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アジア長期経済統計\韓国巻ファイル\1.韓国卷　2018.1022\CD\CDロム案(2019.9.21)\2.Tables &amp; CD Tables(2019.9.21)\Data(Tables &amp; CD tables)\chapter_14\"/>
    </mc:Choice>
  </mc:AlternateContent>
  <bookViews>
    <workbookView xWindow="0" yWindow="0" windowWidth="28800" windowHeight="11865"/>
  </bookViews>
  <sheets>
    <sheet name="14.3.1" sheetId="1" r:id="rId1"/>
    <sheet name="14.3.2" sheetId="4" r:id="rId2"/>
    <sheet name="14.3.3" sheetId="2" r:id="rId3"/>
    <sheet name="14.3.4" sheetId="3" r:id="rId4"/>
  </sheets>
  <calcPr calcId="162913"/>
</workbook>
</file>

<file path=xl/calcChain.xml><?xml version="1.0" encoding="utf-8"?>
<calcChain xmlns="http://schemas.openxmlformats.org/spreadsheetml/2006/main">
  <c r="S22" i="2" l="1"/>
</calcChain>
</file>

<file path=xl/sharedStrings.xml><?xml version="1.0" encoding="utf-8"?>
<sst xmlns="http://schemas.openxmlformats.org/spreadsheetml/2006/main" count="131" uniqueCount="69">
  <si>
    <t>中国
China</t>
    <rPh sb="0" eb="2">
      <t>チュウゴク</t>
    </rPh>
    <phoneticPr fontId="2"/>
  </si>
  <si>
    <t>日本
Japan</t>
    <rPh sb="0" eb="2">
      <t>ニホン</t>
    </rPh>
    <phoneticPr fontId="2"/>
  </si>
  <si>
    <t>韓国 
South Korea</t>
    <rPh sb="0" eb="2">
      <t>カンコク</t>
    </rPh>
    <phoneticPr fontId="2"/>
  </si>
  <si>
    <t>合計 
Total</t>
    <rPh sb="0" eb="2">
      <t>ゴウケイケイ</t>
    </rPh>
    <phoneticPr fontId="2"/>
  </si>
  <si>
    <t>ソ連 
Soviet Union
ロシア
Russia</t>
    <rPh sb="1" eb="2">
      <t>レン</t>
    </rPh>
    <phoneticPr fontId="2"/>
  </si>
  <si>
    <t>（100万ドル） 
Unit: Million Dollars</t>
    <phoneticPr fontId="2"/>
  </si>
  <si>
    <t xml:space="preserve">その他
西側諸国
Other Western
countires </t>
    <rPh sb="2" eb="3">
      <t>タ</t>
    </rPh>
    <phoneticPr fontId="2"/>
  </si>
  <si>
    <t>その他
東側諸国
 Other Eastern
countries</t>
    <rPh sb="2" eb="3">
      <t>タ</t>
    </rPh>
    <phoneticPr fontId="2"/>
  </si>
  <si>
    <t>動物性生産品Animal products</t>
    <rPh sb="0" eb="2">
      <t>ドウブツ</t>
    </rPh>
    <rPh sb="2" eb="3">
      <t>セイ</t>
    </rPh>
    <rPh sb="3" eb="5">
      <t>セイサン</t>
    </rPh>
    <rPh sb="5" eb="6">
      <t>ヒン</t>
    </rPh>
    <phoneticPr fontId="2"/>
  </si>
  <si>
    <t>植物性生産品Vegetable products</t>
    <rPh sb="0" eb="3">
      <t>ショクブツセイ</t>
    </rPh>
    <rPh sb="3" eb="5">
      <t>セイサン</t>
    </rPh>
    <rPh sb="5" eb="6">
      <t>ヒン</t>
    </rPh>
    <phoneticPr fontId="2"/>
  </si>
  <si>
    <t>動植物油脂Animal or vegetable fats and oils</t>
    <rPh sb="0" eb="3">
      <t>ドウショクブツ</t>
    </rPh>
    <rPh sb="3" eb="5">
      <t>ユシ</t>
    </rPh>
    <phoneticPr fontId="2"/>
  </si>
  <si>
    <t>鉱物性生産品Mineral products</t>
    <rPh sb="0" eb="2">
      <t>コウブツ</t>
    </rPh>
    <rPh sb="2" eb="3">
      <t>セイ</t>
    </rPh>
    <rPh sb="3" eb="5">
      <t>セイサン</t>
    </rPh>
    <rPh sb="5" eb="6">
      <t>ヒン</t>
    </rPh>
    <phoneticPr fontId="2"/>
  </si>
  <si>
    <t>化学製品Chemical products</t>
    <rPh sb="0" eb="2">
      <t>カガク</t>
    </rPh>
    <rPh sb="2" eb="4">
      <t>セイヒン</t>
    </rPh>
    <phoneticPr fontId="2"/>
  </si>
  <si>
    <t>貴金属・同製品Precious metals and articles</t>
    <rPh sb="0" eb="3">
      <t>キキンゾク</t>
    </rPh>
    <rPh sb="4" eb="5">
      <t>ドウ</t>
    </rPh>
    <rPh sb="5" eb="7">
      <t>セイヒン</t>
    </rPh>
    <phoneticPr fontId="2"/>
  </si>
  <si>
    <t>卑金属・同製品Base metals and articles</t>
    <rPh sb="0" eb="3">
      <t>ヒキンゾク</t>
    </rPh>
    <rPh sb="4" eb="5">
      <t>ドウ</t>
    </rPh>
    <rPh sb="5" eb="7">
      <t>ドウセイヒン</t>
    </rPh>
    <phoneticPr fontId="2"/>
  </si>
  <si>
    <t>輸送機械Transport equipment</t>
    <rPh sb="0" eb="2">
      <t>ユソウ</t>
    </rPh>
    <rPh sb="2" eb="4">
      <t>キカイ</t>
    </rPh>
    <phoneticPr fontId="2"/>
  </si>
  <si>
    <t>精密機器Precision instruments</t>
    <rPh sb="0" eb="2">
      <t>セイミツ</t>
    </rPh>
    <rPh sb="2" eb="4">
      <t>キキ</t>
    </rPh>
    <phoneticPr fontId="2"/>
  </si>
  <si>
    <t>特殊取扱品・未分類品Commodities not classified</t>
    <rPh sb="0" eb="2">
      <t>トクシュ</t>
    </rPh>
    <rPh sb="2" eb="4">
      <t>トリアツカ</t>
    </rPh>
    <rPh sb="4" eb="5">
      <t>シナ</t>
    </rPh>
    <rPh sb="6" eb="7">
      <t>ミ</t>
    </rPh>
    <rPh sb="7" eb="9">
      <t>ブンルイ</t>
    </rPh>
    <rPh sb="9" eb="10">
      <t>ヒン</t>
    </rPh>
    <phoneticPr fontId="2"/>
  </si>
  <si>
    <t>第1部
Section 1</t>
    <phoneticPr fontId="2"/>
  </si>
  <si>
    <t>第2部
Section 2</t>
    <phoneticPr fontId="2"/>
  </si>
  <si>
    <t>第3部
Section 3</t>
    <phoneticPr fontId="2"/>
  </si>
  <si>
    <t>第4部
Section 4</t>
    <phoneticPr fontId="2"/>
  </si>
  <si>
    <t>第5部
Section 5</t>
    <phoneticPr fontId="2"/>
  </si>
  <si>
    <t>第6部
Section 6</t>
    <phoneticPr fontId="2"/>
  </si>
  <si>
    <t>第7部
Section 7</t>
    <phoneticPr fontId="2"/>
  </si>
  <si>
    <t>第8部
Section 8</t>
    <phoneticPr fontId="2"/>
  </si>
  <si>
    <t>第9部
Section 9</t>
    <phoneticPr fontId="2"/>
  </si>
  <si>
    <t>第10部
Section 10</t>
    <phoneticPr fontId="2"/>
  </si>
  <si>
    <t>第11部
Section 11</t>
    <phoneticPr fontId="2"/>
  </si>
  <si>
    <t>第12部
Section 12</t>
    <phoneticPr fontId="2"/>
  </si>
  <si>
    <t>第13部
Section 13</t>
    <phoneticPr fontId="2"/>
  </si>
  <si>
    <t>第14部
Section 14</t>
    <phoneticPr fontId="2"/>
  </si>
  <si>
    <t>第15部
Section 15</t>
    <phoneticPr fontId="2"/>
  </si>
  <si>
    <t>第16部
Section 16</t>
    <phoneticPr fontId="2"/>
  </si>
  <si>
    <t>第17部
Section 17</t>
    <phoneticPr fontId="2"/>
  </si>
  <si>
    <t>第18部
Section 18</t>
    <phoneticPr fontId="2"/>
  </si>
  <si>
    <t>第19部
Section 19</t>
    <phoneticPr fontId="2"/>
  </si>
  <si>
    <t>第22部
Section 22</t>
    <rPh sb="0" eb="1">
      <t>ダイ</t>
    </rPh>
    <rPh sb="3" eb="4">
      <t>ブ</t>
    </rPh>
    <phoneticPr fontId="2"/>
  </si>
  <si>
    <t>合計
Total</t>
    <rPh sb="0" eb="2">
      <t>ゴウケイ</t>
    </rPh>
    <phoneticPr fontId="2"/>
  </si>
  <si>
    <t>武器
Arms and ammunition</t>
    <rPh sb="0" eb="2">
      <t>ブキ</t>
    </rPh>
    <phoneticPr fontId="2"/>
  </si>
  <si>
    <t>セメント・陶磁器等
Cement and ceramic products, etc.</t>
    <rPh sb="5" eb="8">
      <t>トウジキ</t>
    </rPh>
    <rPh sb="8" eb="9">
      <t>トウ</t>
    </rPh>
    <phoneticPr fontId="2"/>
  </si>
  <si>
    <t>皮革
Skins and leather</t>
    <rPh sb="0" eb="2">
      <t>ヒカク</t>
    </rPh>
    <phoneticPr fontId="2"/>
  </si>
  <si>
    <t>パルプ・紙
Pulp and paper</t>
    <rPh sb="4" eb="5">
      <t>カミ</t>
    </rPh>
    <phoneticPr fontId="2"/>
  </si>
  <si>
    <t>履物等
Footwear</t>
    <rPh sb="0" eb="2">
      <t>ハキモノ</t>
    </rPh>
    <rPh sb="2" eb="3">
      <t>トウ</t>
    </rPh>
    <phoneticPr fontId="2"/>
  </si>
  <si>
    <t>繊維製品
Textiles</t>
    <rPh sb="0" eb="2">
      <t>センイ</t>
    </rPh>
    <rPh sb="2" eb="4">
      <t>セイヒン</t>
    </rPh>
    <phoneticPr fontId="2"/>
  </si>
  <si>
    <t>機械類
Machinery</t>
    <rPh sb="0" eb="2">
      <t>キカイ</t>
    </rPh>
    <rPh sb="2" eb="3">
      <t>ルイ</t>
    </rPh>
    <phoneticPr fontId="2"/>
  </si>
  <si>
    <t>特殊取扱品・
未分類品Commodities not classified</t>
    <rPh sb="0" eb="2">
      <t>トクシュ</t>
    </rPh>
    <rPh sb="2" eb="4">
      <t>トリアツカ</t>
    </rPh>
    <rPh sb="4" eb="5">
      <t>シナ</t>
    </rPh>
    <rPh sb="7" eb="8">
      <t>ミ</t>
    </rPh>
    <rPh sb="8" eb="10">
      <t>ブンルイ</t>
    </rPh>
    <rPh sb="10" eb="11">
      <t>ヒン</t>
    </rPh>
    <phoneticPr fontId="2"/>
  </si>
  <si>
    <t>統計表 14.3.1　北朝鮮の輸入，1950-2014
Table 14.3.1  North Korea's imports, 1950-2014</t>
    <rPh sb="0" eb="2">
      <t>トウケイ</t>
    </rPh>
    <rPh sb="2" eb="3">
      <t>ヒョウ</t>
    </rPh>
    <rPh sb="11" eb="14">
      <t>キタチョウセン</t>
    </rPh>
    <rPh sb="15" eb="17">
      <t>ユニュウ</t>
    </rPh>
    <phoneticPr fontId="2"/>
  </si>
  <si>
    <t>百万ドル　 Million U.S. Dollars</t>
    <phoneticPr fontId="2"/>
  </si>
  <si>
    <t>百万円　 Million Yen</t>
    <rPh sb="0" eb="1">
      <t>ヒャク</t>
    </rPh>
    <rPh sb="2" eb="3">
      <t>エン</t>
    </rPh>
    <phoneticPr fontId="2"/>
  </si>
  <si>
    <t>雑品・美術品Miscellaneous goods and works of art</t>
  </si>
  <si>
    <t>木製品
Wood articles</t>
  </si>
  <si>
    <t>プラスチック・
ゴム製品
Plastics and rubber goods</t>
  </si>
  <si>
    <t>（出所）大蔵省関税局編『日本貿易年表』日本関税協会，1961～1964年，大蔵省（財務省）編『日本貿易月表』各年12月号，1965～2006年．</t>
    <rPh sb="1" eb="3">
      <t>シュッショ</t>
    </rPh>
    <rPh sb="4" eb="7">
      <t>オオクラショウ</t>
    </rPh>
    <rPh sb="7" eb="9">
      <t>カンゼイ</t>
    </rPh>
    <rPh sb="9" eb="10">
      <t>キョク</t>
    </rPh>
    <rPh sb="10" eb="11">
      <t>ヘン</t>
    </rPh>
    <rPh sb="12" eb="14">
      <t>ニホン</t>
    </rPh>
    <rPh sb="14" eb="16">
      <t>ボウエキ</t>
    </rPh>
    <rPh sb="16" eb="18">
      <t>ネンピョウ</t>
    </rPh>
    <rPh sb="19" eb="21">
      <t>ニホン</t>
    </rPh>
    <rPh sb="21" eb="23">
      <t>カンゼイ</t>
    </rPh>
    <rPh sb="23" eb="25">
      <t>キョウカイ</t>
    </rPh>
    <rPh sb="35" eb="36">
      <t>ネン</t>
    </rPh>
    <phoneticPr fontId="2"/>
  </si>
  <si>
    <t>百万米ドル　 Million U.S. Dollars</t>
    <rPh sb="0" eb="1">
      <t>ヒャク</t>
    </rPh>
    <rPh sb="2" eb="3">
      <t>ベイ</t>
    </rPh>
    <phoneticPr fontId="2"/>
  </si>
  <si>
    <t>百万米ドル　 Million U.S. Dollars</t>
    <rPh sb="2" eb="3">
      <t>ベイ</t>
    </rPh>
    <phoneticPr fontId="2"/>
  </si>
  <si>
    <t>調製食料品・飲料
Prepared food and beverages</t>
    <phoneticPr fontId="2"/>
  </si>
  <si>
    <t>調製食料品・飲料Prepared food and beverages</t>
    <phoneticPr fontId="2"/>
  </si>
  <si>
    <r>
      <t>統計表 14.3.1　</t>
    </r>
    <r>
      <rPr>
        <sz val="11"/>
        <rFont val="ＭＳ Ｐゴシック"/>
        <family val="3"/>
        <charset val="128"/>
      </rPr>
      <t>北朝鮮の輸入、1950～2014年
Table 14.3.1  North Korea's imports, 1950-2014</t>
    </r>
    <phoneticPr fontId="2"/>
  </si>
  <si>
    <r>
      <t>第20,21部
Section</t>
    </r>
    <r>
      <rPr>
        <sz val="11"/>
        <rFont val="ＭＳ Ｐゴシック"/>
        <family val="3"/>
        <charset val="128"/>
      </rPr>
      <t>s 20-21</t>
    </r>
    <rPh sb="0" eb="1">
      <t>ダイ</t>
    </rPh>
    <rPh sb="6" eb="7">
      <t>ブ</t>
    </rPh>
    <phoneticPr fontId="2"/>
  </si>
  <si>
    <t xml:space="preserve">その他
西側諸国
Other Western
countries </t>
    <rPh sb="2" eb="3">
      <t>タ</t>
    </rPh>
    <phoneticPr fontId="2"/>
  </si>
  <si>
    <t>統計表 14.3.3　北朝鮮の対日輸入，1961～2006年　　　 
Table 14.3.3  　North Korea's imports from Japan, 1961-2006</t>
    <rPh sb="0" eb="2">
      <t>トウケイ</t>
    </rPh>
    <rPh sb="2" eb="3">
      <t>ヒョウ</t>
    </rPh>
    <phoneticPr fontId="2"/>
  </si>
  <si>
    <t>統計表 14.3.4　北朝鮮の対日輸出，1961～2006年　　 
Table 14.3.4  North Korea's exports to Japan, 1961-2006</t>
    <phoneticPr fontId="2"/>
  </si>
  <si>
    <t>統計表 14.3.1　北朝鮮の輸入，1950～2014年
Table 14.3.1  North Korea's imports, 1950-2014</t>
    <rPh sb="0" eb="2">
      <t>トウケイ</t>
    </rPh>
    <rPh sb="2" eb="3">
      <t>ヒョウ</t>
    </rPh>
    <phoneticPr fontId="2"/>
  </si>
  <si>
    <t>（注と出所）　統計表14.3.1に同じ．</t>
    <rPh sb="1" eb="2">
      <t>チュウ</t>
    </rPh>
    <rPh sb="3" eb="5">
      <t>シュッショ</t>
    </rPh>
    <rPh sb="7" eb="9">
      <t>トウケイ</t>
    </rPh>
    <rPh sb="9" eb="10">
      <t>ヒョウ</t>
    </rPh>
    <rPh sb="17" eb="18">
      <t>オナ</t>
    </rPh>
    <phoneticPr fontId="2"/>
  </si>
  <si>
    <t xml:space="preserve"> （出所）　統計表14.3.3に同じ．</t>
    <rPh sb="2" eb="4">
      <t>シュッショ</t>
    </rPh>
    <rPh sb="6" eb="8">
      <t>トウケイ</t>
    </rPh>
    <rPh sb="8" eb="9">
      <t>ヒョウ</t>
    </rPh>
    <rPh sb="16" eb="17">
      <t>オナ</t>
    </rPh>
    <phoneticPr fontId="2"/>
  </si>
  <si>
    <t xml:space="preserve"> （注と出所）　基本文献として，①国連世界貿易統計データベース，②『北韓経済統計集』，③『北朝鮮の経済と貿易の展望』，④『北韓の対外貿易動向』を参照した．  ②は国連『貿易統計年鑑』とその他国際機関・各国の貿易統計（中国の数値は『中国経済年鑑』所載の中国外貿部データ），③，④は各国の貿易統計から関連データを収集したものである．これらの文献では得られないデータは，追加作業によって補完した．出所により同じ年で数値が異なるばあい，原則として，大きい方を採用した．空欄はゼロまたはデータ（該当）なしを意味する（国際機関の統計書のなかには1950～1954年ソ連の対北貿易額のデータを示すものがあるが，数値があまりに過小と思われるので採録しなかった）．
　以下，個別に出所を記す（①～④は上記文献の番号；明示していない年の数値は①による）．
　ソ連（輸出入額とも，以下，同）1955～1984年，中国，1950～1985年：②，pp.743-744．ソ連，1985～1991年，ロシア，1994年：③，1989，1991，1992，1996年版．その他東側諸国，1953～1957年：国連『貿易統計年鑑』1953～1957年版；1958～1969年：②，pp.736-737；1970年：『北朝鮮貿易研究』pp.201， 204；1971-1982年：②，pp.741-742；1983-1990年：国連『貿易統計年鑑』1983-1990年版．日本，1961年：後掲の統計表14.3.3～14.3.4の数値をドル換算；1992年：『外国貿易概況』．ロシア，1992～1993，1995年：『ロシア連邦貿易統計年鑑』，『ロシア連邦貿易通関統計：統計集』．韓国，1989～2014年：韓国貿易協会web．
　輸入額合計，1950～1969年：各欄の計；1970～1985年：②，p.734；1986～1995年：③，1991，1994，1996年版（キューバ，ブルガリア，韓国の対北輸出額を加算）；1996～2003年：①（韓国の対北輸出額を加算）；2004～2014年：④，各年版（同）．その他西側諸国からの輸入額，1962～1969年：①の世界の対北輸出総額から日本の対北輸出額を差し引いた残額；1970～2014年：合計欄の数値から他欄の数値を差し引いた残額．
　輸出額合計，1950～1982，1987～2003年：各欄の計；1983-1985年：②，p.734；1986年：③，1991年版（キューバとブルガリアの対北輸入額を加算）；2004～2014年：④，各年版（韓国の対北輸入額を加算）．その他西側諸国への輸出額，1962～1982，1987～2003年：①の世界の対北輸入総額から日本の対北輸入額を（1984年以降は中国，1996年以降はロシアの対北輸入額をともに）差し引いた残額；1983～1986，2004～2014年：合計欄の数値から他欄の数値を差し引いた残額．
　③の数値は，運賃・保険料を10%として，輸出＝FOB.，輸入＝CIFに修正してある．その他は基本的に相手国側のデータを無修正で採録（ソ連の基礎統計である『ソ連貿易統計年鑑』の輸出額，輸入額はそれぞれ，ソ連港FOB，同積出し外国港FOB価格で示されている）．
　その他西側諸国は，西欧のほか，日本・中国・韓国・キューバをのぞくアジア・北米・中南米・アフリカ諸国を含む．その他東側諸国は東欧（チェコスロバキア，ポーランド，ルーマニア，ブルガリア，ハンガリー，東ドイツ，ユーゴスラビア）とキューバである（国によりデータの欠けた年があるが，これが貿易額ゼロを意味するのか統計の不備によるものかは不明）．1991年以後は，その他西側諸国に合算．
</t>
    <rPh sb="2" eb="3">
      <t>チュウ</t>
    </rPh>
    <rPh sb="4" eb="6">
      <t>シュッショ</t>
    </rPh>
    <rPh sb="628" eb="630">
      <t>コウケイ</t>
    </rPh>
    <rPh sb="631" eb="633">
      <t>トウケイ</t>
    </rPh>
    <phoneticPr fontId="2"/>
  </si>
  <si>
    <t>統計表 14.3.2　北朝鮮の輸出，1950～2014年
Table 14.3.2   North Korea's exports, 1950-2014</t>
    <phoneticPr fontId="2"/>
  </si>
  <si>
    <t>（注）四捨五入のため，各欄の和は必ずしも合計欄の数値と一致しない．</t>
    <rPh sb="1" eb="2">
      <t>チュウ</t>
    </rPh>
    <rPh sb="3" eb="7">
      <t>シシャゴニュウ</t>
    </rPh>
    <rPh sb="11" eb="13">
      <t>カクラン</t>
    </rPh>
    <rPh sb="14" eb="15">
      <t>ワ</t>
    </rPh>
    <rPh sb="16" eb="17">
      <t>カナラ</t>
    </rPh>
    <rPh sb="20" eb="22">
      <t>ゴウケイ</t>
    </rPh>
    <rPh sb="22" eb="23">
      <t>ラン</t>
    </rPh>
    <rPh sb="24" eb="26">
      <t>スウチ</t>
    </rPh>
    <rPh sb="27" eb="29">
      <t>イッチ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</si>
</sst>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_);[Red]\(0.0\)"/>
    <numFmt numFmtId="178" formatCode="#,##0.0;[Red]\-#,##0.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wrapText="1"/>
    </xf>
    <xf numFmtId="1" fontId="0" fillId="0" borderId="0" xfId="0" applyNumberFormat="1" applyFont="1" applyFill="1"/>
    <xf numFmtId="176" fontId="0" fillId="0" borderId="0" xfId="0" applyNumberFormat="1" applyFont="1" applyFill="1"/>
    <xf numFmtId="177" fontId="0" fillId="0" borderId="0" xfId="0" applyNumberFormat="1" applyFont="1" applyFill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76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176" fontId="0" fillId="0" borderId="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176" fontId="0" fillId="0" borderId="5" xfId="0" applyNumberFormat="1" applyFont="1" applyFill="1" applyBorder="1" applyAlignment="1">
      <alignment horizontal="right"/>
    </xf>
    <xf numFmtId="176" fontId="0" fillId="0" borderId="5" xfId="0" applyNumberFormat="1" applyFont="1" applyFill="1" applyBorder="1"/>
    <xf numFmtId="0" fontId="0" fillId="0" borderId="5" xfId="0" applyFont="1" applyFill="1" applyBorder="1"/>
    <xf numFmtId="178" fontId="0" fillId="0" borderId="5" xfId="1" applyNumberFormat="1" applyFont="1" applyFill="1" applyBorder="1"/>
    <xf numFmtId="178" fontId="0" fillId="0" borderId="6" xfId="1" applyNumberFormat="1" applyFont="1" applyFill="1" applyBorder="1"/>
    <xf numFmtId="0" fontId="0" fillId="0" borderId="7" xfId="0" applyFont="1" applyFill="1" applyBorder="1" applyAlignment="1">
      <alignment horizontal="center"/>
    </xf>
    <xf numFmtId="176" fontId="0" fillId="0" borderId="8" xfId="0" applyNumberFormat="1" applyFont="1" applyFill="1" applyBorder="1" applyAlignment="1">
      <alignment horizontal="right"/>
    </xf>
    <xf numFmtId="176" fontId="0" fillId="0" borderId="8" xfId="0" applyNumberFormat="1" applyFont="1" applyFill="1" applyBorder="1"/>
    <xf numFmtId="178" fontId="0" fillId="0" borderId="8" xfId="1" applyNumberFormat="1" applyFont="1" applyFill="1" applyBorder="1" applyAlignment="1">
      <alignment vertical="center"/>
    </xf>
    <xf numFmtId="178" fontId="0" fillId="0" borderId="8" xfId="1" applyNumberFormat="1" applyFont="1" applyFill="1" applyBorder="1"/>
    <xf numFmtId="178" fontId="0" fillId="0" borderId="9" xfId="1" applyNumberFormat="1" applyFont="1" applyFill="1" applyBorder="1"/>
    <xf numFmtId="0" fontId="0" fillId="0" borderId="8" xfId="0" applyFont="1" applyFill="1" applyBorder="1"/>
    <xf numFmtId="178" fontId="0" fillId="0" borderId="8" xfId="1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right" vertical="top"/>
    </xf>
    <xf numFmtId="178" fontId="0" fillId="0" borderId="8" xfId="1" applyNumberFormat="1" applyFont="1" applyFill="1" applyBorder="1" applyAlignment="1">
      <alignment horizontal="right" vertical="top"/>
    </xf>
    <xf numFmtId="178" fontId="0" fillId="0" borderId="9" xfId="1" applyNumberFormat="1" applyFont="1" applyFill="1" applyBorder="1" applyAlignment="1">
      <alignment horizontal="right" vertical="top"/>
    </xf>
    <xf numFmtId="176" fontId="0" fillId="0" borderId="8" xfId="0" applyNumberFormat="1" applyFont="1" applyFill="1" applyBorder="1" applyAlignment="1">
      <alignment horizontal="right" vertical="top"/>
    </xf>
    <xf numFmtId="178" fontId="0" fillId="0" borderId="9" xfId="0" applyNumberFormat="1" applyFont="1" applyFill="1" applyBorder="1"/>
    <xf numFmtId="0" fontId="0" fillId="0" borderId="4" xfId="0" applyFont="1" applyFill="1" applyBorder="1" applyAlignment="1">
      <alignment horizontal="center"/>
    </xf>
    <xf numFmtId="178" fontId="0" fillId="0" borderId="10" xfId="1" applyNumberFormat="1" applyFont="1" applyFill="1" applyBorder="1"/>
    <xf numFmtId="0" fontId="0" fillId="0" borderId="10" xfId="0" applyFont="1" applyFill="1" applyBorder="1"/>
    <xf numFmtId="178" fontId="0" fillId="0" borderId="1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76" fontId="3" fillId="0" borderId="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/>
    </xf>
    <xf numFmtId="176" fontId="0" fillId="0" borderId="10" xfId="0" applyNumberFormat="1" applyFont="1" applyFill="1" applyBorder="1"/>
    <xf numFmtId="176" fontId="0" fillId="0" borderId="0" xfId="0" applyNumberFormat="1" applyFont="1" applyFill="1" applyAlignment="1">
      <alignment horizontal="center"/>
    </xf>
    <xf numFmtId="176" fontId="0" fillId="0" borderId="0" xfId="0" applyNumberFormat="1" applyFont="1" applyFill="1" applyAlignment="1"/>
    <xf numFmtId="0" fontId="0" fillId="0" borderId="1" xfId="0" applyFont="1" applyFill="1" applyBorder="1" applyAlignment="1">
      <alignment horizontal="center" vertical="top" wrapText="1" shrinkToFit="1"/>
    </xf>
    <xf numFmtId="38" fontId="0" fillId="0" borderId="1" xfId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38" fontId="0" fillId="0" borderId="1" xfId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38" fontId="0" fillId="0" borderId="5" xfId="1" applyFont="1" applyFill="1" applyBorder="1"/>
    <xf numFmtId="3" fontId="0" fillId="0" borderId="6" xfId="0" applyNumberFormat="1" applyFont="1" applyFill="1" applyBorder="1"/>
    <xf numFmtId="0" fontId="0" fillId="0" borderId="0" xfId="0" applyFont="1" applyFill="1" applyBorder="1"/>
    <xf numFmtId="0" fontId="0" fillId="0" borderId="7" xfId="0" applyFont="1" applyFill="1" applyBorder="1"/>
    <xf numFmtId="38" fontId="0" fillId="0" borderId="8" xfId="1" applyFont="1" applyFill="1" applyBorder="1"/>
    <xf numFmtId="3" fontId="0" fillId="0" borderId="9" xfId="0" applyNumberFormat="1" applyFont="1" applyFill="1" applyBorder="1"/>
    <xf numFmtId="0" fontId="0" fillId="0" borderId="4" xfId="0" applyFont="1" applyFill="1" applyBorder="1"/>
    <xf numFmtId="38" fontId="0" fillId="0" borderId="10" xfId="1" applyFont="1" applyFill="1" applyBorder="1"/>
    <xf numFmtId="3" fontId="0" fillId="0" borderId="11" xfId="0" applyNumberFormat="1" applyFont="1" applyFill="1" applyBorder="1"/>
    <xf numFmtId="0" fontId="0" fillId="0" borderId="3" xfId="1" applyNumberFormat="1" applyFont="1" applyFill="1" applyBorder="1" applyAlignment="1">
      <alignment horizontal="center"/>
    </xf>
    <xf numFmtId="38" fontId="0" fillId="0" borderId="6" xfId="1" applyFont="1" applyFill="1" applyBorder="1"/>
    <xf numFmtId="0" fontId="0" fillId="0" borderId="7" xfId="1" applyNumberFormat="1" applyFont="1" applyFill="1" applyBorder="1" applyAlignment="1">
      <alignment horizontal="center"/>
    </xf>
    <xf numFmtId="38" fontId="0" fillId="0" borderId="9" xfId="1" applyFont="1" applyFill="1" applyBorder="1"/>
    <xf numFmtId="0" fontId="0" fillId="0" borderId="4" xfId="1" applyNumberFormat="1" applyFont="1" applyFill="1" applyBorder="1" applyAlignment="1">
      <alignment horizontal="center"/>
    </xf>
    <xf numFmtId="38" fontId="0" fillId="0" borderId="11" xfId="1" applyFont="1" applyFill="1" applyBorder="1"/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5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0"/>
  <sheetViews>
    <sheetView tabSelected="1" zoomScaleNormal="100" workbookViewId="0">
      <selection sqref="A1:H1"/>
    </sheetView>
  </sheetViews>
  <sheetFormatPr defaultColWidth="9" defaultRowHeight="13.5" x14ac:dyDescent="0.15"/>
  <cols>
    <col min="1" max="1" width="7.875" style="11" customWidth="1"/>
    <col min="2" max="7" width="10.875" style="1" customWidth="1"/>
    <col min="8" max="8" width="14.125" style="1" customWidth="1"/>
    <col min="9" max="9" width="7.625" style="1" customWidth="1"/>
    <col min="10" max="10" width="7.875" style="11" hidden="1" customWidth="1"/>
    <col min="11" max="16" width="10.875" style="1" hidden="1" customWidth="1"/>
    <col min="17" max="17" width="14.125" style="1" hidden="1" customWidth="1"/>
    <col min="18" max="18" width="7.625" style="1" hidden="1" customWidth="1"/>
    <col min="19" max="19" width="7.875" style="11" hidden="1" customWidth="1"/>
    <col min="20" max="25" width="10.875" style="1" hidden="1" customWidth="1"/>
    <col min="26" max="26" width="14.125" style="1" hidden="1" customWidth="1"/>
    <col min="27" max="27" width="7.625" style="1" hidden="1" customWidth="1"/>
    <col min="28" max="28" width="6.625" style="1" customWidth="1"/>
    <col min="29" max="29" width="9.125" style="1" customWidth="1"/>
    <col min="30" max="30" width="6" style="4" customWidth="1"/>
    <col min="31" max="31" width="7" style="4" customWidth="1"/>
    <col min="32" max="34" width="6" style="4" customWidth="1"/>
    <col min="35" max="35" width="6.125" style="1" customWidth="1"/>
    <col min="36" max="36" width="6.625" style="4" customWidth="1"/>
    <col min="37" max="41" width="9" style="4" customWidth="1"/>
    <col min="42" max="43" width="9" style="1"/>
    <col min="44" max="44" width="9" style="5" customWidth="1"/>
    <col min="45" max="16384" width="9" style="1"/>
  </cols>
  <sheetData>
    <row r="1" spans="1:47" ht="32.25" customHeight="1" x14ac:dyDescent="0.15">
      <c r="A1" s="67" t="s">
        <v>63</v>
      </c>
      <c r="B1" s="72"/>
      <c r="C1" s="72"/>
      <c r="D1" s="72"/>
      <c r="E1" s="72"/>
      <c r="F1" s="72"/>
      <c r="G1" s="72"/>
      <c r="H1" s="72"/>
      <c r="J1" s="67" t="s">
        <v>58</v>
      </c>
      <c r="K1" s="72"/>
      <c r="L1" s="72"/>
      <c r="M1" s="72"/>
      <c r="N1" s="72"/>
      <c r="O1" s="72"/>
      <c r="P1" s="72"/>
      <c r="Q1" s="72"/>
      <c r="S1" s="67" t="s">
        <v>47</v>
      </c>
      <c r="T1" s="67"/>
      <c r="U1" s="67"/>
      <c r="V1" s="67"/>
      <c r="W1" s="67"/>
      <c r="X1" s="67"/>
      <c r="Y1" s="67"/>
      <c r="Z1" s="2" t="s">
        <v>5</v>
      </c>
      <c r="AB1" s="3"/>
      <c r="AC1" s="4"/>
      <c r="AE1" s="1"/>
      <c r="AF1" s="1"/>
      <c r="AI1" s="4"/>
      <c r="AL1" s="1"/>
      <c r="AP1" s="4"/>
      <c r="AQ1" s="4"/>
      <c r="AR1" s="4"/>
      <c r="AU1" s="5"/>
    </row>
    <row r="2" spans="1:47" x14ac:dyDescent="0.15">
      <c r="A2" s="68"/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7">
        <v>7</v>
      </c>
      <c r="J2" s="68"/>
      <c r="K2" s="6">
        <v>1</v>
      </c>
      <c r="L2" s="6">
        <v>2</v>
      </c>
      <c r="M2" s="6">
        <v>3</v>
      </c>
      <c r="N2" s="6">
        <v>4</v>
      </c>
      <c r="O2" s="6">
        <v>5</v>
      </c>
      <c r="P2" s="6">
        <v>6</v>
      </c>
      <c r="Q2" s="7">
        <v>7</v>
      </c>
      <c r="S2" s="68"/>
      <c r="T2" s="6">
        <v>1</v>
      </c>
      <c r="U2" s="6">
        <v>2</v>
      </c>
      <c r="V2" s="6">
        <v>3</v>
      </c>
      <c r="W2" s="6">
        <v>4</v>
      </c>
      <c r="X2" s="6">
        <v>5</v>
      </c>
      <c r="Y2" s="6">
        <v>6</v>
      </c>
      <c r="Z2" s="7">
        <v>7</v>
      </c>
      <c r="AB2" s="3"/>
      <c r="AC2" s="4"/>
      <c r="AE2" s="1"/>
      <c r="AF2" s="1"/>
      <c r="AI2" s="4"/>
      <c r="AL2" s="1"/>
      <c r="AP2" s="4"/>
      <c r="AQ2" s="4"/>
      <c r="AR2" s="4"/>
      <c r="AU2" s="5"/>
    </row>
    <row r="3" spans="1:47" ht="67.5" x14ac:dyDescent="0.15">
      <c r="A3" s="69"/>
      <c r="B3" s="8" t="s">
        <v>4</v>
      </c>
      <c r="C3" s="8" t="s">
        <v>0</v>
      </c>
      <c r="D3" s="9" t="s">
        <v>1</v>
      </c>
      <c r="E3" s="8" t="s">
        <v>2</v>
      </c>
      <c r="F3" s="8" t="s">
        <v>60</v>
      </c>
      <c r="G3" s="8" t="s">
        <v>7</v>
      </c>
      <c r="H3" s="10" t="s">
        <v>3</v>
      </c>
      <c r="I3" s="11"/>
      <c r="J3" s="69"/>
      <c r="K3" s="8" t="s">
        <v>4</v>
      </c>
      <c r="L3" s="8" t="s">
        <v>0</v>
      </c>
      <c r="M3" s="9" t="s">
        <v>1</v>
      </c>
      <c r="N3" s="8" t="s">
        <v>2</v>
      </c>
      <c r="O3" s="8" t="s">
        <v>6</v>
      </c>
      <c r="P3" s="8" t="s">
        <v>7</v>
      </c>
      <c r="Q3" s="10" t="s">
        <v>3</v>
      </c>
      <c r="R3" s="11"/>
      <c r="S3" s="69"/>
      <c r="T3" s="8" t="s">
        <v>4</v>
      </c>
      <c r="U3" s="8" t="s">
        <v>0</v>
      </c>
      <c r="V3" s="9" t="s">
        <v>1</v>
      </c>
      <c r="W3" s="8" t="s">
        <v>2</v>
      </c>
      <c r="X3" s="8" t="s">
        <v>6</v>
      </c>
      <c r="Y3" s="8" t="s">
        <v>7</v>
      </c>
      <c r="Z3" s="10" t="s">
        <v>3</v>
      </c>
      <c r="AA3" s="11"/>
      <c r="AB3" s="4"/>
      <c r="AC3" s="4"/>
      <c r="AG3" s="1"/>
      <c r="AI3" s="4"/>
      <c r="AN3" s="1"/>
      <c r="AO3" s="1"/>
      <c r="AP3" s="5"/>
      <c r="AR3" s="1"/>
    </row>
    <row r="4" spans="1:47" x14ac:dyDescent="0.15">
      <c r="A4" s="70" t="s">
        <v>54</v>
      </c>
      <c r="B4" s="70"/>
      <c r="C4" s="70"/>
      <c r="D4" s="70"/>
      <c r="E4" s="70"/>
      <c r="F4" s="70"/>
      <c r="G4" s="70"/>
      <c r="H4" s="70"/>
      <c r="I4" s="5"/>
      <c r="J4" s="70" t="s">
        <v>48</v>
      </c>
      <c r="K4" s="70"/>
      <c r="L4" s="70"/>
      <c r="M4" s="70"/>
      <c r="N4" s="70"/>
      <c r="O4" s="70"/>
      <c r="P4" s="70"/>
      <c r="Q4" s="70"/>
      <c r="R4" s="5"/>
      <c r="S4" s="12">
        <v>1950</v>
      </c>
      <c r="T4" s="13"/>
      <c r="U4" s="14">
        <v>0.376</v>
      </c>
      <c r="V4" s="15"/>
      <c r="W4" s="14"/>
      <c r="X4" s="16"/>
      <c r="Y4" s="16"/>
      <c r="Z4" s="17">
        <v>0.376</v>
      </c>
      <c r="AA4" s="5"/>
      <c r="AB4" s="4"/>
      <c r="AC4" s="4"/>
      <c r="AG4" s="1"/>
      <c r="AI4" s="4"/>
      <c r="AN4" s="1"/>
      <c r="AO4" s="1"/>
      <c r="AP4" s="5"/>
      <c r="AR4" s="1"/>
    </row>
    <row r="5" spans="1:47" x14ac:dyDescent="0.15">
      <c r="A5" s="12">
        <v>1950</v>
      </c>
      <c r="B5" s="13"/>
      <c r="C5" s="14">
        <v>0.376</v>
      </c>
      <c r="D5" s="15"/>
      <c r="E5" s="14"/>
      <c r="F5" s="16"/>
      <c r="G5" s="16"/>
      <c r="H5" s="17">
        <v>0.376</v>
      </c>
      <c r="I5" s="5"/>
      <c r="J5" s="12">
        <v>1950</v>
      </c>
      <c r="K5" s="13"/>
      <c r="L5" s="14">
        <v>0.376</v>
      </c>
      <c r="M5" s="15"/>
      <c r="N5" s="14"/>
      <c r="O5" s="16"/>
      <c r="P5" s="16"/>
      <c r="Q5" s="17">
        <v>0.376</v>
      </c>
      <c r="R5" s="5"/>
      <c r="S5" s="18">
        <v>1951</v>
      </c>
      <c r="T5" s="19"/>
      <c r="U5" s="20">
        <v>17.23</v>
      </c>
      <c r="V5" s="21"/>
      <c r="W5" s="20"/>
      <c r="X5" s="22"/>
      <c r="Y5" s="22"/>
      <c r="Z5" s="23">
        <v>17.23</v>
      </c>
      <c r="AA5" s="5"/>
      <c r="AB5" s="4"/>
      <c r="AC5" s="4"/>
      <c r="AG5" s="1"/>
      <c r="AI5" s="4"/>
      <c r="AN5" s="1"/>
      <c r="AO5" s="1"/>
      <c r="AP5" s="5"/>
      <c r="AR5" s="1"/>
    </row>
    <row r="6" spans="1:47" x14ac:dyDescent="0.15">
      <c r="A6" s="18">
        <v>1951</v>
      </c>
      <c r="B6" s="19"/>
      <c r="C6" s="20">
        <v>17.23</v>
      </c>
      <c r="D6" s="21"/>
      <c r="E6" s="20"/>
      <c r="F6" s="22"/>
      <c r="G6" s="22"/>
      <c r="H6" s="23">
        <v>17.23</v>
      </c>
      <c r="I6" s="5"/>
      <c r="J6" s="18">
        <v>1951</v>
      </c>
      <c r="K6" s="19"/>
      <c r="L6" s="20">
        <v>17.23</v>
      </c>
      <c r="M6" s="21"/>
      <c r="N6" s="20"/>
      <c r="O6" s="22"/>
      <c r="P6" s="22"/>
      <c r="Q6" s="23">
        <v>17.23</v>
      </c>
      <c r="R6" s="5"/>
      <c r="S6" s="18">
        <v>1952</v>
      </c>
      <c r="T6" s="19"/>
      <c r="U6" s="20">
        <v>21.41</v>
      </c>
      <c r="V6" s="21"/>
      <c r="W6" s="20"/>
      <c r="X6" s="22"/>
      <c r="Y6" s="22"/>
      <c r="Z6" s="23">
        <v>21.41</v>
      </c>
      <c r="AA6" s="5"/>
      <c r="AB6" s="4"/>
      <c r="AC6" s="4"/>
      <c r="AG6" s="1"/>
      <c r="AI6" s="4"/>
      <c r="AN6" s="1"/>
      <c r="AO6" s="1"/>
      <c r="AP6" s="5"/>
      <c r="AR6" s="1"/>
    </row>
    <row r="7" spans="1:47" x14ac:dyDescent="0.15">
      <c r="A7" s="18">
        <v>1952</v>
      </c>
      <c r="B7" s="19"/>
      <c r="C7" s="20">
        <v>21.41</v>
      </c>
      <c r="D7" s="21"/>
      <c r="E7" s="20"/>
      <c r="F7" s="22"/>
      <c r="G7" s="22"/>
      <c r="H7" s="23">
        <v>21.41</v>
      </c>
      <c r="I7" s="5"/>
      <c r="J7" s="18">
        <v>1952</v>
      </c>
      <c r="K7" s="19"/>
      <c r="L7" s="20">
        <v>21.41</v>
      </c>
      <c r="M7" s="21"/>
      <c r="N7" s="20"/>
      <c r="O7" s="22"/>
      <c r="P7" s="22"/>
      <c r="Q7" s="23">
        <v>21.41</v>
      </c>
      <c r="R7" s="5"/>
      <c r="S7" s="18">
        <v>1953</v>
      </c>
      <c r="T7" s="19"/>
      <c r="U7" s="20">
        <v>45.05</v>
      </c>
      <c r="V7" s="21"/>
      <c r="W7" s="20"/>
      <c r="X7" s="22"/>
      <c r="Y7" s="22">
        <v>31.555555555555554</v>
      </c>
      <c r="Z7" s="23">
        <v>76.605555555555554</v>
      </c>
      <c r="AA7" s="5"/>
      <c r="AB7" s="4"/>
      <c r="AC7" s="4"/>
      <c r="AG7" s="1"/>
      <c r="AI7" s="4"/>
      <c r="AN7" s="1"/>
      <c r="AO7" s="1"/>
      <c r="AP7" s="5"/>
      <c r="AR7" s="1"/>
    </row>
    <row r="8" spans="1:47" x14ac:dyDescent="0.15">
      <c r="A8" s="18">
        <v>1953</v>
      </c>
      <c r="B8" s="19"/>
      <c r="C8" s="20">
        <v>45.05</v>
      </c>
      <c r="D8" s="21"/>
      <c r="E8" s="20"/>
      <c r="F8" s="22"/>
      <c r="G8" s="22">
        <v>31.555555555555554</v>
      </c>
      <c r="H8" s="23">
        <v>76.605555555555554</v>
      </c>
      <c r="I8" s="5"/>
      <c r="J8" s="18">
        <v>1953</v>
      </c>
      <c r="K8" s="19"/>
      <c r="L8" s="20">
        <v>45.05</v>
      </c>
      <c r="M8" s="21"/>
      <c r="N8" s="20"/>
      <c r="O8" s="22"/>
      <c r="P8" s="22">
        <v>31.555555555555554</v>
      </c>
      <c r="Q8" s="23">
        <v>76.605555555555554</v>
      </c>
      <c r="R8" s="5"/>
      <c r="S8" s="18">
        <v>1954</v>
      </c>
      <c r="T8" s="19"/>
      <c r="U8" s="20">
        <v>79.709999999999994</v>
      </c>
      <c r="V8" s="21"/>
      <c r="W8" s="20"/>
      <c r="X8" s="22"/>
      <c r="Y8" s="22">
        <v>51.999999999999993</v>
      </c>
      <c r="Z8" s="23">
        <v>131.70999999999998</v>
      </c>
      <c r="AA8" s="5"/>
      <c r="AB8" s="4"/>
      <c r="AC8" s="4"/>
      <c r="AG8" s="1"/>
      <c r="AI8" s="4"/>
      <c r="AN8" s="1"/>
      <c r="AO8" s="1"/>
      <c r="AP8" s="5"/>
      <c r="AR8" s="1"/>
    </row>
    <row r="9" spans="1:47" x14ac:dyDescent="0.15">
      <c r="A9" s="18">
        <v>1954</v>
      </c>
      <c r="B9" s="19"/>
      <c r="C9" s="20">
        <v>79.709999999999994</v>
      </c>
      <c r="D9" s="21"/>
      <c r="E9" s="20"/>
      <c r="F9" s="22"/>
      <c r="G9" s="22">
        <v>51.999999999999993</v>
      </c>
      <c r="H9" s="23">
        <v>131.70999999999998</v>
      </c>
      <c r="I9" s="5"/>
      <c r="J9" s="18">
        <v>1954</v>
      </c>
      <c r="K9" s="19"/>
      <c r="L9" s="20">
        <v>79.709999999999994</v>
      </c>
      <c r="M9" s="21"/>
      <c r="N9" s="20"/>
      <c r="O9" s="22"/>
      <c r="P9" s="22">
        <v>51.999999999999993</v>
      </c>
      <c r="Q9" s="23">
        <v>131.70999999999998</v>
      </c>
      <c r="R9" s="5"/>
      <c r="S9" s="18">
        <v>1955</v>
      </c>
      <c r="T9" s="20">
        <v>196.2</v>
      </c>
      <c r="U9" s="20">
        <v>72.59</v>
      </c>
      <c r="V9" s="21"/>
      <c r="W9" s="20"/>
      <c r="X9" s="22"/>
      <c r="Y9" s="22">
        <v>33.888888888888886</v>
      </c>
      <c r="Z9" s="23">
        <v>302.67888888888888</v>
      </c>
      <c r="AA9" s="5"/>
      <c r="AB9" s="4"/>
      <c r="AC9" s="4"/>
      <c r="AG9" s="1"/>
      <c r="AI9" s="4"/>
      <c r="AN9" s="1"/>
      <c r="AO9" s="1"/>
      <c r="AP9" s="5"/>
      <c r="AR9" s="1"/>
    </row>
    <row r="10" spans="1:47" x14ac:dyDescent="0.15">
      <c r="A10" s="18">
        <v>1955</v>
      </c>
      <c r="B10" s="20">
        <v>196.2</v>
      </c>
      <c r="C10" s="20">
        <v>72.59</v>
      </c>
      <c r="D10" s="21"/>
      <c r="E10" s="20"/>
      <c r="F10" s="22"/>
      <c r="G10" s="22">
        <v>33.888888888888886</v>
      </c>
      <c r="H10" s="23">
        <v>302.67888888888888</v>
      </c>
      <c r="I10" s="5"/>
      <c r="J10" s="18">
        <v>1955</v>
      </c>
      <c r="K10" s="20">
        <v>196.2</v>
      </c>
      <c r="L10" s="20">
        <v>72.59</v>
      </c>
      <c r="M10" s="21"/>
      <c r="N10" s="20"/>
      <c r="O10" s="22"/>
      <c r="P10" s="22">
        <v>33.888888888888886</v>
      </c>
      <c r="Q10" s="23">
        <v>302.67888888888888</v>
      </c>
      <c r="R10" s="5"/>
      <c r="S10" s="18">
        <v>1956</v>
      </c>
      <c r="T10" s="20">
        <v>239.2</v>
      </c>
      <c r="U10" s="20">
        <v>61.82</v>
      </c>
      <c r="V10" s="21"/>
      <c r="W10" s="20"/>
      <c r="X10" s="22"/>
      <c r="Y10" s="22">
        <v>40.765488888888896</v>
      </c>
      <c r="Z10" s="23">
        <v>341.78548888888889</v>
      </c>
      <c r="AA10" s="5"/>
      <c r="AB10" s="4"/>
      <c r="AC10" s="4"/>
      <c r="AG10" s="1"/>
      <c r="AI10" s="4"/>
      <c r="AN10" s="1"/>
      <c r="AO10" s="1"/>
      <c r="AP10" s="5"/>
      <c r="AR10" s="1"/>
    </row>
    <row r="11" spans="1:47" x14ac:dyDescent="0.15">
      <c r="A11" s="18">
        <v>1956</v>
      </c>
      <c r="B11" s="20">
        <v>239.2</v>
      </c>
      <c r="C11" s="20">
        <v>61.82</v>
      </c>
      <c r="D11" s="21"/>
      <c r="E11" s="20"/>
      <c r="F11" s="22"/>
      <c r="G11" s="22">
        <v>40.765488888888896</v>
      </c>
      <c r="H11" s="23">
        <v>341.78548888888889</v>
      </c>
      <c r="I11" s="5"/>
      <c r="J11" s="18">
        <v>1956</v>
      </c>
      <c r="K11" s="20">
        <v>239.2</v>
      </c>
      <c r="L11" s="20">
        <v>61.82</v>
      </c>
      <c r="M11" s="21"/>
      <c r="N11" s="20"/>
      <c r="O11" s="22"/>
      <c r="P11" s="22">
        <v>40.765488888888896</v>
      </c>
      <c r="Q11" s="23">
        <v>341.78548888888889</v>
      </c>
      <c r="R11" s="5"/>
      <c r="S11" s="18">
        <v>1957</v>
      </c>
      <c r="T11" s="20">
        <v>266.60000000000002</v>
      </c>
      <c r="U11" s="20">
        <v>36.5</v>
      </c>
      <c r="V11" s="21"/>
      <c r="W11" s="20"/>
      <c r="X11" s="22"/>
      <c r="Y11" s="22">
        <v>28</v>
      </c>
      <c r="Z11" s="23">
        <v>331.1</v>
      </c>
      <c r="AA11" s="5"/>
      <c r="AB11" s="4"/>
      <c r="AC11" s="4"/>
      <c r="AG11" s="1"/>
      <c r="AI11" s="4"/>
      <c r="AN11" s="1"/>
      <c r="AO11" s="1"/>
      <c r="AP11" s="5"/>
      <c r="AR11" s="1"/>
    </row>
    <row r="12" spans="1:47" x14ac:dyDescent="0.15">
      <c r="A12" s="18">
        <v>1957</v>
      </c>
      <c r="B12" s="20">
        <v>266.60000000000002</v>
      </c>
      <c r="C12" s="20">
        <v>36.5</v>
      </c>
      <c r="D12" s="21"/>
      <c r="E12" s="20"/>
      <c r="F12" s="22"/>
      <c r="G12" s="22">
        <v>28</v>
      </c>
      <c r="H12" s="23">
        <v>331.1</v>
      </c>
      <c r="I12" s="5"/>
      <c r="J12" s="18">
        <v>1957</v>
      </c>
      <c r="K12" s="20">
        <v>266.60000000000002</v>
      </c>
      <c r="L12" s="20">
        <v>36.5</v>
      </c>
      <c r="M12" s="21"/>
      <c r="N12" s="20"/>
      <c r="O12" s="22"/>
      <c r="P12" s="22">
        <v>28</v>
      </c>
      <c r="Q12" s="23">
        <v>331.1</v>
      </c>
      <c r="R12" s="5"/>
      <c r="S12" s="18">
        <v>1958</v>
      </c>
      <c r="T12" s="20">
        <v>258</v>
      </c>
      <c r="U12" s="20">
        <v>47.74</v>
      </c>
      <c r="V12" s="21"/>
      <c r="W12" s="20"/>
      <c r="X12" s="22"/>
      <c r="Y12" s="22">
        <v>26.6</v>
      </c>
      <c r="Z12" s="23">
        <v>332.34000000000003</v>
      </c>
      <c r="AA12" s="5"/>
      <c r="AB12" s="4"/>
      <c r="AC12" s="4"/>
      <c r="AG12" s="1"/>
      <c r="AI12" s="4"/>
      <c r="AN12" s="1"/>
      <c r="AO12" s="1"/>
      <c r="AP12" s="5"/>
      <c r="AR12" s="1"/>
    </row>
    <row r="13" spans="1:47" x14ac:dyDescent="0.15">
      <c r="A13" s="18">
        <v>1958</v>
      </c>
      <c r="B13" s="20">
        <v>258</v>
      </c>
      <c r="C13" s="20">
        <v>47.74</v>
      </c>
      <c r="D13" s="21"/>
      <c r="E13" s="20"/>
      <c r="F13" s="22"/>
      <c r="G13" s="22">
        <v>26.6</v>
      </c>
      <c r="H13" s="23">
        <v>332.34000000000003</v>
      </c>
      <c r="I13" s="5"/>
      <c r="J13" s="18">
        <v>1958</v>
      </c>
      <c r="K13" s="20">
        <v>258</v>
      </c>
      <c r="L13" s="20">
        <v>47.74</v>
      </c>
      <c r="M13" s="21"/>
      <c r="N13" s="20"/>
      <c r="O13" s="22"/>
      <c r="P13" s="22">
        <v>26.6</v>
      </c>
      <c r="Q13" s="23">
        <v>332.34000000000003</v>
      </c>
      <c r="R13" s="5"/>
      <c r="S13" s="18">
        <v>1959</v>
      </c>
      <c r="T13" s="20">
        <v>74.099999999999994</v>
      </c>
      <c r="U13" s="20">
        <v>70.900000000000006</v>
      </c>
      <c r="V13" s="21"/>
      <c r="W13" s="20"/>
      <c r="X13" s="22"/>
      <c r="Y13" s="22">
        <v>48.6</v>
      </c>
      <c r="Z13" s="23">
        <v>193.6</v>
      </c>
      <c r="AA13" s="5"/>
      <c r="AB13" s="4"/>
      <c r="AC13" s="4"/>
      <c r="AG13" s="1"/>
      <c r="AI13" s="4"/>
      <c r="AN13" s="1"/>
      <c r="AO13" s="1"/>
      <c r="AP13" s="5"/>
      <c r="AR13" s="1"/>
    </row>
    <row r="14" spans="1:47" x14ac:dyDescent="0.15">
      <c r="A14" s="18">
        <v>1959</v>
      </c>
      <c r="B14" s="20">
        <v>74.099999999999994</v>
      </c>
      <c r="C14" s="20">
        <v>70.900000000000006</v>
      </c>
      <c r="D14" s="21"/>
      <c r="E14" s="20"/>
      <c r="F14" s="22"/>
      <c r="G14" s="22">
        <v>48.6</v>
      </c>
      <c r="H14" s="23">
        <v>193.6</v>
      </c>
      <c r="I14" s="5"/>
      <c r="J14" s="18">
        <v>1959</v>
      </c>
      <c r="K14" s="20">
        <v>74.099999999999994</v>
      </c>
      <c r="L14" s="20">
        <v>70.900000000000006</v>
      </c>
      <c r="M14" s="21"/>
      <c r="N14" s="20"/>
      <c r="O14" s="22"/>
      <c r="P14" s="22">
        <v>48.6</v>
      </c>
      <c r="Q14" s="23">
        <v>193.6</v>
      </c>
      <c r="R14" s="5"/>
      <c r="S14" s="18">
        <v>1960</v>
      </c>
      <c r="T14" s="20">
        <v>39.4</v>
      </c>
      <c r="U14" s="20">
        <v>67.400000000000006</v>
      </c>
      <c r="V14" s="21"/>
      <c r="W14" s="20"/>
      <c r="X14" s="22"/>
      <c r="Y14" s="22">
        <v>27.7</v>
      </c>
      <c r="Z14" s="23">
        <v>134.5</v>
      </c>
      <c r="AA14" s="5"/>
      <c r="AB14" s="4"/>
      <c r="AC14" s="4"/>
      <c r="AG14" s="1"/>
      <c r="AI14" s="4"/>
      <c r="AN14" s="1"/>
      <c r="AO14" s="1"/>
      <c r="AP14" s="5"/>
      <c r="AR14" s="1"/>
    </row>
    <row r="15" spans="1:47" x14ac:dyDescent="0.15">
      <c r="A15" s="18">
        <v>1960</v>
      </c>
      <c r="B15" s="20">
        <v>39.4</v>
      </c>
      <c r="C15" s="20">
        <v>67.400000000000006</v>
      </c>
      <c r="D15" s="21"/>
      <c r="E15" s="20"/>
      <c r="F15" s="22"/>
      <c r="G15" s="22">
        <v>27.7</v>
      </c>
      <c r="H15" s="23">
        <v>134.5</v>
      </c>
      <c r="I15" s="5"/>
      <c r="J15" s="18">
        <v>1960</v>
      </c>
      <c r="K15" s="20">
        <v>39.4</v>
      </c>
      <c r="L15" s="20">
        <v>67.400000000000006</v>
      </c>
      <c r="M15" s="21"/>
      <c r="N15" s="20"/>
      <c r="O15" s="22"/>
      <c r="P15" s="22">
        <v>27.7</v>
      </c>
      <c r="Q15" s="23">
        <v>134.5</v>
      </c>
      <c r="R15" s="5"/>
      <c r="S15" s="18">
        <v>1961</v>
      </c>
      <c r="T15" s="20">
        <v>77</v>
      </c>
      <c r="U15" s="20">
        <v>63.8</v>
      </c>
      <c r="V15" s="21">
        <v>4.4554999999999998</v>
      </c>
      <c r="W15" s="20"/>
      <c r="X15" s="22"/>
      <c r="Y15" s="22">
        <v>17.3</v>
      </c>
      <c r="Z15" s="23">
        <v>162.55550000000002</v>
      </c>
      <c r="AA15" s="5"/>
      <c r="AB15" s="4"/>
      <c r="AC15" s="4"/>
      <c r="AG15" s="1"/>
      <c r="AI15" s="4"/>
      <c r="AN15" s="1"/>
      <c r="AO15" s="1"/>
      <c r="AP15" s="5"/>
      <c r="AR15" s="1"/>
    </row>
    <row r="16" spans="1:47" x14ac:dyDescent="0.15">
      <c r="A16" s="18">
        <v>1961</v>
      </c>
      <c r="B16" s="20">
        <v>77</v>
      </c>
      <c r="C16" s="20">
        <v>63.8</v>
      </c>
      <c r="D16" s="21">
        <v>4.4554999999999998</v>
      </c>
      <c r="E16" s="20"/>
      <c r="F16" s="22"/>
      <c r="G16" s="22">
        <v>17.3</v>
      </c>
      <c r="H16" s="23">
        <v>162.55550000000002</v>
      </c>
      <c r="I16" s="5"/>
      <c r="J16" s="18">
        <v>1961</v>
      </c>
      <c r="K16" s="20">
        <v>77</v>
      </c>
      <c r="L16" s="20">
        <v>63.8</v>
      </c>
      <c r="M16" s="21">
        <v>4.4554999999999998</v>
      </c>
      <c r="N16" s="20"/>
      <c r="O16" s="22"/>
      <c r="P16" s="22">
        <v>17.3</v>
      </c>
      <c r="Q16" s="23">
        <v>162.55550000000002</v>
      </c>
      <c r="R16" s="5"/>
      <c r="S16" s="18">
        <v>1962</v>
      </c>
      <c r="T16" s="20">
        <v>80.7</v>
      </c>
      <c r="U16" s="20">
        <v>80.400000000000006</v>
      </c>
      <c r="V16" s="21">
        <v>4.7703509999999998</v>
      </c>
      <c r="W16" s="20"/>
      <c r="X16" s="22">
        <v>1.2870660000000242</v>
      </c>
      <c r="Y16" s="22">
        <v>20.6</v>
      </c>
      <c r="Z16" s="23">
        <v>187.75741700000003</v>
      </c>
      <c r="AA16" s="5"/>
      <c r="AB16" s="4"/>
      <c r="AC16" s="4"/>
      <c r="AG16" s="1"/>
      <c r="AI16" s="4"/>
      <c r="AN16" s="1"/>
      <c r="AO16" s="1"/>
      <c r="AP16" s="5"/>
      <c r="AR16" s="1"/>
    </row>
    <row r="17" spans="1:44" x14ac:dyDescent="0.15">
      <c r="A17" s="18">
        <v>1962</v>
      </c>
      <c r="B17" s="20">
        <v>80.7</v>
      </c>
      <c r="C17" s="20">
        <v>80.400000000000006</v>
      </c>
      <c r="D17" s="21">
        <v>4.7703509999999998</v>
      </c>
      <c r="E17" s="20"/>
      <c r="F17" s="22">
        <v>1.2870660000000242</v>
      </c>
      <c r="G17" s="22">
        <v>20.6</v>
      </c>
      <c r="H17" s="23">
        <v>187.75741700000003</v>
      </c>
      <c r="I17" s="5"/>
      <c r="J17" s="18">
        <v>1962</v>
      </c>
      <c r="K17" s="20">
        <v>80.7</v>
      </c>
      <c r="L17" s="20">
        <v>80.400000000000006</v>
      </c>
      <c r="M17" s="21">
        <v>4.7703509999999998</v>
      </c>
      <c r="N17" s="20"/>
      <c r="O17" s="22">
        <v>1.2870660000000242</v>
      </c>
      <c r="P17" s="22">
        <v>20.6</v>
      </c>
      <c r="Q17" s="23">
        <v>187.75741700000003</v>
      </c>
      <c r="R17" s="5"/>
      <c r="S17" s="18">
        <v>1963</v>
      </c>
      <c r="T17" s="20">
        <v>82.1</v>
      </c>
      <c r="U17" s="20">
        <v>87.1</v>
      </c>
      <c r="V17" s="21">
        <v>5.338743</v>
      </c>
      <c r="W17" s="20"/>
      <c r="X17" s="22">
        <v>8.2088139999999932</v>
      </c>
      <c r="Y17" s="22">
        <v>18.8</v>
      </c>
      <c r="Z17" s="23">
        <v>201.54755699999998</v>
      </c>
      <c r="AA17" s="5"/>
      <c r="AB17" s="4"/>
      <c r="AC17" s="4"/>
      <c r="AG17" s="1"/>
      <c r="AI17" s="4"/>
      <c r="AN17" s="1"/>
      <c r="AO17" s="1"/>
      <c r="AP17" s="5"/>
      <c r="AR17" s="1"/>
    </row>
    <row r="18" spans="1:44" x14ac:dyDescent="0.15">
      <c r="A18" s="18">
        <v>1963</v>
      </c>
      <c r="B18" s="20">
        <v>82.1</v>
      </c>
      <c r="C18" s="20">
        <v>87.1</v>
      </c>
      <c r="D18" s="21">
        <v>5.338743</v>
      </c>
      <c r="E18" s="20"/>
      <c r="F18" s="22">
        <v>8.2088139999999932</v>
      </c>
      <c r="G18" s="22">
        <v>18.8</v>
      </c>
      <c r="H18" s="23">
        <v>201.54755699999998</v>
      </c>
      <c r="I18" s="5"/>
      <c r="J18" s="18">
        <v>1963</v>
      </c>
      <c r="K18" s="20">
        <v>82.1</v>
      </c>
      <c r="L18" s="20">
        <v>87.1</v>
      </c>
      <c r="M18" s="21">
        <v>5.338743</v>
      </c>
      <c r="N18" s="20"/>
      <c r="O18" s="22">
        <v>8.2088139999999932</v>
      </c>
      <c r="P18" s="22">
        <v>18.8</v>
      </c>
      <c r="Q18" s="23">
        <v>201.54755699999998</v>
      </c>
      <c r="R18" s="5"/>
      <c r="S18" s="18">
        <v>1964</v>
      </c>
      <c r="T18" s="20">
        <v>82.9</v>
      </c>
      <c r="U18" s="20">
        <v>90.3</v>
      </c>
      <c r="V18" s="21">
        <v>11.278370000000001</v>
      </c>
      <c r="W18" s="20"/>
      <c r="X18" s="22">
        <v>12.22418799999997</v>
      </c>
      <c r="Y18" s="22">
        <v>19.600000000000001</v>
      </c>
      <c r="Z18" s="23">
        <v>216.30255799999998</v>
      </c>
      <c r="AA18" s="5"/>
      <c r="AB18" s="4"/>
      <c r="AC18" s="4"/>
      <c r="AG18" s="1"/>
      <c r="AI18" s="4"/>
      <c r="AN18" s="1"/>
      <c r="AO18" s="1"/>
      <c r="AP18" s="5"/>
      <c r="AR18" s="1"/>
    </row>
    <row r="19" spans="1:44" x14ac:dyDescent="0.15">
      <c r="A19" s="18">
        <v>1964</v>
      </c>
      <c r="B19" s="20">
        <v>82.9</v>
      </c>
      <c r="C19" s="20">
        <v>90.3</v>
      </c>
      <c r="D19" s="21">
        <v>11.278370000000001</v>
      </c>
      <c r="E19" s="20"/>
      <c r="F19" s="22">
        <v>12.22418799999997</v>
      </c>
      <c r="G19" s="22">
        <v>19.600000000000001</v>
      </c>
      <c r="H19" s="23">
        <v>216.30255799999998</v>
      </c>
      <c r="I19" s="5"/>
      <c r="J19" s="18">
        <v>1964</v>
      </c>
      <c r="K19" s="20">
        <v>82.9</v>
      </c>
      <c r="L19" s="20">
        <v>90.3</v>
      </c>
      <c r="M19" s="21">
        <v>11.278370000000001</v>
      </c>
      <c r="N19" s="20"/>
      <c r="O19" s="22">
        <v>12.22418799999997</v>
      </c>
      <c r="P19" s="22">
        <v>19.600000000000001</v>
      </c>
      <c r="Q19" s="23">
        <v>216.30255799999998</v>
      </c>
      <c r="R19" s="5"/>
      <c r="S19" s="18">
        <v>1965</v>
      </c>
      <c r="T19" s="20">
        <v>89.8</v>
      </c>
      <c r="U19" s="20">
        <v>97</v>
      </c>
      <c r="V19" s="21">
        <v>16.491976000000001</v>
      </c>
      <c r="W19" s="20"/>
      <c r="X19" s="22">
        <v>24.452481999999996</v>
      </c>
      <c r="Y19" s="22">
        <v>22</v>
      </c>
      <c r="Z19" s="23">
        <v>249.74445800000001</v>
      </c>
      <c r="AA19" s="5"/>
      <c r="AB19" s="4"/>
      <c r="AC19" s="4"/>
      <c r="AG19" s="1"/>
      <c r="AI19" s="4"/>
      <c r="AN19" s="1"/>
      <c r="AO19" s="1"/>
      <c r="AP19" s="5"/>
      <c r="AR19" s="1"/>
    </row>
    <row r="20" spans="1:44" x14ac:dyDescent="0.15">
      <c r="A20" s="18">
        <v>1965</v>
      </c>
      <c r="B20" s="20">
        <v>89.8</v>
      </c>
      <c r="C20" s="20">
        <v>97</v>
      </c>
      <c r="D20" s="21">
        <v>16.491976000000001</v>
      </c>
      <c r="E20" s="20"/>
      <c r="F20" s="22">
        <v>24.452481999999996</v>
      </c>
      <c r="G20" s="22">
        <v>22</v>
      </c>
      <c r="H20" s="23">
        <v>249.74445800000001</v>
      </c>
      <c r="I20" s="5"/>
      <c r="J20" s="18">
        <v>1965</v>
      </c>
      <c r="K20" s="20">
        <v>89.8</v>
      </c>
      <c r="L20" s="20">
        <v>97</v>
      </c>
      <c r="M20" s="21">
        <v>16.491976000000001</v>
      </c>
      <c r="N20" s="20"/>
      <c r="O20" s="22">
        <v>24.452481999999996</v>
      </c>
      <c r="P20" s="22">
        <v>22</v>
      </c>
      <c r="Q20" s="23">
        <v>249.74445800000001</v>
      </c>
      <c r="R20" s="5"/>
      <c r="S20" s="18">
        <v>1966</v>
      </c>
      <c r="T20" s="20">
        <v>85.6</v>
      </c>
      <c r="U20" s="20">
        <v>114.8</v>
      </c>
      <c r="V20" s="21">
        <v>5.0012850000000002</v>
      </c>
      <c r="W20" s="20"/>
      <c r="X20" s="22">
        <v>24.948559999999954</v>
      </c>
      <c r="Y20" s="22">
        <v>17.7</v>
      </c>
      <c r="Z20" s="23">
        <v>248.04984499999995</v>
      </c>
      <c r="AA20" s="5"/>
      <c r="AB20" s="4"/>
      <c r="AC20" s="4"/>
      <c r="AG20" s="1"/>
      <c r="AI20" s="4"/>
      <c r="AN20" s="1"/>
      <c r="AO20" s="1"/>
      <c r="AP20" s="5"/>
      <c r="AR20" s="1"/>
    </row>
    <row r="21" spans="1:44" x14ac:dyDescent="0.15">
      <c r="A21" s="18">
        <v>1966</v>
      </c>
      <c r="B21" s="20">
        <v>85.6</v>
      </c>
      <c r="C21" s="20">
        <v>114.8</v>
      </c>
      <c r="D21" s="21">
        <v>5.0012850000000002</v>
      </c>
      <c r="E21" s="20"/>
      <c r="F21" s="22">
        <v>24.948559999999954</v>
      </c>
      <c r="G21" s="22">
        <v>17.7</v>
      </c>
      <c r="H21" s="23">
        <v>248.04984499999995</v>
      </c>
      <c r="I21" s="5"/>
      <c r="J21" s="18">
        <v>1966</v>
      </c>
      <c r="K21" s="20">
        <v>85.6</v>
      </c>
      <c r="L21" s="20">
        <v>114.8</v>
      </c>
      <c r="M21" s="21">
        <v>5.0012850000000002</v>
      </c>
      <c r="N21" s="20"/>
      <c r="O21" s="22">
        <v>24.948559999999954</v>
      </c>
      <c r="P21" s="22">
        <v>17.7</v>
      </c>
      <c r="Q21" s="23">
        <v>248.04984499999995</v>
      </c>
      <c r="R21" s="5"/>
      <c r="S21" s="18">
        <v>1967</v>
      </c>
      <c r="T21" s="20">
        <v>110.3</v>
      </c>
      <c r="U21" s="20">
        <v>93.6</v>
      </c>
      <c r="V21" s="21">
        <v>6.3566549999999999</v>
      </c>
      <c r="W21" s="20"/>
      <c r="X21" s="22">
        <v>24.05798399999998</v>
      </c>
      <c r="Y21" s="22">
        <v>24.2</v>
      </c>
      <c r="Z21" s="23">
        <v>258.51463899999999</v>
      </c>
      <c r="AA21" s="5"/>
      <c r="AB21" s="4"/>
      <c r="AC21" s="4"/>
      <c r="AG21" s="1"/>
      <c r="AI21" s="4"/>
      <c r="AN21" s="1"/>
      <c r="AO21" s="1"/>
      <c r="AP21" s="5"/>
      <c r="AR21" s="1"/>
    </row>
    <row r="22" spans="1:44" x14ac:dyDescent="0.15">
      <c r="A22" s="18">
        <v>1967</v>
      </c>
      <c r="B22" s="20">
        <v>110.3</v>
      </c>
      <c r="C22" s="20">
        <v>93.6</v>
      </c>
      <c r="D22" s="21">
        <v>6.3566549999999999</v>
      </c>
      <c r="E22" s="20"/>
      <c r="F22" s="22">
        <v>24.05798399999998</v>
      </c>
      <c r="G22" s="22">
        <v>24.2</v>
      </c>
      <c r="H22" s="23">
        <v>258.51463899999999</v>
      </c>
      <c r="I22" s="5"/>
      <c r="J22" s="18">
        <v>1967</v>
      </c>
      <c r="K22" s="20">
        <v>110.3</v>
      </c>
      <c r="L22" s="20">
        <v>93.6</v>
      </c>
      <c r="M22" s="21">
        <v>6.3566549999999999</v>
      </c>
      <c r="N22" s="20"/>
      <c r="O22" s="22">
        <v>24.05798399999998</v>
      </c>
      <c r="P22" s="22">
        <v>24.2</v>
      </c>
      <c r="Q22" s="23">
        <v>258.51463899999999</v>
      </c>
      <c r="R22" s="5"/>
      <c r="S22" s="18">
        <v>1968</v>
      </c>
      <c r="T22" s="22">
        <v>172.2</v>
      </c>
      <c r="U22" s="20">
        <v>67.2</v>
      </c>
      <c r="V22" s="21">
        <v>20.734292</v>
      </c>
      <c r="W22" s="20"/>
      <c r="X22" s="22">
        <v>27.99482799999997</v>
      </c>
      <c r="Y22" s="22">
        <v>34.299999999999997</v>
      </c>
      <c r="Z22" s="23">
        <v>322.42911999999995</v>
      </c>
      <c r="AA22" s="5"/>
      <c r="AB22" s="4"/>
      <c r="AC22" s="4"/>
      <c r="AG22" s="1"/>
      <c r="AI22" s="4"/>
      <c r="AN22" s="1"/>
      <c r="AO22" s="1"/>
      <c r="AP22" s="5"/>
      <c r="AR22" s="1"/>
    </row>
    <row r="23" spans="1:44" x14ac:dyDescent="0.15">
      <c r="A23" s="18">
        <v>1968</v>
      </c>
      <c r="B23" s="22">
        <v>172.2</v>
      </c>
      <c r="C23" s="20">
        <v>67.2</v>
      </c>
      <c r="D23" s="21">
        <v>20.734292</v>
      </c>
      <c r="E23" s="20"/>
      <c r="F23" s="22">
        <v>27.99482799999997</v>
      </c>
      <c r="G23" s="22">
        <v>34.299999999999997</v>
      </c>
      <c r="H23" s="23">
        <v>322.42911999999995</v>
      </c>
      <c r="I23" s="5"/>
      <c r="J23" s="18">
        <v>1968</v>
      </c>
      <c r="K23" s="22">
        <v>172.2</v>
      </c>
      <c r="L23" s="20">
        <v>67.2</v>
      </c>
      <c r="M23" s="21">
        <v>20.734292</v>
      </c>
      <c r="N23" s="20"/>
      <c r="O23" s="22">
        <v>27.99482799999997</v>
      </c>
      <c r="P23" s="22">
        <v>34.299999999999997</v>
      </c>
      <c r="Q23" s="23">
        <v>322.42911999999995</v>
      </c>
      <c r="R23" s="5"/>
      <c r="S23" s="18">
        <v>1969</v>
      </c>
      <c r="T23" s="22">
        <v>201.6</v>
      </c>
      <c r="U23" s="20">
        <v>47.2</v>
      </c>
      <c r="V23" s="21">
        <v>24.148468000000001</v>
      </c>
      <c r="W23" s="20"/>
      <c r="X23" s="22">
        <v>62.388266999999999</v>
      </c>
      <c r="Y23" s="22">
        <v>39.299999999999997</v>
      </c>
      <c r="Z23" s="23">
        <v>374.63673499999999</v>
      </c>
      <c r="AA23" s="5"/>
      <c r="AB23" s="4"/>
      <c r="AC23" s="4"/>
      <c r="AG23" s="1"/>
      <c r="AI23" s="4"/>
      <c r="AN23" s="1"/>
      <c r="AO23" s="1"/>
      <c r="AP23" s="5"/>
      <c r="AR23" s="1"/>
    </row>
    <row r="24" spans="1:44" x14ac:dyDescent="0.15">
      <c r="A24" s="18">
        <v>1969</v>
      </c>
      <c r="B24" s="22">
        <v>201.6</v>
      </c>
      <c r="C24" s="20">
        <v>47.2</v>
      </c>
      <c r="D24" s="21">
        <v>24.148468000000001</v>
      </c>
      <c r="E24" s="20"/>
      <c r="F24" s="22">
        <v>62.388266999999999</v>
      </c>
      <c r="G24" s="22">
        <v>39.299999999999997</v>
      </c>
      <c r="H24" s="23">
        <v>374.63673499999999</v>
      </c>
      <c r="I24" s="5"/>
      <c r="J24" s="18">
        <v>1969</v>
      </c>
      <c r="K24" s="22">
        <v>201.6</v>
      </c>
      <c r="L24" s="20">
        <v>47.2</v>
      </c>
      <c r="M24" s="21">
        <v>24.148468000000001</v>
      </c>
      <c r="N24" s="20"/>
      <c r="O24" s="22">
        <v>62.388266999999999</v>
      </c>
      <c r="P24" s="22">
        <v>39.299999999999997</v>
      </c>
      <c r="Q24" s="23">
        <v>374.63673499999999</v>
      </c>
      <c r="R24" s="5"/>
      <c r="S24" s="18">
        <v>1970</v>
      </c>
      <c r="T24" s="22">
        <v>230</v>
      </c>
      <c r="U24" s="20">
        <v>60.9</v>
      </c>
      <c r="V24" s="21">
        <v>23.335456000000001</v>
      </c>
      <c r="W24" s="20"/>
      <c r="X24" s="22">
        <v>81.764544000000001</v>
      </c>
      <c r="Y24" s="22">
        <v>43</v>
      </c>
      <c r="Z24" s="23">
        <v>439</v>
      </c>
      <c r="AA24" s="5"/>
      <c r="AB24" s="4"/>
      <c r="AC24" s="4"/>
      <c r="AG24" s="1"/>
      <c r="AI24" s="4"/>
      <c r="AN24" s="1"/>
      <c r="AO24" s="1"/>
      <c r="AP24" s="5"/>
      <c r="AR24" s="1"/>
    </row>
    <row r="25" spans="1:44" x14ac:dyDescent="0.15">
      <c r="A25" s="18">
        <v>1970</v>
      </c>
      <c r="B25" s="22">
        <v>230</v>
      </c>
      <c r="C25" s="20">
        <v>60.9</v>
      </c>
      <c r="D25" s="21">
        <v>23.335456000000001</v>
      </c>
      <c r="E25" s="20"/>
      <c r="F25" s="22">
        <v>81.764544000000001</v>
      </c>
      <c r="G25" s="22">
        <v>43</v>
      </c>
      <c r="H25" s="23">
        <v>439</v>
      </c>
      <c r="I25" s="5"/>
      <c r="J25" s="18">
        <v>1970</v>
      </c>
      <c r="K25" s="22">
        <v>230</v>
      </c>
      <c r="L25" s="20">
        <v>60.9</v>
      </c>
      <c r="M25" s="21">
        <v>23.335456000000001</v>
      </c>
      <c r="N25" s="20"/>
      <c r="O25" s="22">
        <v>81.764544000000001</v>
      </c>
      <c r="P25" s="22">
        <v>43</v>
      </c>
      <c r="Q25" s="23">
        <v>439</v>
      </c>
      <c r="R25" s="5"/>
      <c r="S25" s="18">
        <v>1971</v>
      </c>
      <c r="T25" s="22">
        <v>366.8</v>
      </c>
      <c r="U25" s="20">
        <v>94.3</v>
      </c>
      <c r="V25" s="21">
        <v>28.675243999999999</v>
      </c>
      <c r="W25" s="20"/>
      <c r="X25" s="22">
        <v>80.724755999999985</v>
      </c>
      <c r="Y25" s="22">
        <v>69.5</v>
      </c>
      <c r="Z25" s="23">
        <v>640</v>
      </c>
      <c r="AA25" s="5"/>
      <c r="AB25" s="4"/>
      <c r="AC25" s="4"/>
      <c r="AG25" s="1"/>
      <c r="AI25" s="4"/>
      <c r="AN25" s="1"/>
      <c r="AO25" s="1"/>
      <c r="AP25" s="5"/>
      <c r="AR25" s="1"/>
    </row>
    <row r="26" spans="1:44" x14ac:dyDescent="0.15">
      <c r="A26" s="18">
        <v>1971</v>
      </c>
      <c r="B26" s="22">
        <v>366.8</v>
      </c>
      <c r="C26" s="20">
        <v>94.3</v>
      </c>
      <c r="D26" s="21">
        <v>28.675243999999999</v>
      </c>
      <c r="E26" s="20"/>
      <c r="F26" s="22">
        <v>80.724755999999985</v>
      </c>
      <c r="G26" s="22">
        <v>69.5</v>
      </c>
      <c r="H26" s="23">
        <v>640</v>
      </c>
      <c r="I26" s="5"/>
      <c r="J26" s="18">
        <v>1971</v>
      </c>
      <c r="K26" s="22">
        <v>366.8</v>
      </c>
      <c r="L26" s="20">
        <v>94.3</v>
      </c>
      <c r="M26" s="21">
        <v>28.675243999999999</v>
      </c>
      <c r="N26" s="20"/>
      <c r="O26" s="22">
        <v>80.724755999999985</v>
      </c>
      <c r="P26" s="22">
        <v>69.5</v>
      </c>
      <c r="Q26" s="23">
        <v>640</v>
      </c>
      <c r="R26" s="5"/>
      <c r="S26" s="18">
        <v>1972</v>
      </c>
      <c r="T26" s="22">
        <v>303.5</v>
      </c>
      <c r="U26" s="20">
        <v>164.4</v>
      </c>
      <c r="V26" s="21">
        <v>93.428631999999993</v>
      </c>
      <c r="W26" s="20"/>
      <c r="X26" s="22">
        <v>109.87136800000005</v>
      </c>
      <c r="Y26" s="22">
        <v>82.4</v>
      </c>
      <c r="Z26" s="23">
        <v>753.6</v>
      </c>
      <c r="AA26" s="5"/>
      <c r="AB26" s="4"/>
      <c r="AC26" s="4"/>
      <c r="AG26" s="1"/>
      <c r="AI26" s="4"/>
      <c r="AN26" s="1"/>
      <c r="AO26" s="1"/>
      <c r="AP26" s="5"/>
      <c r="AR26" s="1"/>
    </row>
    <row r="27" spans="1:44" x14ac:dyDescent="0.15">
      <c r="A27" s="18">
        <v>1972</v>
      </c>
      <c r="B27" s="22">
        <v>303.5</v>
      </c>
      <c r="C27" s="20">
        <v>164.4</v>
      </c>
      <c r="D27" s="21">
        <v>93.428631999999993</v>
      </c>
      <c r="E27" s="20"/>
      <c r="F27" s="22">
        <v>109.87136800000005</v>
      </c>
      <c r="G27" s="22">
        <v>82.4</v>
      </c>
      <c r="H27" s="23">
        <v>753.6</v>
      </c>
      <c r="I27" s="5"/>
      <c r="J27" s="18">
        <v>1972</v>
      </c>
      <c r="K27" s="22">
        <v>303.5</v>
      </c>
      <c r="L27" s="20">
        <v>164.4</v>
      </c>
      <c r="M27" s="21">
        <v>93.428631999999993</v>
      </c>
      <c r="N27" s="20"/>
      <c r="O27" s="22">
        <v>109.87136800000005</v>
      </c>
      <c r="P27" s="22">
        <v>82.4</v>
      </c>
      <c r="Q27" s="23">
        <v>753.6</v>
      </c>
      <c r="R27" s="5"/>
      <c r="S27" s="18">
        <v>1973</v>
      </c>
      <c r="T27" s="22">
        <v>301.3</v>
      </c>
      <c r="U27" s="20">
        <v>217.6</v>
      </c>
      <c r="V27" s="21">
        <v>99.663976000000005</v>
      </c>
      <c r="W27" s="20"/>
      <c r="X27" s="22">
        <v>290.23602400000004</v>
      </c>
      <c r="Y27" s="22">
        <v>80.900000000000006</v>
      </c>
      <c r="Z27" s="23">
        <v>989.7</v>
      </c>
      <c r="AA27" s="5"/>
      <c r="AB27" s="4"/>
      <c r="AC27" s="4"/>
      <c r="AG27" s="1"/>
      <c r="AI27" s="4"/>
      <c r="AN27" s="1"/>
      <c r="AO27" s="1"/>
      <c r="AP27" s="5"/>
      <c r="AR27" s="1"/>
    </row>
    <row r="28" spans="1:44" x14ac:dyDescent="0.15">
      <c r="A28" s="18">
        <v>1973</v>
      </c>
      <c r="B28" s="22">
        <v>301.3</v>
      </c>
      <c r="C28" s="20">
        <v>217.6</v>
      </c>
      <c r="D28" s="21">
        <v>99.663976000000005</v>
      </c>
      <c r="E28" s="20"/>
      <c r="F28" s="22">
        <v>290.23602400000004</v>
      </c>
      <c r="G28" s="22">
        <v>80.900000000000006</v>
      </c>
      <c r="H28" s="23">
        <v>989.7</v>
      </c>
      <c r="I28" s="5"/>
      <c r="J28" s="18">
        <v>1973</v>
      </c>
      <c r="K28" s="22">
        <v>301.3</v>
      </c>
      <c r="L28" s="20">
        <v>217.6</v>
      </c>
      <c r="M28" s="21">
        <v>99.663976000000005</v>
      </c>
      <c r="N28" s="20"/>
      <c r="O28" s="22">
        <v>290.23602400000004</v>
      </c>
      <c r="P28" s="22">
        <v>80.900000000000006</v>
      </c>
      <c r="Q28" s="23">
        <v>989.7</v>
      </c>
      <c r="R28" s="5"/>
      <c r="S28" s="18">
        <v>1974</v>
      </c>
      <c r="T28" s="22">
        <v>261.3</v>
      </c>
      <c r="U28" s="20">
        <v>243.3</v>
      </c>
      <c r="V28" s="21">
        <v>251.90606399999999</v>
      </c>
      <c r="W28" s="20"/>
      <c r="X28" s="22">
        <v>538.39393600000017</v>
      </c>
      <c r="Y28" s="22">
        <v>119.3</v>
      </c>
      <c r="Z28" s="23">
        <v>1414.2</v>
      </c>
      <c r="AA28" s="5"/>
      <c r="AB28" s="4"/>
      <c r="AC28" s="4"/>
      <c r="AG28" s="1"/>
      <c r="AI28" s="4"/>
      <c r="AN28" s="1"/>
      <c r="AO28" s="1"/>
      <c r="AP28" s="5"/>
      <c r="AR28" s="1"/>
    </row>
    <row r="29" spans="1:44" x14ac:dyDescent="0.15">
      <c r="A29" s="18">
        <v>1974</v>
      </c>
      <c r="B29" s="22">
        <v>261.3</v>
      </c>
      <c r="C29" s="20">
        <v>243.3</v>
      </c>
      <c r="D29" s="21">
        <v>251.90606399999999</v>
      </c>
      <c r="E29" s="20"/>
      <c r="F29" s="22">
        <v>538.39393600000017</v>
      </c>
      <c r="G29" s="22">
        <v>119.3</v>
      </c>
      <c r="H29" s="23">
        <v>1414.2</v>
      </c>
      <c r="I29" s="5"/>
      <c r="J29" s="18">
        <v>1974</v>
      </c>
      <c r="K29" s="22">
        <v>261.3</v>
      </c>
      <c r="L29" s="20">
        <v>243.3</v>
      </c>
      <c r="M29" s="21">
        <v>251.90606399999999</v>
      </c>
      <c r="N29" s="20"/>
      <c r="O29" s="22">
        <v>538.39393600000017</v>
      </c>
      <c r="P29" s="22">
        <v>119.3</v>
      </c>
      <c r="Q29" s="23">
        <v>1414.2</v>
      </c>
      <c r="R29" s="5"/>
      <c r="S29" s="18">
        <v>1975</v>
      </c>
      <c r="T29" s="22">
        <v>258.8</v>
      </c>
      <c r="U29" s="20">
        <v>284.10000000000002</v>
      </c>
      <c r="V29" s="22">
        <v>179.71180799999999</v>
      </c>
      <c r="W29" s="20"/>
      <c r="X29" s="22">
        <v>413.18819200000002</v>
      </c>
      <c r="Y29" s="22">
        <v>120.2</v>
      </c>
      <c r="Z29" s="23">
        <v>1256</v>
      </c>
      <c r="AA29" s="5"/>
      <c r="AB29" s="4"/>
      <c r="AC29" s="4"/>
      <c r="AG29" s="1"/>
      <c r="AI29" s="4"/>
      <c r="AN29" s="1"/>
      <c r="AO29" s="1"/>
      <c r="AP29" s="5"/>
      <c r="AR29" s="1"/>
    </row>
    <row r="30" spans="1:44" x14ac:dyDescent="0.15">
      <c r="A30" s="18">
        <v>1975</v>
      </c>
      <c r="B30" s="22">
        <v>258.8</v>
      </c>
      <c r="C30" s="20">
        <v>284.10000000000002</v>
      </c>
      <c r="D30" s="22">
        <v>179.71180799999999</v>
      </c>
      <c r="E30" s="20"/>
      <c r="F30" s="22">
        <v>413.18819200000002</v>
      </c>
      <c r="G30" s="22">
        <v>120.2</v>
      </c>
      <c r="H30" s="23">
        <v>1256</v>
      </c>
      <c r="I30" s="5"/>
      <c r="J30" s="18">
        <v>1975</v>
      </c>
      <c r="K30" s="22">
        <v>258.8</v>
      </c>
      <c r="L30" s="20">
        <v>284.10000000000002</v>
      </c>
      <c r="M30" s="22">
        <v>179.71180799999999</v>
      </c>
      <c r="N30" s="20"/>
      <c r="O30" s="22">
        <v>413.18819200000002</v>
      </c>
      <c r="P30" s="22">
        <v>120.2</v>
      </c>
      <c r="Q30" s="23">
        <v>1256</v>
      </c>
      <c r="R30" s="5"/>
      <c r="S30" s="18">
        <v>1976</v>
      </c>
      <c r="T30" s="22">
        <v>218.4</v>
      </c>
      <c r="U30" s="20">
        <v>250</v>
      </c>
      <c r="V30" s="22">
        <v>96.049672000000001</v>
      </c>
      <c r="W30" s="20"/>
      <c r="X30" s="22">
        <v>424.95032799999996</v>
      </c>
      <c r="Y30" s="22">
        <v>117.2</v>
      </c>
      <c r="Z30" s="23">
        <v>1106.5999999999999</v>
      </c>
      <c r="AA30" s="5"/>
      <c r="AB30" s="4"/>
      <c r="AC30" s="4"/>
      <c r="AG30" s="1"/>
      <c r="AI30" s="4"/>
      <c r="AN30" s="1"/>
      <c r="AO30" s="1"/>
      <c r="AP30" s="5"/>
      <c r="AR30" s="1"/>
    </row>
    <row r="31" spans="1:44" x14ac:dyDescent="0.15">
      <c r="A31" s="18">
        <v>1976</v>
      </c>
      <c r="B31" s="22">
        <v>218.4</v>
      </c>
      <c r="C31" s="20">
        <v>250</v>
      </c>
      <c r="D31" s="22">
        <v>96.049672000000001</v>
      </c>
      <c r="E31" s="20"/>
      <c r="F31" s="22">
        <v>424.95032799999996</v>
      </c>
      <c r="G31" s="22">
        <v>117.2</v>
      </c>
      <c r="H31" s="23">
        <v>1106.5999999999999</v>
      </c>
      <c r="I31" s="5"/>
      <c r="J31" s="18">
        <v>1976</v>
      </c>
      <c r="K31" s="22">
        <v>218.4</v>
      </c>
      <c r="L31" s="20">
        <v>250</v>
      </c>
      <c r="M31" s="22">
        <v>96.049672000000001</v>
      </c>
      <c r="N31" s="20"/>
      <c r="O31" s="22">
        <v>424.95032799999996</v>
      </c>
      <c r="P31" s="22">
        <v>117.2</v>
      </c>
      <c r="Q31" s="23">
        <v>1106.5999999999999</v>
      </c>
      <c r="R31" s="5"/>
      <c r="S31" s="18">
        <v>1977</v>
      </c>
      <c r="T31" s="22">
        <v>223.5</v>
      </c>
      <c r="U31" s="20">
        <v>227.2</v>
      </c>
      <c r="V31" s="22">
        <v>125.074248</v>
      </c>
      <c r="W31" s="20"/>
      <c r="X31" s="22">
        <v>212.72575199999997</v>
      </c>
      <c r="Y31" s="22">
        <v>103.4</v>
      </c>
      <c r="Z31" s="23">
        <v>891.9</v>
      </c>
      <c r="AA31" s="5"/>
      <c r="AB31" s="4"/>
      <c r="AC31" s="4"/>
      <c r="AG31" s="1"/>
      <c r="AI31" s="4"/>
      <c r="AN31" s="1"/>
      <c r="AO31" s="1"/>
      <c r="AP31" s="5"/>
      <c r="AR31" s="1"/>
    </row>
    <row r="32" spans="1:44" x14ac:dyDescent="0.15">
      <c r="A32" s="18">
        <v>1977</v>
      </c>
      <c r="B32" s="22">
        <v>223.5</v>
      </c>
      <c r="C32" s="20">
        <v>227.2</v>
      </c>
      <c r="D32" s="22">
        <v>125.074248</v>
      </c>
      <c r="E32" s="20"/>
      <c r="F32" s="22">
        <v>212.72575199999997</v>
      </c>
      <c r="G32" s="22">
        <v>103.4</v>
      </c>
      <c r="H32" s="23">
        <v>891.9</v>
      </c>
      <c r="I32" s="5"/>
      <c r="J32" s="18">
        <v>1977</v>
      </c>
      <c r="K32" s="22">
        <v>223.5</v>
      </c>
      <c r="L32" s="20">
        <v>227.2</v>
      </c>
      <c r="M32" s="22">
        <v>125.074248</v>
      </c>
      <c r="N32" s="20"/>
      <c r="O32" s="22">
        <v>212.72575199999997</v>
      </c>
      <c r="P32" s="22">
        <v>103.4</v>
      </c>
      <c r="Q32" s="23">
        <v>891.9</v>
      </c>
      <c r="R32" s="5"/>
      <c r="S32" s="18">
        <v>1978</v>
      </c>
      <c r="T32" s="22">
        <v>257.89999999999998</v>
      </c>
      <c r="U32" s="20">
        <v>230.7</v>
      </c>
      <c r="V32" s="22">
        <v>183.345392</v>
      </c>
      <c r="W32" s="20"/>
      <c r="X32" s="22">
        <v>297.15460800000017</v>
      </c>
      <c r="Y32" s="22">
        <v>116.3</v>
      </c>
      <c r="Z32" s="23">
        <v>1085.4000000000001</v>
      </c>
      <c r="AA32" s="5"/>
      <c r="AB32" s="4"/>
      <c r="AC32" s="4"/>
      <c r="AG32" s="1"/>
      <c r="AI32" s="4"/>
      <c r="AN32" s="1"/>
      <c r="AO32" s="1"/>
      <c r="AP32" s="5"/>
      <c r="AR32" s="1"/>
    </row>
    <row r="33" spans="1:44" x14ac:dyDescent="0.15">
      <c r="A33" s="18">
        <v>1978</v>
      </c>
      <c r="B33" s="22">
        <v>257.89999999999998</v>
      </c>
      <c r="C33" s="20">
        <v>230.7</v>
      </c>
      <c r="D33" s="22">
        <v>183.345392</v>
      </c>
      <c r="E33" s="20"/>
      <c r="F33" s="22">
        <v>297.15460800000017</v>
      </c>
      <c r="G33" s="22">
        <v>116.3</v>
      </c>
      <c r="H33" s="23">
        <v>1085.4000000000001</v>
      </c>
      <c r="I33" s="5"/>
      <c r="J33" s="18">
        <v>1978</v>
      </c>
      <c r="K33" s="22">
        <v>257.89999999999998</v>
      </c>
      <c r="L33" s="20">
        <v>230.7</v>
      </c>
      <c r="M33" s="22">
        <v>183.345392</v>
      </c>
      <c r="N33" s="20"/>
      <c r="O33" s="22">
        <v>297.15460800000017</v>
      </c>
      <c r="P33" s="22">
        <v>116.3</v>
      </c>
      <c r="Q33" s="23">
        <v>1085.4000000000001</v>
      </c>
      <c r="R33" s="5"/>
      <c r="S33" s="18">
        <v>1979</v>
      </c>
      <c r="T33" s="22">
        <v>358.9</v>
      </c>
      <c r="U33" s="20">
        <v>317</v>
      </c>
      <c r="V33" s="22">
        <v>283.83503999999999</v>
      </c>
      <c r="W33" s="20"/>
      <c r="X33" s="22">
        <v>385.66496000000006</v>
      </c>
      <c r="Y33" s="22">
        <v>149</v>
      </c>
      <c r="Z33" s="23">
        <v>1494.4</v>
      </c>
      <c r="AA33" s="5"/>
      <c r="AB33" s="4"/>
      <c r="AC33" s="4"/>
      <c r="AG33" s="1"/>
      <c r="AI33" s="4"/>
      <c r="AN33" s="1"/>
      <c r="AO33" s="1"/>
      <c r="AP33" s="5"/>
      <c r="AR33" s="1"/>
    </row>
    <row r="34" spans="1:44" x14ac:dyDescent="0.15">
      <c r="A34" s="18">
        <v>1979</v>
      </c>
      <c r="B34" s="22">
        <v>358.9</v>
      </c>
      <c r="C34" s="20">
        <v>317</v>
      </c>
      <c r="D34" s="22">
        <v>283.83503999999999</v>
      </c>
      <c r="E34" s="20"/>
      <c r="F34" s="22">
        <v>385.66496000000006</v>
      </c>
      <c r="G34" s="22">
        <v>149</v>
      </c>
      <c r="H34" s="23">
        <v>1494.4</v>
      </c>
      <c r="I34" s="5"/>
      <c r="J34" s="18">
        <v>1979</v>
      </c>
      <c r="K34" s="22">
        <v>358.9</v>
      </c>
      <c r="L34" s="20">
        <v>317</v>
      </c>
      <c r="M34" s="22">
        <v>283.83503999999999</v>
      </c>
      <c r="N34" s="20"/>
      <c r="O34" s="22">
        <v>385.66496000000006</v>
      </c>
      <c r="P34" s="22">
        <v>149</v>
      </c>
      <c r="Q34" s="23">
        <v>1494.4</v>
      </c>
      <c r="R34" s="5"/>
      <c r="S34" s="18">
        <v>1980</v>
      </c>
      <c r="T34" s="22">
        <v>443.1</v>
      </c>
      <c r="U34" s="20">
        <v>374.2</v>
      </c>
      <c r="V34" s="22">
        <v>374.30207999999999</v>
      </c>
      <c r="W34" s="20"/>
      <c r="X34" s="22">
        <v>447.09791999999993</v>
      </c>
      <c r="Y34" s="22">
        <v>167.5</v>
      </c>
      <c r="Z34" s="23">
        <v>1806.2</v>
      </c>
      <c r="AA34" s="5"/>
      <c r="AB34" s="4"/>
      <c r="AC34" s="4"/>
      <c r="AG34" s="1"/>
      <c r="AI34" s="4"/>
      <c r="AN34" s="1"/>
      <c r="AO34" s="1"/>
      <c r="AP34" s="5"/>
      <c r="AR34" s="1"/>
    </row>
    <row r="35" spans="1:44" x14ac:dyDescent="0.15">
      <c r="A35" s="18">
        <v>1980</v>
      </c>
      <c r="B35" s="22">
        <v>443.1</v>
      </c>
      <c r="C35" s="20">
        <v>374.2</v>
      </c>
      <c r="D35" s="22">
        <v>374.30207999999999</v>
      </c>
      <c r="E35" s="20"/>
      <c r="F35" s="22">
        <v>447.09791999999993</v>
      </c>
      <c r="G35" s="22">
        <v>167.5</v>
      </c>
      <c r="H35" s="23">
        <v>1806.2</v>
      </c>
      <c r="I35" s="5"/>
      <c r="J35" s="18">
        <v>1980</v>
      </c>
      <c r="K35" s="22">
        <v>443.1</v>
      </c>
      <c r="L35" s="20">
        <v>374.2</v>
      </c>
      <c r="M35" s="22">
        <v>374.30207999999999</v>
      </c>
      <c r="N35" s="20"/>
      <c r="O35" s="22">
        <v>447.09791999999993</v>
      </c>
      <c r="P35" s="22">
        <v>167.5</v>
      </c>
      <c r="Q35" s="23">
        <v>1806.2</v>
      </c>
      <c r="R35" s="5"/>
      <c r="S35" s="18">
        <v>1981</v>
      </c>
      <c r="T35" s="22">
        <v>392.8</v>
      </c>
      <c r="U35" s="20">
        <v>298.89999999999998</v>
      </c>
      <c r="V35" s="22">
        <v>290.99142399999999</v>
      </c>
      <c r="W35" s="20"/>
      <c r="X35" s="22">
        <v>415.40857600000015</v>
      </c>
      <c r="Y35" s="22">
        <v>130.9</v>
      </c>
      <c r="Z35" s="23">
        <v>1529</v>
      </c>
      <c r="AA35" s="5"/>
      <c r="AB35" s="4"/>
      <c r="AC35" s="4"/>
      <c r="AG35" s="1"/>
      <c r="AI35" s="4"/>
      <c r="AN35" s="1"/>
      <c r="AO35" s="1"/>
      <c r="AP35" s="5"/>
      <c r="AR35" s="1"/>
    </row>
    <row r="36" spans="1:44" x14ac:dyDescent="0.15">
      <c r="A36" s="18">
        <v>1981</v>
      </c>
      <c r="B36" s="22">
        <v>392.8</v>
      </c>
      <c r="C36" s="20">
        <v>298.89999999999998</v>
      </c>
      <c r="D36" s="22">
        <v>290.99142399999999</v>
      </c>
      <c r="E36" s="20"/>
      <c r="F36" s="22">
        <v>415.40857600000015</v>
      </c>
      <c r="G36" s="22">
        <v>130.9</v>
      </c>
      <c r="H36" s="23">
        <v>1529</v>
      </c>
      <c r="I36" s="5"/>
      <c r="J36" s="18">
        <v>1981</v>
      </c>
      <c r="K36" s="22">
        <v>392.8</v>
      </c>
      <c r="L36" s="20">
        <v>298.89999999999998</v>
      </c>
      <c r="M36" s="22">
        <v>290.99142399999999</v>
      </c>
      <c r="N36" s="20"/>
      <c r="O36" s="22">
        <v>415.40857600000015</v>
      </c>
      <c r="P36" s="22">
        <v>130.9</v>
      </c>
      <c r="Q36" s="23">
        <v>1529</v>
      </c>
      <c r="R36" s="5"/>
      <c r="S36" s="18">
        <v>1982</v>
      </c>
      <c r="T36" s="22">
        <v>435.8</v>
      </c>
      <c r="U36" s="20">
        <v>283</v>
      </c>
      <c r="V36" s="22">
        <v>313.15830399999999</v>
      </c>
      <c r="W36" s="20"/>
      <c r="X36" s="22">
        <v>425.74169599999999</v>
      </c>
      <c r="Y36" s="22">
        <v>162.30000000000001</v>
      </c>
      <c r="Z36" s="23">
        <v>1620</v>
      </c>
      <c r="AA36" s="5"/>
      <c r="AB36" s="4"/>
      <c r="AC36" s="4"/>
      <c r="AG36" s="1"/>
      <c r="AI36" s="4"/>
      <c r="AN36" s="1"/>
      <c r="AO36" s="1"/>
      <c r="AP36" s="5"/>
      <c r="AR36" s="1"/>
    </row>
    <row r="37" spans="1:44" x14ac:dyDescent="0.15">
      <c r="A37" s="18">
        <v>1982</v>
      </c>
      <c r="B37" s="22">
        <v>435.8</v>
      </c>
      <c r="C37" s="20">
        <v>283</v>
      </c>
      <c r="D37" s="22">
        <v>313.15830399999999</v>
      </c>
      <c r="E37" s="20"/>
      <c r="F37" s="22">
        <v>425.74169599999999</v>
      </c>
      <c r="G37" s="22">
        <v>162.30000000000001</v>
      </c>
      <c r="H37" s="23">
        <v>1620</v>
      </c>
      <c r="I37" s="5"/>
      <c r="J37" s="18">
        <v>1982</v>
      </c>
      <c r="K37" s="22">
        <v>435.8</v>
      </c>
      <c r="L37" s="20">
        <v>283</v>
      </c>
      <c r="M37" s="22">
        <v>313.15830399999999</v>
      </c>
      <c r="N37" s="20"/>
      <c r="O37" s="22">
        <v>425.74169599999999</v>
      </c>
      <c r="P37" s="22">
        <v>162.30000000000001</v>
      </c>
      <c r="Q37" s="23">
        <v>1620</v>
      </c>
      <c r="R37" s="5"/>
      <c r="S37" s="18">
        <v>1983</v>
      </c>
      <c r="T37" s="22">
        <v>352.2</v>
      </c>
      <c r="U37" s="20">
        <v>274.39999999999998</v>
      </c>
      <c r="V37" s="22">
        <v>327.07616000000002</v>
      </c>
      <c r="W37" s="20"/>
      <c r="X37" s="22">
        <v>503.71884</v>
      </c>
      <c r="Y37" s="22">
        <v>57.105000000000004</v>
      </c>
      <c r="Z37" s="23">
        <v>1514.5</v>
      </c>
      <c r="AA37" s="5"/>
      <c r="AB37" s="4"/>
      <c r="AC37" s="4"/>
      <c r="AG37" s="1"/>
      <c r="AI37" s="4"/>
      <c r="AN37" s="1"/>
      <c r="AO37" s="1"/>
      <c r="AP37" s="5"/>
      <c r="AR37" s="1"/>
    </row>
    <row r="38" spans="1:44" x14ac:dyDescent="0.15">
      <c r="A38" s="18">
        <v>1983</v>
      </c>
      <c r="B38" s="22">
        <v>352.2</v>
      </c>
      <c r="C38" s="20">
        <v>274.39999999999998</v>
      </c>
      <c r="D38" s="22">
        <v>327.07616000000002</v>
      </c>
      <c r="E38" s="20"/>
      <c r="F38" s="22">
        <v>503.71884</v>
      </c>
      <c r="G38" s="22">
        <v>57.105000000000004</v>
      </c>
      <c r="H38" s="23">
        <v>1514.5</v>
      </c>
      <c r="I38" s="5"/>
      <c r="J38" s="18">
        <v>1983</v>
      </c>
      <c r="K38" s="22">
        <v>352.2</v>
      </c>
      <c r="L38" s="20">
        <v>274.39999999999998</v>
      </c>
      <c r="M38" s="22">
        <v>327.07616000000002</v>
      </c>
      <c r="N38" s="20"/>
      <c r="O38" s="22">
        <v>503.71884</v>
      </c>
      <c r="P38" s="22">
        <v>57.105000000000004</v>
      </c>
      <c r="Q38" s="23">
        <v>1514.5</v>
      </c>
      <c r="R38" s="5"/>
      <c r="S38" s="18">
        <v>1984</v>
      </c>
      <c r="T38" s="22">
        <v>442.9</v>
      </c>
      <c r="U38" s="20">
        <v>241</v>
      </c>
      <c r="V38" s="22">
        <v>254.71649600000001</v>
      </c>
      <c r="W38" s="20"/>
      <c r="X38" s="22">
        <v>395.14150399999994</v>
      </c>
      <c r="Y38" s="22">
        <v>57.341999999999999</v>
      </c>
      <c r="Z38" s="23">
        <v>1391.1</v>
      </c>
      <c r="AA38" s="5"/>
      <c r="AB38" s="4"/>
      <c r="AC38" s="4"/>
      <c r="AG38" s="1"/>
      <c r="AI38" s="4"/>
      <c r="AN38" s="1"/>
      <c r="AO38" s="1"/>
      <c r="AP38" s="5"/>
      <c r="AR38" s="1"/>
    </row>
    <row r="39" spans="1:44" x14ac:dyDescent="0.15">
      <c r="A39" s="18">
        <v>1984</v>
      </c>
      <c r="B39" s="22">
        <v>442.9</v>
      </c>
      <c r="C39" s="20">
        <v>241</v>
      </c>
      <c r="D39" s="22">
        <v>254.71649600000001</v>
      </c>
      <c r="E39" s="20"/>
      <c r="F39" s="22">
        <v>395.14150399999994</v>
      </c>
      <c r="G39" s="22">
        <v>57.341999999999999</v>
      </c>
      <c r="H39" s="23">
        <v>1391.1</v>
      </c>
      <c r="I39" s="5"/>
      <c r="J39" s="18">
        <v>1984</v>
      </c>
      <c r="K39" s="22">
        <v>442.9</v>
      </c>
      <c r="L39" s="20">
        <v>241</v>
      </c>
      <c r="M39" s="22">
        <v>254.71649600000001</v>
      </c>
      <c r="N39" s="20"/>
      <c r="O39" s="22">
        <v>395.14150399999994</v>
      </c>
      <c r="P39" s="22">
        <v>57.341999999999999</v>
      </c>
      <c r="Q39" s="23">
        <v>1391.1</v>
      </c>
      <c r="R39" s="5"/>
      <c r="S39" s="18">
        <v>1985</v>
      </c>
      <c r="T39" s="22">
        <v>864.1</v>
      </c>
      <c r="U39" s="20">
        <v>231</v>
      </c>
      <c r="V39" s="22">
        <v>247.080592</v>
      </c>
      <c r="W39" s="20"/>
      <c r="X39" s="22">
        <v>287.84940799999993</v>
      </c>
      <c r="Y39" s="22">
        <v>89.97</v>
      </c>
      <c r="Z39" s="23">
        <v>1720</v>
      </c>
      <c r="AA39" s="5"/>
      <c r="AB39" s="4"/>
      <c r="AC39" s="4"/>
      <c r="AG39" s="1"/>
      <c r="AI39" s="4"/>
      <c r="AN39" s="1"/>
      <c r="AO39" s="1"/>
      <c r="AP39" s="5"/>
      <c r="AR39" s="1"/>
    </row>
    <row r="40" spans="1:44" x14ac:dyDescent="0.15">
      <c r="A40" s="18">
        <v>1985</v>
      </c>
      <c r="B40" s="22">
        <v>864.1</v>
      </c>
      <c r="C40" s="20">
        <v>231</v>
      </c>
      <c r="D40" s="22">
        <v>247.080592</v>
      </c>
      <c r="E40" s="20"/>
      <c r="F40" s="22">
        <v>287.84940799999993</v>
      </c>
      <c r="G40" s="22">
        <v>89.97</v>
      </c>
      <c r="H40" s="23">
        <v>1720</v>
      </c>
      <c r="I40" s="5"/>
      <c r="J40" s="18">
        <v>1985</v>
      </c>
      <c r="K40" s="22">
        <v>864.1</v>
      </c>
      <c r="L40" s="20">
        <v>231</v>
      </c>
      <c r="M40" s="22">
        <v>247.080592</v>
      </c>
      <c r="N40" s="20"/>
      <c r="O40" s="22">
        <v>287.84940799999993</v>
      </c>
      <c r="P40" s="22">
        <v>89.97</v>
      </c>
      <c r="Q40" s="23">
        <v>1720</v>
      </c>
      <c r="R40" s="5"/>
      <c r="S40" s="18">
        <v>1986</v>
      </c>
      <c r="T40" s="22">
        <v>1186.5</v>
      </c>
      <c r="U40" s="20">
        <v>253.2</v>
      </c>
      <c r="V40" s="22">
        <v>183.96404799999999</v>
      </c>
      <c r="W40" s="20"/>
      <c r="X40" s="22">
        <v>344.23595199999954</v>
      </c>
      <c r="Y40" s="22">
        <v>97.953000000000017</v>
      </c>
      <c r="Z40" s="23">
        <v>2065.8529999999996</v>
      </c>
      <c r="AA40" s="5"/>
      <c r="AB40" s="4"/>
      <c r="AC40" s="4"/>
      <c r="AG40" s="1"/>
      <c r="AI40" s="4"/>
      <c r="AN40" s="1"/>
      <c r="AO40" s="1"/>
      <c r="AP40" s="5"/>
      <c r="AR40" s="1"/>
    </row>
    <row r="41" spans="1:44" x14ac:dyDescent="0.15">
      <c r="A41" s="18">
        <v>1986</v>
      </c>
      <c r="B41" s="22">
        <v>1186.5</v>
      </c>
      <c r="C41" s="20">
        <v>253.2</v>
      </c>
      <c r="D41" s="22">
        <v>183.96404799999999</v>
      </c>
      <c r="E41" s="20"/>
      <c r="F41" s="22">
        <v>344.23595199999954</v>
      </c>
      <c r="G41" s="22">
        <v>97.953000000000017</v>
      </c>
      <c r="H41" s="23">
        <v>2065.8529999999996</v>
      </c>
      <c r="I41" s="5"/>
      <c r="J41" s="18">
        <v>1986</v>
      </c>
      <c r="K41" s="22">
        <v>1186.5</v>
      </c>
      <c r="L41" s="20">
        <v>253.2</v>
      </c>
      <c r="M41" s="22">
        <v>183.96404799999999</v>
      </c>
      <c r="N41" s="20"/>
      <c r="O41" s="22">
        <v>344.23595199999954</v>
      </c>
      <c r="P41" s="22">
        <v>97.953000000000017</v>
      </c>
      <c r="Q41" s="23">
        <v>2065.8529999999996</v>
      </c>
      <c r="R41" s="5"/>
      <c r="S41" s="18">
        <v>1987</v>
      </c>
      <c r="T41" s="22">
        <v>1391.4</v>
      </c>
      <c r="U41" s="20">
        <v>277.10000000000002</v>
      </c>
      <c r="V41" s="22">
        <v>213.73884799999999</v>
      </c>
      <c r="W41" s="20"/>
      <c r="X41" s="22">
        <v>581.49115200000017</v>
      </c>
      <c r="Y41" s="22">
        <v>145.93199999999999</v>
      </c>
      <c r="Z41" s="23">
        <v>2609.6620000000003</v>
      </c>
      <c r="AA41" s="5"/>
      <c r="AB41" s="4"/>
      <c r="AC41" s="4"/>
      <c r="AG41" s="1"/>
      <c r="AI41" s="4"/>
      <c r="AN41" s="1"/>
      <c r="AO41" s="1"/>
      <c r="AP41" s="5"/>
      <c r="AR41" s="1"/>
    </row>
    <row r="42" spans="1:44" x14ac:dyDescent="0.15">
      <c r="A42" s="18">
        <v>1987</v>
      </c>
      <c r="B42" s="22">
        <v>1391.4</v>
      </c>
      <c r="C42" s="20">
        <v>277.10000000000002</v>
      </c>
      <c r="D42" s="22">
        <v>213.73884799999999</v>
      </c>
      <c r="E42" s="20"/>
      <c r="F42" s="22">
        <v>581.49115200000017</v>
      </c>
      <c r="G42" s="22">
        <v>145.93199999999999</v>
      </c>
      <c r="H42" s="23">
        <v>2609.6620000000003</v>
      </c>
      <c r="I42" s="5"/>
      <c r="J42" s="18">
        <v>1987</v>
      </c>
      <c r="K42" s="22">
        <v>1391.4</v>
      </c>
      <c r="L42" s="20">
        <v>277.10000000000002</v>
      </c>
      <c r="M42" s="22">
        <v>213.73884799999999</v>
      </c>
      <c r="N42" s="20"/>
      <c r="O42" s="22">
        <v>581.49115200000017</v>
      </c>
      <c r="P42" s="22">
        <v>145.93199999999999</v>
      </c>
      <c r="Q42" s="23">
        <v>2609.6620000000003</v>
      </c>
      <c r="R42" s="5"/>
      <c r="S42" s="18">
        <v>1988</v>
      </c>
      <c r="T42" s="22">
        <v>1921.7</v>
      </c>
      <c r="U42" s="20">
        <v>345.35</v>
      </c>
      <c r="V42" s="22">
        <v>216.7448</v>
      </c>
      <c r="W42" s="20"/>
      <c r="X42" s="22">
        <v>583.40519999999981</v>
      </c>
      <c r="Y42" s="22">
        <v>145.78399999999999</v>
      </c>
      <c r="Z42" s="23">
        <v>3212.9839999999999</v>
      </c>
      <c r="AA42" s="5"/>
      <c r="AB42" s="4"/>
      <c r="AC42" s="4"/>
      <c r="AG42" s="1"/>
      <c r="AI42" s="4"/>
      <c r="AN42" s="1"/>
      <c r="AO42" s="1"/>
      <c r="AP42" s="5"/>
      <c r="AR42" s="1"/>
    </row>
    <row r="43" spans="1:44" x14ac:dyDescent="0.15">
      <c r="A43" s="18">
        <v>1988</v>
      </c>
      <c r="B43" s="22">
        <v>1921.7</v>
      </c>
      <c r="C43" s="20">
        <v>345.35</v>
      </c>
      <c r="D43" s="22">
        <v>216.7448</v>
      </c>
      <c r="E43" s="20"/>
      <c r="F43" s="22">
        <v>583.40519999999981</v>
      </c>
      <c r="G43" s="22">
        <v>145.78399999999999</v>
      </c>
      <c r="H43" s="23">
        <v>3212.9839999999999</v>
      </c>
      <c r="I43" s="5"/>
      <c r="J43" s="18">
        <v>1988</v>
      </c>
      <c r="K43" s="22">
        <v>1921.7</v>
      </c>
      <c r="L43" s="20">
        <v>345.35</v>
      </c>
      <c r="M43" s="22">
        <v>216.7448</v>
      </c>
      <c r="N43" s="20"/>
      <c r="O43" s="22">
        <v>583.40519999999981</v>
      </c>
      <c r="P43" s="22">
        <v>145.78399999999999</v>
      </c>
      <c r="Q43" s="23">
        <v>3212.9839999999999</v>
      </c>
      <c r="R43" s="5"/>
      <c r="S43" s="18">
        <v>1989</v>
      </c>
      <c r="T43" s="22">
        <v>1641.1</v>
      </c>
      <c r="U43" s="20">
        <v>377.36</v>
      </c>
      <c r="V43" s="22">
        <v>197.92390399999999</v>
      </c>
      <c r="W43" s="20">
        <v>0.1</v>
      </c>
      <c r="X43" s="22">
        <v>578.11609599999997</v>
      </c>
      <c r="Y43" s="22">
        <v>123.32599999999999</v>
      </c>
      <c r="Z43" s="23">
        <v>2917.9259999999999</v>
      </c>
      <c r="AA43" s="5"/>
      <c r="AB43" s="4"/>
      <c r="AC43" s="4"/>
      <c r="AG43" s="1"/>
      <c r="AI43" s="4"/>
      <c r="AN43" s="1"/>
      <c r="AO43" s="1"/>
      <c r="AP43" s="5"/>
      <c r="AR43" s="1"/>
    </row>
    <row r="44" spans="1:44" x14ac:dyDescent="0.15">
      <c r="A44" s="18">
        <v>1989</v>
      </c>
      <c r="B44" s="22">
        <v>1641.1</v>
      </c>
      <c r="C44" s="20">
        <v>377.36</v>
      </c>
      <c r="D44" s="22">
        <v>197.92390399999999</v>
      </c>
      <c r="E44" s="20">
        <v>0.1</v>
      </c>
      <c r="F44" s="22">
        <v>578.11609599999997</v>
      </c>
      <c r="G44" s="22">
        <v>123.32599999999999</v>
      </c>
      <c r="H44" s="23">
        <v>2917.9259999999999</v>
      </c>
      <c r="I44" s="5"/>
      <c r="J44" s="18">
        <v>1989</v>
      </c>
      <c r="K44" s="22">
        <v>1641.1</v>
      </c>
      <c r="L44" s="20">
        <v>377.36</v>
      </c>
      <c r="M44" s="22">
        <v>197.92390399999999</v>
      </c>
      <c r="N44" s="20">
        <v>0.1</v>
      </c>
      <c r="O44" s="22">
        <v>578.11609599999997</v>
      </c>
      <c r="P44" s="22">
        <v>123.32599999999999</v>
      </c>
      <c r="Q44" s="23">
        <v>2917.9259999999999</v>
      </c>
      <c r="R44" s="5"/>
      <c r="S44" s="18">
        <v>1990</v>
      </c>
      <c r="T44" s="22">
        <v>701.5</v>
      </c>
      <c r="U44" s="20">
        <v>358.14</v>
      </c>
      <c r="V44" s="22">
        <v>175.68075200000001</v>
      </c>
      <c r="W44" s="20">
        <v>1.2</v>
      </c>
      <c r="X44" s="22">
        <v>554.67924800000014</v>
      </c>
      <c r="Y44" s="22">
        <v>108.89999999999999</v>
      </c>
      <c r="Z44" s="23">
        <v>1900.1000000000001</v>
      </c>
      <c r="AA44" s="5"/>
      <c r="AB44" s="4"/>
      <c r="AC44" s="4"/>
      <c r="AG44" s="1"/>
      <c r="AI44" s="4"/>
      <c r="AN44" s="1"/>
      <c r="AO44" s="1"/>
      <c r="AP44" s="5"/>
      <c r="AR44" s="1"/>
    </row>
    <row r="45" spans="1:44" x14ac:dyDescent="0.15">
      <c r="A45" s="18">
        <v>1990</v>
      </c>
      <c r="B45" s="22">
        <v>701.5</v>
      </c>
      <c r="C45" s="20">
        <v>358.14</v>
      </c>
      <c r="D45" s="22">
        <v>175.68075200000001</v>
      </c>
      <c r="E45" s="20">
        <v>1.2</v>
      </c>
      <c r="F45" s="22">
        <v>554.67924800000014</v>
      </c>
      <c r="G45" s="22">
        <v>108.89999999999999</v>
      </c>
      <c r="H45" s="23">
        <v>1900.1000000000001</v>
      </c>
      <c r="I45" s="5"/>
      <c r="J45" s="18">
        <v>1990</v>
      </c>
      <c r="K45" s="22">
        <v>701.5</v>
      </c>
      <c r="L45" s="20">
        <v>358.14</v>
      </c>
      <c r="M45" s="22">
        <v>175.68075200000001</v>
      </c>
      <c r="N45" s="20">
        <v>1.2</v>
      </c>
      <c r="O45" s="22">
        <v>554.67924800000014</v>
      </c>
      <c r="P45" s="22">
        <v>108.89999999999999</v>
      </c>
      <c r="Q45" s="23">
        <v>1900.1000000000001</v>
      </c>
      <c r="R45" s="5"/>
      <c r="S45" s="18">
        <v>1991</v>
      </c>
      <c r="T45" s="22">
        <v>193.7</v>
      </c>
      <c r="U45" s="20">
        <v>524.77</v>
      </c>
      <c r="V45" s="22">
        <v>224.57648</v>
      </c>
      <c r="W45" s="20">
        <v>5.5</v>
      </c>
      <c r="X45" s="22">
        <v>679.85352000000012</v>
      </c>
      <c r="Y45" s="22"/>
      <c r="Z45" s="23">
        <v>1628.4</v>
      </c>
      <c r="AA45" s="5"/>
      <c r="AB45" s="4"/>
      <c r="AC45" s="4"/>
      <c r="AG45" s="1"/>
      <c r="AI45" s="4"/>
      <c r="AN45" s="1"/>
      <c r="AO45" s="1"/>
      <c r="AP45" s="5"/>
      <c r="AR45" s="1"/>
    </row>
    <row r="46" spans="1:44" x14ac:dyDescent="0.15">
      <c r="A46" s="18">
        <v>1991</v>
      </c>
      <c r="B46" s="22">
        <v>193.7</v>
      </c>
      <c r="C46" s="20">
        <v>524.77</v>
      </c>
      <c r="D46" s="22">
        <v>224.57648</v>
      </c>
      <c r="E46" s="20">
        <v>5.5</v>
      </c>
      <c r="F46" s="22">
        <v>679.85352000000012</v>
      </c>
      <c r="G46" s="22"/>
      <c r="H46" s="23">
        <v>1628.4</v>
      </c>
      <c r="I46" s="5"/>
      <c r="J46" s="18">
        <v>1991</v>
      </c>
      <c r="K46" s="22">
        <v>193.7</v>
      </c>
      <c r="L46" s="20">
        <v>524.77</v>
      </c>
      <c r="M46" s="22">
        <v>224.57648</v>
      </c>
      <c r="N46" s="20">
        <v>5.5</v>
      </c>
      <c r="O46" s="22">
        <v>679.85352000000012</v>
      </c>
      <c r="P46" s="22"/>
      <c r="Q46" s="23">
        <v>1628.4</v>
      </c>
      <c r="R46" s="5"/>
      <c r="S46" s="18">
        <v>1992</v>
      </c>
      <c r="T46" s="22">
        <v>239</v>
      </c>
      <c r="U46" s="20">
        <v>541.07000000000005</v>
      </c>
      <c r="V46" s="22">
        <v>209.41</v>
      </c>
      <c r="W46" s="20">
        <v>10.6</v>
      </c>
      <c r="X46" s="22">
        <v>748.00599999999997</v>
      </c>
      <c r="Y46" s="22"/>
      <c r="Z46" s="23">
        <v>1748.086</v>
      </c>
      <c r="AA46" s="5"/>
      <c r="AB46" s="4"/>
      <c r="AC46" s="4"/>
      <c r="AG46" s="1"/>
      <c r="AI46" s="4"/>
      <c r="AN46" s="1"/>
      <c r="AO46" s="1"/>
      <c r="AP46" s="5"/>
      <c r="AR46" s="1"/>
    </row>
    <row r="47" spans="1:44" x14ac:dyDescent="0.15">
      <c r="A47" s="18">
        <v>1992</v>
      </c>
      <c r="B47" s="22">
        <v>239</v>
      </c>
      <c r="C47" s="20">
        <v>541.07000000000005</v>
      </c>
      <c r="D47" s="22">
        <v>209.41</v>
      </c>
      <c r="E47" s="20">
        <v>10.6</v>
      </c>
      <c r="F47" s="22">
        <v>748.00599999999997</v>
      </c>
      <c r="G47" s="22"/>
      <c r="H47" s="23">
        <v>1748.086</v>
      </c>
      <c r="I47" s="5"/>
      <c r="J47" s="18">
        <v>1992</v>
      </c>
      <c r="K47" s="22">
        <v>239</v>
      </c>
      <c r="L47" s="20">
        <v>541.07000000000005</v>
      </c>
      <c r="M47" s="22">
        <v>209.41</v>
      </c>
      <c r="N47" s="20">
        <v>10.6</v>
      </c>
      <c r="O47" s="22">
        <v>748.00599999999997</v>
      </c>
      <c r="P47" s="22"/>
      <c r="Q47" s="23">
        <v>1748.086</v>
      </c>
      <c r="R47" s="5"/>
      <c r="S47" s="18">
        <v>1993</v>
      </c>
      <c r="T47" s="22">
        <v>168.4</v>
      </c>
      <c r="U47" s="24">
        <v>602.29999999999995</v>
      </c>
      <c r="V47" s="22">
        <v>217.5</v>
      </c>
      <c r="W47" s="24">
        <v>8.4</v>
      </c>
      <c r="X47" s="22">
        <v>775.67</v>
      </c>
      <c r="Y47" s="22"/>
      <c r="Z47" s="23">
        <v>1772.27</v>
      </c>
      <c r="AA47" s="5"/>
      <c r="AB47" s="4"/>
      <c r="AC47" s="4"/>
      <c r="AG47" s="1"/>
      <c r="AI47" s="4"/>
      <c r="AN47" s="1"/>
      <c r="AO47" s="1"/>
      <c r="AP47" s="5"/>
      <c r="AR47" s="1"/>
    </row>
    <row r="48" spans="1:44" x14ac:dyDescent="0.15">
      <c r="A48" s="18">
        <v>1993</v>
      </c>
      <c r="B48" s="22">
        <v>168.4</v>
      </c>
      <c r="C48" s="24">
        <v>602.29999999999995</v>
      </c>
      <c r="D48" s="22">
        <v>217.5</v>
      </c>
      <c r="E48" s="24">
        <v>8.4</v>
      </c>
      <c r="F48" s="22">
        <v>775.67</v>
      </c>
      <c r="G48" s="22"/>
      <c r="H48" s="23">
        <v>1772.27</v>
      </c>
      <c r="I48" s="5"/>
      <c r="J48" s="18">
        <v>1993</v>
      </c>
      <c r="K48" s="22">
        <v>168.4</v>
      </c>
      <c r="L48" s="24">
        <v>602.29999999999995</v>
      </c>
      <c r="M48" s="22">
        <v>217.5</v>
      </c>
      <c r="N48" s="24">
        <v>8.4</v>
      </c>
      <c r="O48" s="22">
        <v>775.67</v>
      </c>
      <c r="P48" s="22"/>
      <c r="Q48" s="23">
        <v>1772.27</v>
      </c>
      <c r="R48" s="5"/>
      <c r="S48" s="18">
        <v>1994</v>
      </c>
      <c r="T48" s="25">
        <v>51.5</v>
      </c>
      <c r="U48" s="26">
        <v>424.5</v>
      </c>
      <c r="V48" s="27">
        <v>170</v>
      </c>
      <c r="W48" s="26">
        <v>18.2</v>
      </c>
      <c r="X48" s="27">
        <v>561.47599999999989</v>
      </c>
      <c r="Y48" s="27"/>
      <c r="Z48" s="28">
        <v>1225.6759999999999</v>
      </c>
      <c r="AA48" s="5"/>
      <c r="AB48" s="4"/>
      <c r="AC48" s="4"/>
      <c r="AG48" s="1"/>
      <c r="AI48" s="4"/>
      <c r="AN48" s="1"/>
      <c r="AO48" s="1"/>
      <c r="AP48" s="5"/>
      <c r="AR48" s="1"/>
    </row>
    <row r="49" spans="1:46" x14ac:dyDescent="0.15">
      <c r="A49" s="18">
        <v>1994</v>
      </c>
      <c r="B49" s="25">
        <v>51.5</v>
      </c>
      <c r="C49" s="26">
        <v>424.5</v>
      </c>
      <c r="D49" s="27">
        <v>170</v>
      </c>
      <c r="E49" s="26">
        <v>18.2</v>
      </c>
      <c r="F49" s="27">
        <v>561.47599999999989</v>
      </c>
      <c r="G49" s="27"/>
      <c r="H49" s="28">
        <v>1225.6759999999999</v>
      </c>
      <c r="I49" s="5"/>
      <c r="J49" s="18">
        <v>1994</v>
      </c>
      <c r="K49" s="25">
        <v>51.5</v>
      </c>
      <c r="L49" s="26">
        <v>424.5</v>
      </c>
      <c r="M49" s="27">
        <v>170</v>
      </c>
      <c r="N49" s="26">
        <v>18.2</v>
      </c>
      <c r="O49" s="27">
        <v>561.47599999999989</v>
      </c>
      <c r="P49" s="27"/>
      <c r="Q49" s="28">
        <v>1225.6759999999999</v>
      </c>
      <c r="R49" s="5"/>
      <c r="S49" s="18">
        <v>1995</v>
      </c>
      <c r="T49" s="27">
        <v>70.099999999999994</v>
      </c>
      <c r="U49" s="29">
        <v>486</v>
      </c>
      <c r="V49" s="27">
        <v>253.1</v>
      </c>
      <c r="W49" s="26">
        <v>64.400000000000006</v>
      </c>
      <c r="X49" s="27">
        <v>568.39600000000019</v>
      </c>
      <c r="Y49" s="27"/>
      <c r="Z49" s="28">
        <v>1441.9960000000001</v>
      </c>
      <c r="AA49" s="5"/>
      <c r="AB49" s="4"/>
      <c r="AC49" s="4"/>
      <c r="AD49" s="1"/>
      <c r="AE49" s="1"/>
      <c r="AI49" s="4"/>
      <c r="AK49" s="1"/>
      <c r="AP49" s="4"/>
      <c r="AQ49" s="4"/>
      <c r="AR49" s="1"/>
      <c r="AT49" s="5"/>
    </row>
    <row r="50" spans="1:46" x14ac:dyDescent="0.15">
      <c r="A50" s="18">
        <v>1995</v>
      </c>
      <c r="B50" s="27">
        <v>70.099999999999994</v>
      </c>
      <c r="C50" s="29">
        <v>486</v>
      </c>
      <c r="D50" s="27">
        <v>253.1</v>
      </c>
      <c r="E50" s="26">
        <v>64.400000000000006</v>
      </c>
      <c r="F50" s="27">
        <v>568.39600000000019</v>
      </c>
      <c r="G50" s="27"/>
      <c r="H50" s="28">
        <v>1441.9960000000001</v>
      </c>
      <c r="I50" s="5"/>
      <c r="J50" s="18">
        <v>1995</v>
      </c>
      <c r="K50" s="27">
        <v>70.099999999999994</v>
      </c>
      <c r="L50" s="29">
        <v>486</v>
      </c>
      <c r="M50" s="27">
        <v>253.1</v>
      </c>
      <c r="N50" s="26">
        <v>64.400000000000006</v>
      </c>
      <c r="O50" s="27">
        <v>568.39600000000019</v>
      </c>
      <c r="P50" s="27"/>
      <c r="Q50" s="28">
        <v>1441.9960000000001</v>
      </c>
      <c r="R50" s="5"/>
      <c r="S50" s="18">
        <v>1996</v>
      </c>
      <c r="T50" s="27">
        <v>35.780059999999999</v>
      </c>
      <c r="U50" s="29">
        <v>497</v>
      </c>
      <c r="V50" s="27">
        <v>226.9</v>
      </c>
      <c r="W50" s="26">
        <v>69.599999999999994</v>
      </c>
      <c r="X50" s="27">
        <v>508.51993999999991</v>
      </c>
      <c r="Y50" s="27"/>
      <c r="Z50" s="28">
        <v>1337.8</v>
      </c>
      <c r="AA50" s="5"/>
      <c r="AB50" s="4"/>
      <c r="AC50" s="4"/>
      <c r="AD50" s="1"/>
      <c r="AE50" s="1"/>
      <c r="AI50" s="4"/>
      <c r="AK50" s="1"/>
      <c r="AP50" s="4"/>
      <c r="AQ50" s="4"/>
      <c r="AR50" s="1"/>
      <c r="AT50" s="5"/>
    </row>
    <row r="51" spans="1:46" x14ac:dyDescent="0.15">
      <c r="A51" s="18">
        <v>1996</v>
      </c>
      <c r="B51" s="27">
        <v>35.780059999999999</v>
      </c>
      <c r="C51" s="29">
        <v>497</v>
      </c>
      <c r="D51" s="27">
        <v>226.9</v>
      </c>
      <c r="E51" s="26">
        <v>69.599999999999994</v>
      </c>
      <c r="F51" s="27">
        <v>508.51993999999991</v>
      </c>
      <c r="G51" s="27"/>
      <c r="H51" s="28">
        <v>1337.8</v>
      </c>
      <c r="I51" s="5"/>
      <c r="J51" s="18">
        <v>1996</v>
      </c>
      <c r="K51" s="27">
        <v>35.780059999999999</v>
      </c>
      <c r="L51" s="29">
        <v>497</v>
      </c>
      <c r="M51" s="27">
        <v>226.9</v>
      </c>
      <c r="N51" s="26">
        <v>69.599999999999994</v>
      </c>
      <c r="O51" s="27">
        <v>508.51993999999991</v>
      </c>
      <c r="P51" s="27"/>
      <c r="Q51" s="28">
        <v>1337.8</v>
      </c>
      <c r="R51" s="5"/>
      <c r="S51" s="18">
        <v>1997</v>
      </c>
      <c r="T51" s="22">
        <v>73.517520000000005</v>
      </c>
      <c r="U51" s="24">
        <v>534.6</v>
      </c>
      <c r="V51" s="22">
        <v>178.8</v>
      </c>
      <c r="W51" s="24">
        <v>115.3</v>
      </c>
      <c r="X51" s="22">
        <v>541.23119799999972</v>
      </c>
      <c r="Y51" s="22"/>
      <c r="Z51" s="23">
        <v>1443.4487179999999</v>
      </c>
      <c r="AA51" s="5"/>
      <c r="AC51" s="4"/>
      <c r="AH51" s="1"/>
      <c r="AI51" s="4"/>
      <c r="AO51" s="1"/>
      <c r="AQ51" s="5"/>
      <c r="AR51" s="1"/>
    </row>
    <row r="52" spans="1:46" x14ac:dyDescent="0.15">
      <c r="A52" s="18">
        <v>1997</v>
      </c>
      <c r="B52" s="22">
        <v>73.517520000000005</v>
      </c>
      <c r="C52" s="24">
        <v>534.6</v>
      </c>
      <c r="D52" s="22">
        <v>178.8</v>
      </c>
      <c r="E52" s="24">
        <v>115.3</v>
      </c>
      <c r="F52" s="22">
        <v>541.23119799999972</v>
      </c>
      <c r="G52" s="22"/>
      <c r="H52" s="23">
        <v>1443.4487179999999</v>
      </c>
      <c r="I52" s="5"/>
      <c r="J52" s="18">
        <v>1997</v>
      </c>
      <c r="K52" s="22">
        <v>73.517520000000005</v>
      </c>
      <c r="L52" s="24">
        <v>534.6</v>
      </c>
      <c r="M52" s="22">
        <v>178.8</v>
      </c>
      <c r="N52" s="24">
        <v>115.3</v>
      </c>
      <c r="O52" s="22">
        <v>541.23119799999972</v>
      </c>
      <c r="P52" s="22"/>
      <c r="Q52" s="23">
        <v>1443.4487179999999</v>
      </c>
      <c r="R52" s="5"/>
      <c r="S52" s="18">
        <v>1998</v>
      </c>
      <c r="T52" s="22">
        <v>56.703519999999997</v>
      </c>
      <c r="U52" s="20">
        <v>355.7</v>
      </c>
      <c r="V52" s="22">
        <v>174.6</v>
      </c>
      <c r="W52" s="20">
        <v>129.69999999999999</v>
      </c>
      <c r="X52" s="22">
        <v>499.58140299999985</v>
      </c>
      <c r="Y52" s="22"/>
      <c r="Z52" s="23">
        <v>1216.2849229999999</v>
      </c>
      <c r="AA52" s="5"/>
      <c r="AC52" s="4"/>
      <c r="AH52" s="1"/>
      <c r="AI52" s="4"/>
      <c r="AO52" s="1"/>
      <c r="AQ52" s="5"/>
      <c r="AR52" s="1"/>
    </row>
    <row r="53" spans="1:46" x14ac:dyDescent="0.15">
      <c r="A53" s="18">
        <v>1998</v>
      </c>
      <c r="B53" s="22">
        <v>56.703519999999997</v>
      </c>
      <c r="C53" s="20">
        <v>355.7</v>
      </c>
      <c r="D53" s="22">
        <v>174.6</v>
      </c>
      <c r="E53" s="20">
        <v>129.69999999999999</v>
      </c>
      <c r="F53" s="22">
        <v>499.58140299999985</v>
      </c>
      <c r="G53" s="22"/>
      <c r="H53" s="23">
        <v>1216.2849229999999</v>
      </c>
      <c r="I53" s="5"/>
      <c r="J53" s="18">
        <v>1998</v>
      </c>
      <c r="K53" s="22">
        <v>56.703519999999997</v>
      </c>
      <c r="L53" s="20">
        <v>355.7</v>
      </c>
      <c r="M53" s="22">
        <v>174.6</v>
      </c>
      <c r="N53" s="20">
        <v>129.69999999999999</v>
      </c>
      <c r="O53" s="22">
        <v>499.58140299999985</v>
      </c>
      <c r="P53" s="22"/>
      <c r="Q53" s="23">
        <v>1216.2849229999999</v>
      </c>
      <c r="R53" s="5"/>
      <c r="S53" s="18">
        <v>1999</v>
      </c>
      <c r="T53" s="22">
        <v>49.083292</v>
      </c>
      <c r="U53" s="20">
        <v>328.7</v>
      </c>
      <c r="V53" s="22">
        <v>146.19999999999999</v>
      </c>
      <c r="W53" s="20">
        <v>211.8</v>
      </c>
      <c r="X53" s="22">
        <v>639.21149099999957</v>
      </c>
      <c r="Y53" s="22"/>
      <c r="Z53" s="23">
        <v>1374.9947829999996</v>
      </c>
      <c r="AA53" s="5"/>
      <c r="AC53" s="4"/>
      <c r="AH53" s="1"/>
      <c r="AI53" s="4"/>
      <c r="AO53" s="1"/>
      <c r="AQ53" s="5"/>
      <c r="AR53" s="1"/>
    </row>
    <row r="54" spans="1:46" x14ac:dyDescent="0.15">
      <c r="A54" s="18">
        <v>1999</v>
      </c>
      <c r="B54" s="22">
        <v>49.083292</v>
      </c>
      <c r="C54" s="20">
        <v>328.7</v>
      </c>
      <c r="D54" s="22">
        <v>146.19999999999999</v>
      </c>
      <c r="E54" s="20">
        <v>211.8</v>
      </c>
      <c r="F54" s="22">
        <v>639.21149099999957</v>
      </c>
      <c r="G54" s="22"/>
      <c r="H54" s="23">
        <v>1374.9947829999996</v>
      </c>
      <c r="I54" s="5"/>
      <c r="J54" s="18">
        <v>1999</v>
      </c>
      <c r="K54" s="22">
        <v>49.083292</v>
      </c>
      <c r="L54" s="20">
        <v>328.7</v>
      </c>
      <c r="M54" s="22">
        <v>146.19999999999999</v>
      </c>
      <c r="N54" s="20">
        <v>211.8</v>
      </c>
      <c r="O54" s="22">
        <v>639.21149099999957</v>
      </c>
      <c r="P54" s="22"/>
      <c r="Q54" s="23">
        <v>1374.9947829999996</v>
      </c>
      <c r="R54" s="5"/>
      <c r="S54" s="18">
        <v>2000</v>
      </c>
      <c r="T54" s="22">
        <v>38.383631999999999</v>
      </c>
      <c r="U54" s="24">
        <v>450.8</v>
      </c>
      <c r="V54" s="22">
        <v>206.7</v>
      </c>
      <c r="W54" s="24">
        <v>272.8</v>
      </c>
      <c r="X54" s="22">
        <v>969.77629000000002</v>
      </c>
      <c r="Y54" s="22"/>
      <c r="Z54" s="23">
        <v>1938.459922</v>
      </c>
      <c r="AA54" s="5"/>
      <c r="AC54" s="4"/>
      <c r="AH54" s="1"/>
      <c r="AI54" s="4"/>
      <c r="AO54" s="1"/>
      <c r="AQ54" s="5"/>
      <c r="AR54" s="1"/>
    </row>
    <row r="55" spans="1:46" x14ac:dyDescent="0.15">
      <c r="A55" s="18">
        <v>2000</v>
      </c>
      <c r="B55" s="22">
        <v>38.383631999999999</v>
      </c>
      <c r="C55" s="24">
        <v>450.8</v>
      </c>
      <c r="D55" s="22">
        <v>206.7</v>
      </c>
      <c r="E55" s="24">
        <v>272.8</v>
      </c>
      <c r="F55" s="22">
        <v>969.77629000000002</v>
      </c>
      <c r="G55" s="22"/>
      <c r="H55" s="23">
        <v>1938.459922</v>
      </c>
      <c r="I55" s="5"/>
      <c r="J55" s="18">
        <v>2000</v>
      </c>
      <c r="K55" s="22">
        <v>38.383631999999999</v>
      </c>
      <c r="L55" s="24">
        <v>450.8</v>
      </c>
      <c r="M55" s="22">
        <v>206.7</v>
      </c>
      <c r="N55" s="24">
        <v>272.8</v>
      </c>
      <c r="O55" s="22">
        <v>969.77629000000002</v>
      </c>
      <c r="P55" s="22"/>
      <c r="Q55" s="23">
        <v>1938.459922</v>
      </c>
      <c r="R55" s="5"/>
      <c r="S55" s="18">
        <v>2001</v>
      </c>
      <c r="T55" s="22">
        <v>57.366391999999998</v>
      </c>
      <c r="U55" s="24">
        <v>573.1</v>
      </c>
      <c r="V55" s="22">
        <v>1066.5999999999999</v>
      </c>
      <c r="W55" s="24">
        <v>226.8</v>
      </c>
      <c r="X55" s="22">
        <v>1176.0680450000007</v>
      </c>
      <c r="Y55" s="22"/>
      <c r="Z55" s="23">
        <v>3099.9344370000003</v>
      </c>
      <c r="AA55" s="5"/>
      <c r="AC55" s="4"/>
      <c r="AH55" s="1"/>
      <c r="AI55" s="4"/>
      <c r="AO55" s="1"/>
      <c r="AQ55" s="5"/>
      <c r="AR55" s="1"/>
    </row>
    <row r="56" spans="1:46" x14ac:dyDescent="0.15">
      <c r="A56" s="18">
        <v>2001</v>
      </c>
      <c r="B56" s="22">
        <v>57.366391999999998</v>
      </c>
      <c r="C56" s="24">
        <v>573.1</v>
      </c>
      <c r="D56" s="22">
        <v>1066.5999999999999</v>
      </c>
      <c r="E56" s="24">
        <v>226.8</v>
      </c>
      <c r="F56" s="22">
        <v>1176.0680450000007</v>
      </c>
      <c r="G56" s="22"/>
      <c r="H56" s="23">
        <v>3099.9344370000003</v>
      </c>
      <c r="I56" s="5"/>
      <c r="J56" s="18">
        <v>2001</v>
      </c>
      <c r="K56" s="22">
        <v>57.366391999999998</v>
      </c>
      <c r="L56" s="24">
        <v>573.1</v>
      </c>
      <c r="M56" s="22">
        <v>1066.5999999999999</v>
      </c>
      <c r="N56" s="24">
        <v>226.8</v>
      </c>
      <c r="O56" s="22">
        <v>1176.0680450000007</v>
      </c>
      <c r="P56" s="22"/>
      <c r="Q56" s="23">
        <v>3099.9344370000003</v>
      </c>
      <c r="R56" s="5"/>
      <c r="S56" s="18">
        <v>2002</v>
      </c>
      <c r="T56" s="22">
        <v>68.645071999999999</v>
      </c>
      <c r="U56" s="24">
        <v>467.5</v>
      </c>
      <c r="V56" s="22">
        <v>132.30000000000001</v>
      </c>
      <c r="W56" s="24">
        <v>370.2</v>
      </c>
      <c r="X56" s="22">
        <v>781.67950500000006</v>
      </c>
      <c r="Y56" s="22"/>
      <c r="Z56" s="23">
        <v>1820.3245770000001</v>
      </c>
      <c r="AA56" s="5"/>
      <c r="AC56" s="4"/>
      <c r="AH56" s="1"/>
      <c r="AI56" s="4"/>
      <c r="AO56" s="1"/>
      <c r="AQ56" s="5"/>
      <c r="AR56" s="1"/>
    </row>
    <row r="57" spans="1:46" x14ac:dyDescent="0.15">
      <c r="A57" s="18">
        <v>2002</v>
      </c>
      <c r="B57" s="22">
        <v>68.645071999999999</v>
      </c>
      <c r="C57" s="24">
        <v>467.5</v>
      </c>
      <c r="D57" s="22">
        <v>132.30000000000001</v>
      </c>
      <c r="E57" s="24">
        <v>370.2</v>
      </c>
      <c r="F57" s="22">
        <v>781.67950500000006</v>
      </c>
      <c r="G57" s="22"/>
      <c r="H57" s="23">
        <v>1820.3245770000001</v>
      </c>
      <c r="I57" s="5"/>
      <c r="J57" s="18">
        <v>2002</v>
      </c>
      <c r="K57" s="22">
        <v>68.645071999999999</v>
      </c>
      <c r="L57" s="24">
        <v>467.5</v>
      </c>
      <c r="M57" s="22">
        <v>132.30000000000001</v>
      </c>
      <c r="N57" s="24">
        <v>370.2</v>
      </c>
      <c r="O57" s="22">
        <v>781.67950500000006</v>
      </c>
      <c r="P57" s="22"/>
      <c r="Q57" s="23">
        <v>1820.3245770000001</v>
      </c>
      <c r="R57" s="5"/>
      <c r="S57" s="18">
        <v>2003</v>
      </c>
      <c r="T57" s="22">
        <v>110.7034</v>
      </c>
      <c r="U57" s="24">
        <v>627.70000000000005</v>
      </c>
      <c r="V57" s="22">
        <v>91.8</v>
      </c>
      <c r="W57" s="20">
        <v>435</v>
      </c>
      <c r="X57" s="22">
        <v>605.9309609999998</v>
      </c>
      <c r="Y57" s="22"/>
      <c r="Z57" s="23">
        <v>1871.1343609999999</v>
      </c>
      <c r="AA57" s="5"/>
      <c r="AC57" s="4"/>
      <c r="AH57" s="1"/>
      <c r="AI57" s="4"/>
      <c r="AO57" s="1"/>
      <c r="AQ57" s="5"/>
      <c r="AR57" s="1"/>
    </row>
    <row r="58" spans="1:46" x14ac:dyDescent="0.15">
      <c r="A58" s="18">
        <v>2003</v>
      </c>
      <c r="B58" s="22">
        <v>110.7034</v>
      </c>
      <c r="C58" s="24">
        <v>627.70000000000005</v>
      </c>
      <c r="D58" s="22">
        <v>91.8</v>
      </c>
      <c r="E58" s="20">
        <v>435</v>
      </c>
      <c r="F58" s="22">
        <v>605.9309609999998</v>
      </c>
      <c r="G58" s="22"/>
      <c r="H58" s="23">
        <v>1871.1343609999999</v>
      </c>
      <c r="I58" s="5"/>
      <c r="J58" s="18">
        <v>2003</v>
      </c>
      <c r="K58" s="22">
        <v>110.7034</v>
      </c>
      <c r="L58" s="24">
        <v>627.70000000000005</v>
      </c>
      <c r="M58" s="22">
        <v>91.8</v>
      </c>
      <c r="N58" s="20">
        <v>435</v>
      </c>
      <c r="O58" s="22">
        <v>605.9309609999998</v>
      </c>
      <c r="P58" s="22"/>
      <c r="Q58" s="23">
        <v>1871.1343609999999</v>
      </c>
      <c r="R58" s="5"/>
      <c r="S58" s="18">
        <v>2004</v>
      </c>
      <c r="T58" s="22">
        <v>206.24</v>
      </c>
      <c r="U58" s="22">
        <v>799.50300000000004</v>
      </c>
      <c r="V58" s="22">
        <v>89.262</v>
      </c>
      <c r="W58" s="20">
        <v>439.00099999999998</v>
      </c>
      <c r="X58" s="22">
        <v>741.9060000000004</v>
      </c>
      <c r="Y58" s="22"/>
      <c r="Z58" s="23">
        <v>2275.9120000000003</v>
      </c>
      <c r="AA58" s="5"/>
      <c r="AC58" s="4"/>
      <c r="AH58" s="1"/>
      <c r="AI58" s="4"/>
      <c r="AO58" s="1"/>
      <c r="AQ58" s="5"/>
      <c r="AR58" s="1"/>
    </row>
    <row r="59" spans="1:46" x14ac:dyDescent="0.15">
      <c r="A59" s="18">
        <v>2004</v>
      </c>
      <c r="B59" s="22">
        <v>206.24</v>
      </c>
      <c r="C59" s="22">
        <v>799.50300000000004</v>
      </c>
      <c r="D59" s="22">
        <v>89.262</v>
      </c>
      <c r="E59" s="20">
        <v>439.00099999999998</v>
      </c>
      <c r="F59" s="22">
        <v>741.9060000000004</v>
      </c>
      <c r="G59" s="22"/>
      <c r="H59" s="23">
        <v>2275.9120000000003</v>
      </c>
      <c r="I59" s="5"/>
      <c r="J59" s="18">
        <v>2004</v>
      </c>
      <c r="K59" s="22">
        <v>206.24</v>
      </c>
      <c r="L59" s="22">
        <v>799.50300000000004</v>
      </c>
      <c r="M59" s="22">
        <v>89.262</v>
      </c>
      <c r="N59" s="20">
        <v>439.00099999999998</v>
      </c>
      <c r="O59" s="22">
        <v>741.9060000000004</v>
      </c>
      <c r="P59" s="22"/>
      <c r="Q59" s="23">
        <v>2275.9120000000003</v>
      </c>
      <c r="R59" s="5"/>
      <c r="S59" s="18">
        <v>2005</v>
      </c>
      <c r="T59" s="22">
        <v>224.429</v>
      </c>
      <c r="U59" s="22">
        <v>1081.184</v>
      </c>
      <c r="V59" s="22">
        <v>62.503999999999998</v>
      </c>
      <c r="W59" s="20">
        <v>715.47199999999998</v>
      </c>
      <c r="X59" s="22">
        <v>635.16899999999987</v>
      </c>
      <c r="Y59" s="22"/>
      <c r="Z59" s="23">
        <v>2718.7579999999998</v>
      </c>
      <c r="AA59" s="5"/>
      <c r="AC59" s="4"/>
      <c r="AH59" s="1"/>
      <c r="AI59" s="4"/>
      <c r="AO59" s="1"/>
      <c r="AQ59" s="5"/>
      <c r="AR59" s="1"/>
    </row>
    <row r="60" spans="1:46" x14ac:dyDescent="0.15">
      <c r="A60" s="18">
        <v>2005</v>
      </c>
      <c r="B60" s="22">
        <v>224.429</v>
      </c>
      <c r="C60" s="22">
        <v>1081.184</v>
      </c>
      <c r="D60" s="22">
        <v>62.503999999999998</v>
      </c>
      <c r="E60" s="20">
        <v>715.47199999999998</v>
      </c>
      <c r="F60" s="22">
        <v>635.16899999999987</v>
      </c>
      <c r="G60" s="22"/>
      <c r="H60" s="23">
        <v>2718.7579999999998</v>
      </c>
      <c r="I60" s="5"/>
      <c r="J60" s="18">
        <v>2005</v>
      </c>
      <c r="K60" s="22">
        <v>224.429</v>
      </c>
      <c r="L60" s="22">
        <v>1081.184</v>
      </c>
      <c r="M60" s="22">
        <v>62.503999999999998</v>
      </c>
      <c r="N60" s="20">
        <v>715.47199999999998</v>
      </c>
      <c r="O60" s="22">
        <v>635.16899999999987</v>
      </c>
      <c r="P60" s="22"/>
      <c r="Q60" s="23">
        <v>2718.7579999999998</v>
      </c>
      <c r="R60" s="5"/>
      <c r="S60" s="18">
        <v>2006</v>
      </c>
      <c r="T60" s="22">
        <v>190.56299999999999</v>
      </c>
      <c r="U60" s="22">
        <v>1231.886</v>
      </c>
      <c r="V60" s="22">
        <v>43.816000000000003</v>
      </c>
      <c r="W60" s="20">
        <v>830.2</v>
      </c>
      <c r="X60" s="22">
        <v>582.74299999999948</v>
      </c>
      <c r="Y60" s="22"/>
      <c r="Z60" s="23">
        <v>2879.2079999999996</v>
      </c>
      <c r="AA60" s="5"/>
      <c r="AC60" s="4"/>
      <c r="AH60" s="1"/>
      <c r="AI60" s="4"/>
      <c r="AO60" s="1"/>
      <c r="AQ60" s="5"/>
      <c r="AR60" s="1"/>
    </row>
    <row r="61" spans="1:46" x14ac:dyDescent="0.15">
      <c r="A61" s="18">
        <v>2006</v>
      </c>
      <c r="B61" s="22">
        <v>190.56299999999999</v>
      </c>
      <c r="C61" s="22">
        <v>1231.886</v>
      </c>
      <c r="D61" s="22">
        <v>43.816000000000003</v>
      </c>
      <c r="E61" s="20">
        <v>830.2</v>
      </c>
      <c r="F61" s="22">
        <v>582.74299999999948</v>
      </c>
      <c r="G61" s="22"/>
      <c r="H61" s="23">
        <v>2879.2079999999996</v>
      </c>
      <c r="I61" s="5"/>
      <c r="J61" s="18">
        <v>2006</v>
      </c>
      <c r="K61" s="22">
        <v>190.56299999999999</v>
      </c>
      <c r="L61" s="22">
        <v>1231.886</v>
      </c>
      <c r="M61" s="22">
        <v>43.816000000000003</v>
      </c>
      <c r="N61" s="20">
        <v>830.2</v>
      </c>
      <c r="O61" s="22">
        <v>582.74299999999948</v>
      </c>
      <c r="P61" s="22"/>
      <c r="Q61" s="23">
        <v>2879.2079999999996</v>
      </c>
      <c r="R61" s="5"/>
      <c r="S61" s="18">
        <v>2007</v>
      </c>
      <c r="T61" s="22">
        <v>126.068</v>
      </c>
      <c r="U61" s="22">
        <v>1392.453</v>
      </c>
      <c r="V61" s="22">
        <v>9.3109999999999999</v>
      </c>
      <c r="W61" s="22">
        <v>1032.55</v>
      </c>
      <c r="X61" s="22">
        <v>494.47399999999971</v>
      </c>
      <c r="Y61" s="22"/>
      <c r="Z61" s="23">
        <v>3054.8559999999998</v>
      </c>
      <c r="AA61" s="5"/>
      <c r="AC61" s="4"/>
      <c r="AH61" s="1"/>
      <c r="AI61" s="4"/>
      <c r="AO61" s="1"/>
      <c r="AQ61" s="5"/>
      <c r="AR61" s="1"/>
    </row>
    <row r="62" spans="1:46" x14ac:dyDescent="0.15">
      <c r="A62" s="18">
        <v>2007</v>
      </c>
      <c r="B62" s="22">
        <v>126.068</v>
      </c>
      <c r="C62" s="22">
        <v>1392.453</v>
      </c>
      <c r="D62" s="22">
        <v>9.3109999999999999</v>
      </c>
      <c r="E62" s="22">
        <v>1032.55</v>
      </c>
      <c r="F62" s="22">
        <v>494.47399999999971</v>
      </c>
      <c r="G62" s="22"/>
      <c r="H62" s="23">
        <v>3054.8559999999998</v>
      </c>
      <c r="I62" s="5"/>
      <c r="J62" s="18">
        <v>2007</v>
      </c>
      <c r="K62" s="22">
        <v>126.068</v>
      </c>
      <c r="L62" s="22">
        <v>1392.453</v>
      </c>
      <c r="M62" s="22">
        <v>9.3109999999999999</v>
      </c>
      <c r="N62" s="22">
        <v>1032.55</v>
      </c>
      <c r="O62" s="22">
        <v>494.47399999999971</v>
      </c>
      <c r="P62" s="22"/>
      <c r="Q62" s="23">
        <v>3054.8559999999998</v>
      </c>
      <c r="R62" s="5"/>
      <c r="S62" s="18">
        <v>2008</v>
      </c>
      <c r="T62" s="22">
        <v>97.004999999999995</v>
      </c>
      <c r="U62" s="22">
        <v>2033.2329999999999</v>
      </c>
      <c r="V62" s="22">
        <v>7.6639999999999997</v>
      </c>
      <c r="W62" s="20">
        <v>888.11699999999996</v>
      </c>
      <c r="X62" s="22">
        <v>547.57600000000025</v>
      </c>
      <c r="Y62" s="22"/>
      <c r="Z62" s="23">
        <v>3573.5950000000003</v>
      </c>
      <c r="AA62" s="5"/>
      <c r="AC62" s="4"/>
      <c r="AH62" s="1"/>
      <c r="AI62" s="4"/>
      <c r="AO62" s="1"/>
      <c r="AQ62" s="5"/>
      <c r="AR62" s="1"/>
    </row>
    <row r="63" spans="1:46" x14ac:dyDescent="0.15">
      <c r="A63" s="18">
        <v>2008</v>
      </c>
      <c r="B63" s="22">
        <v>97.004999999999995</v>
      </c>
      <c r="C63" s="22">
        <v>2033.2329999999999</v>
      </c>
      <c r="D63" s="22">
        <v>7.6639999999999997</v>
      </c>
      <c r="E63" s="20">
        <v>888.11699999999996</v>
      </c>
      <c r="F63" s="22">
        <v>547.57600000000025</v>
      </c>
      <c r="G63" s="22"/>
      <c r="H63" s="23">
        <v>3573.5950000000003</v>
      </c>
      <c r="I63" s="5"/>
      <c r="J63" s="18">
        <v>2008</v>
      </c>
      <c r="K63" s="22">
        <v>97.004999999999995</v>
      </c>
      <c r="L63" s="22">
        <v>2033.2329999999999</v>
      </c>
      <c r="M63" s="22">
        <v>7.6639999999999997</v>
      </c>
      <c r="N63" s="20">
        <v>888.11699999999996</v>
      </c>
      <c r="O63" s="22">
        <v>547.57600000000025</v>
      </c>
      <c r="P63" s="22"/>
      <c r="Q63" s="23">
        <v>3573.5950000000003</v>
      </c>
      <c r="R63" s="5"/>
      <c r="S63" s="18">
        <v>2009</v>
      </c>
      <c r="T63" s="22">
        <v>41.06</v>
      </c>
      <c r="U63" s="22">
        <v>1887.69</v>
      </c>
      <c r="V63" s="22">
        <v>2.722</v>
      </c>
      <c r="W63" s="20">
        <v>744.83</v>
      </c>
      <c r="X63" s="22">
        <v>419.56000000000006</v>
      </c>
      <c r="Y63" s="22"/>
      <c r="Z63" s="23">
        <v>3095.8620000000001</v>
      </c>
      <c r="AA63" s="5"/>
      <c r="AC63" s="4"/>
      <c r="AH63" s="1"/>
      <c r="AI63" s="4"/>
      <c r="AO63" s="1"/>
      <c r="AQ63" s="5"/>
      <c r="AR63" s="1"/>
    </row>
    <row r="64" spans="1:46" x14ac:dyDescent="0.15">
      <c r="A64" s="18">
        <v>2009</v>
      </c>
      <c r="B64" s="22">
        <v>41.06</v>
      </c>
      <c r="C64" s="22">
        <v>1887.69</v>
      </c>
      <c r="D64" s="22">
        <v>2.722</v>
      </c>
      <c r="E64" s="20">
        <v>744.83</v>
      </c>
      <c r="F64" s="22">
        <v>419.56000000000006</v>
      </c>
      <c r="G64" s="22"/>
      <c r="H64" s="23">
        <v>3095.8620000000001</v>
      </c>
      <c r="I64" s="5"/>
      <c r="J64" s="18">
        <v>2009</v>
      </c>
      <c r="K64" s="22">
        <v>41.06</v>
      </c>
      <c r="L64" s="22">
        <v>1887.69</v>
      </c>
      <c r="M64" s="22">
        <v>2.722</v>
      </c>
      <c r="N64" s="20">
        <v>744.83</v>
      </c>
      <c r="O64" s="22">
        <v>419.56000000000006</v>
      </c>
      <c r="P64" s="22"/>
      <c r="Q64" s="23">
        <v>3095.8620000000001</v>
      </c>
      <c r="R64" s="5"/>
      <c r="S64" s="18">
        <v>2010</v>
      </c>
      <c r="T64" s="22">
        <v>83.619</v>
      </c>
      <c r="U64" s="22">
        <v>2277.8159999999998</v>
      </c>
      <c r="V64" s="22">
        <v>0</v>
      </c>
      <c r="W64" s="20">
        <v>868.32</v>
      </c>
      <c r="X64" s="22">
        <v>299.33900000000006</v>
      </c>
      <c r="Y64" s="22"/>
      <c r="Z64" s="23">
        <v>3529.0940000000001</v>
      </c>
      <c r="AA64" s="5"/>
      <c r="AC64" s="4"/>
      <c r="AH64" s="1"/>
      <c r="AI64" s="4"/>
      <c r="AO64" s="1"/>
      <c r="AQ64" s="5"/>
      <c r="AR64" s="1"/>
    </row>
    <row r="65" spans="1:44" x14ac:dyDescent="0.15">
      <c r="A65" s="18">
        <v>2010</v>
      </c>
      <c r="B65" s="22">
        <v>83.619</v>
      </c>
      <c r="C65" s="22">
        <v>2277.8159999999998</v>
      </c>
      <c r="D65" s="22">
        <v>0</v>
      </c>
      <c r="E65" s="20">
        <v>868.32</v>
      </c>
      <c r="F65" s="22">
        <v>299.33900000000006</v>
      </c>
      <c r="G65" s="22"/>
      <c r="H65" s="23">
        <v>3529.0940000000001</v>
      </c>
      <c r="I65" s="5"/>
      <c r="J65" s="18">
        <v>2010</v>
      </c>
      <c r="K65" s="22">
        <v>83.619</v>
      </c>
      <c r="L65" s="22">
        <v>2277.8159999999998</v>
      </c>
      <c r="M65" s="22">
        <v>0</v>
      </c>
      <c r="N65" s="20">
        <v>868.32</v>
      </c>
      <c r="O65" s="22">
        <v>299.33900000000006</v>
      </c>
      <c r="P65" s="22"/>
      <c r="Q65" s="23">
        <v>3529.0940000000001</v>
      </c>
      <c r="R65" s="5"/>
      <c r="S65" s="18">
        <v>2011</v>
      </c>
      <c r="T65" s="22">
        <v>99.8</v>
      </c>
      <c r="U65" s="22">
        <v>3165.181</v>
      </c>
      <c r="V65" s="22">
        <v>0</v>
      </c>
      <c r="W65" s="20">
        <v>800.19</v>
      </c>
      <c r="X65" s="22">
        <v>302.72699999999986</v>
      </c>
      <c r="Y65" s="22"/>
      <c r="Z65" s="23">
        <v>4367.8980000000001</v>
      </c>
      <c r="AA65" s="5"/>
      <c r="AC65" s="4"/>
      <c r="AH65" s="1"/>
      <c r="AI65" s="4"/>
      <c r="AO65" s="1"/>
      <c r="AQ65" s="5"/>
      <c r="AR65" s="1"/>
    </row>
    <row r="66" spans="1:44" x14ac:dyDescent="0.15">
      <c r="A66" s="18">
        <v>2011</v>
      </c>
      <c r="B66" s="22">
        <v>99.8</v>
      </c>
      <c r="C66" s="22">
        <v>3165.181</v>
      </c>
      <c r="D66" s="22">
        <v>0</v>
      </c>
      <c r="E66" s="20">
        <v>800.19</v>
      </c>
      <c r="F66" s="22">
        <v>302.72699999999986</v>
      </c>
      <c r="G66" s="22"/>
      <c r="H66" s="23">
        <v>4367.8980000000001</v>
      </c>
      <c r="I66" s="5"/>
      <c r="J66" s="18">
        <v>2011</v>
      </c>
      <c r="K66" s="22">
        <v>99.8</v>
      </c>
      <c r="L66" s="22">
        <v>3165.181</v>
      </c>
      <c r="M66" s="22">
        <v>0</v>
      </c>
      <c r="N66" s="20">
        <v>800.19</v>
      </c>
      <c r="O66" s="22">
        <v>302.72699999999986</v>
      </c>
      <c r="P66" s="22"/>
      <c r="Q66" s="23">
        <v>4367.8980000000001</v>
      </c>
      <c r="R66" s="5"/>
      <c r="S66" s="18">
        <v>2012</v>
      </c>
      <c r="T66" s="22">
        <v>64.900000000000006</v>
      </c>
      <c r="U66" s="22">
        <v>3527.8429999999998</v>
      </c>
      <c r="V66" s="22">
        <v>0</v>
      </c>
      <c r="W66" s="20">
        <v>902.12</v>
      </c>
      <c r="X66" s="22">
        <v>338.43000000000018</v>
      </c>
      <c r="Y66" s="24"/>
      <c r="Z66" s="30">
        <v>4833.2929999999997</v>
      </c>
      <c r="AA66" s="5"/>
      <c r="AC66" s="4"/>
      <c r="AH66" s="1"/>
      <c r="AI66" s="4"/>
      <c r="AO66" s="1"/>
      <c r="AQ66" s="5"/>
      <c r="AR66" s="1"/>
    </row>
    <row r="67" spans="1:44" x14ac:dyDescent="0.15">
      <c r="A67" s="18">
        <v>2012</v>
      </c>
      <c r="B67" s="22">
        <v>64.900000000000006</v>
      </c>
      <c r="C67" s="22">
        <v>3527.8429999999998</v>
      </c>
      <c r="D67" s="22">
        <v>0</v>
      </c>
      <c r="E67" s="20">
        <v>902.12</v>
      </c>
      <c r="F67" s="22">
        <v>338.43000000000018</v>
      </c>
      <c r="G67" s="24"/>
      <c r="H67" s="30">
        <v>4833.2929999999997</v>
      </c>
      <c r="I67" s="5"/>
      <c r="J67" s="18">
        <v>2012</v>
      </c>
      <c r="K67" s="22">
        <v>64.900000000000006</v>
      </c>
      <c r="L67" s="22">
        <v>3527.8429999999998</v>
      </c>
      <c r="M67" s="22">
        <v>0</v>
      </c>
      <c r="N67" s="20">
        <v>902.12</v>
      </c>
      <c r="O67" s="22">
        <v>338.43000000000018</v>
      </c>
      <c r="P67" s="24"/>
      <c r="Q67" s="30">
        <v>4833.2929999999997</v>
      </c>
      <c r="R67" s="5"/>
      <c r="S67" s="18">
        <v>2013</v>
      </c>
      <c r="T67" s="22">
        <v>96.5</v>
      </c>
      <c r="U67" s="22">
        <v>3632.9090000000001</v>
      </c>
      <c r="V67" s="22">
        <v>0</v>
      </c>
      <c r="W67" s="20">
        <v>531.73</v>
      </c>
      <c r="X67" s="22">
        <v>396.99499999999989</v>
      </c>
      <c r="Y67" s="24"/>
      <c r="Z67" s="30">
        <v>4658.134</v>
      </c>
      <c r="AA67" s="5"/>
      <c r="AC67" s="4"/>
      <c r="AH67" s="1"/>
      <c r="AI67" s="4"/>
      <c r="AO67" s="1"/>
      <c r="AQ67" s="5"/>
      <c r="AR67" s="1"/>
    </row>
    <row r="68" spans="1:44" x14ac:dyDescent="0.15">
      <c r="A68" s="18">
        <v>2013</v>
      </c>
      <c r="B68" s="22">
        <v>96.5</v>
      </c>
      <c r="C68" s="22">
        <v>3632.9090000000001</v>
      </c>
      <c r="D68" s="22">
        <v>0</v>
      </c>
      <c r="E68" s="20">
        <v>531.73</v>
      </c>
      <c r="F68" s="22">
        <v>396.99499999999989</v>
      </c>
      <c r="G68" s="24"/>
      <c r="H68" s="30">
        <v>4658.134</v>
      </c>
      <c r="I68" s="5"/>
      <c r="J68" s="18">
        <v>2013</v>
      </c>
      <c r="K68" s="22">
        <v>96.5</v>
      </c>
      <c r="L68" s="22">
        <v>3632.9090000000001</v>
      </c>
      <c r="M68" s="22">
        <v>0</v>
      </c>
      <c r="N68" s="20">
        <v>531.73</v>
      </c>
      <c r="O68" s="22">
        <v>396.99499999999989</v>
      </c>
      <c r="P68" s="24"/>
      <c r="Q68" s="30">
        <v>4658.134</v>
      </c>
      <c r="R68" s="5"/>
      <c r="S68" s="31">
        <v>2014</v>
      </c>
      <c r="T68" s="32">
        <v>82.174000000000007</v>
      </c>
      <c r="U68" s="32">
        <v>4022.5149999999999</v>
      </c>
      <c r="V68" s="32">
        <v>0</v>
      </c>
      <c r="W68" s="32">
        <v>1136.3699999999999</v>
      </c>
      <c r="X68" s="32">
        <v>341.54199999999992</v>
      </c>
      <c r="Y68" s="33"/>
      <c r="Z68" s="34">
        <v>5582.6009999999997</v>
      </c>
      <c r="AA68" s="5"/>
      <c r="AC68" s="4"/>
      <c r="AH68" s="1"/>
      <c r="AI68" s="4"/>
      <c r="AO68" s="1"/>
      <c r="AQ68" s="5"/>
      <c r="AR68" s="1"/>
    </row>
    <row r="69" spans="1:44" x14ac:dyDescent="0.15">
      <c r="A69" s="31">
        <v>2014</v>
      </c>
      <c r="B69" s="32">
        <v>82.174000000000007</v>
      </c>
      <c r="C69" s="32">
        <v>4022.5149999999999</v>
      </c>
      <c r="D69" s="32">
        <v>0</v>
      </c>
      <c r="E69" s="32">
        <v>1136.3699999999999</v>
      </c>
      <c r="F69" s="32">
        <v>341.54199999999992</v>
      </c>
      <c r="G69" s="33"/>
      <c r="H69" s="34">
        <v>5582.6009999999997</v>
      </c>
      <c r="I69" s="4"/>
      <c r="J69" s="31">
        <v>2014</v>
      </c>
      <c r="K69" s="32">
        <v>82.174000000000007</v>
      </c>
      <c r="L69" s="32">
        <v>4022.5149999999999</v>
      </c>
      <c r="M69" s="32">
        <v>0</v>
      </c>
      <c r="N69" s="32">
        <v>1136.3699999999999</v>
      </c>
      <c r="O69" s="32">
        <v>341.54199999999992</v>
      </c>
      <c r="P69" s="33"/>
      <c r="Q69" s="34">
        <v>5582.6009999999997</v>
      </c>
      <c r="R69" s="4"/>
      <c r="AA69" s="4"/>
      <c r="AC69" s="4"/>
      <c r="AH69" s="1"/>
      <c r="AI69" s="4"/>
      <c r="AO69" s="1"/>
      <c r="AQ69" s="5"/>
      <c r="AR69" s="1"/>
    </row>
    <row r="70" spans="1:44" ht="231.75" customHeight="1" x14ac:dyDescent="0.15">
      <c r="A70" s="71" t="s">
        <v>66</v>
      </c>
      <c r="B70" s="71"/>
      <c r="C70" s="71"/>
      <c r="D70" s="71"/>
      <c r="E70" s="71"/>
      <c r="F70" s="71"/>
      <c r="G70" s="71"/>
      <c r="H70" s="71"/>
      <c r="I70" s="71"/>
      <c r="J70" s="71"/>
    </row>
  </sheetData>
  <mergeCells count="9">
    <mergeCell ref="S1:Y1"/>
    <mergeCell ref="S2:S3"/>
    <mergeCell ref="J2:J3"/>
    <mergeCell ref="J4:Q4"/>
    <mergeCell ref="A70:J70"/>
    <mergeCell ref="A2:A3"/>
    <mergeCell ref="A4:H4"/>
    <mergeCell ref="A1:H1"/>
    <mergeCell ref="J1:Q1"/>
  </mergeCells>
  <phoneticPr fontId="2"/>
  <pageMargins left="0.75" right="0.75" top="1" bottom="1" header="0.51200000000000001" footer="0.51200000000000001"/>
  <pageSetup paperSize="9" fitToWidth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zoomScaleNormal="100" workbookViewId="0">
      <selection sqref="A1:H1"/>
    </sheetView>
  </sheetViews>
  <sheetFormatPr defaultColWidth="9" defaultRowHeight="13.5" x14ac:dyDescent="0.15"/>
  <cols>
    <col min="1" max="1" width="7.625" style="42" customWidth="1"/>
    <col min="2" max="4" width="10.875" style="4" customWidth="1"/>
    <col min="5" max="5" width="10.875" style="1" customWidth="1"/>
    <col min="6" max="7" width="10.875" style="4" customWidth="1"/>
    <col min="8" max="8" width="14.125" style="4" customWidth="1"/>
    <col min="9" max="9" width="9.875" style="4" customWidth="1"/>
    <col min="10" max="13" width="9" style="4" customWidth="1"/>
    <col min="14" max="15" width="9" style="1"/>
    <col min="16" max="16" width="9" style="5" customWidth="1"/>
    <col min="17" max="16384" width="9" style="1"/>
  </cols>
  <sheetData>
    <row r="1" spans="1:19" ht="33.75" customHeight="1" x14ac:dyDescent="0.15">
      <c r="A1" s="67" t="s">
        <v>67</v>
      </c>
      <c r="B1" s="72"/>
      <c r="C1" s="72"/>
      <c r="D1" s="72"/>
      <c r="E1" s="72"/>
      <c r="F1" s="72"/>
      <c r="G1" s="72"/>
      <c r="H1" s="72"/>
      <c r="I1" s="40"/>
      <c r="J1" s="1"/>
      <c r="N1" s="4"/>
      <c r="O1" s="4"/>
      <c r="P1" s="4"/>
      <c r="S1" s="5"/>
    </row>
    <row r="2" spans="1:19" x14ac:dyDescent="0.15">
      <c r="A2" s="68"/>
      <c r="B2" s="35">
        <v>1</v>
      </c>
      <c r="C2" s="35">
        <v>2</v>
      </c>
      <c r="D2" s="35">
        <v>3</v>
      </c>
      <c r="E2" s="35">
        <v>4</v>
      </c>
      <c r="F2" s="35">
        <v>5</v>
      </c>
      <c r="G2" s="35">
        <v>6</v>
      </c>
      <c r="H2" s="36">
        <v>7</v>
      </c>
      <c r="I2" s="40"/>
      <c r="J2" s="1"/>
      <c r="N2" s="4"/>
      <c r="O2" s="4"/>
      <c r="P2" s="4"/>
      <c r="S2" s="5"/>
    </row>
    <row r="3" spans="1:19" ht="45" x14ac:dyDescent="0.15">
      <c r="A3" s="69"/>
      <c r="B3" s="37" t="s">
        <v>4</v>
      </c>
      <c r="C3" s="37" t="s">
        <v>0</v>
      </c>
      <c r="D3" s="38" t="s">
        <v>1</v>
      </c>
      <c r="E3" s="37" t="s">
        <v>2</v>
      </c>
      <c r="F3" s="37" t="s">
        <v>60</v>
      </c>
      <c r="G3" s="37" t="s">
        <v>7</v>
      </c>
      <c r="H3" s="39" t="s">
        <v>3</v>
      </c>
      <c r="I3" s="3"/>
      <c r="L3" s="1"/>
      <c r="M3" s="1"/>
      <c r="N3" s="5"/>
      <c r="P3" s="1"/>
    </row>
    <row r="4" spans="1:19" x14ac:dyDescent="0.15">
      <c r="A4" s="70" t="s">
        <v>55</v>
      </c>
      <c r="B4" s="70"/>
      <c r="C4" s="70"/>
      <c r="D4" s="70"/>
      <c r="E4" s="70"/>
      <c r="F4" s="70"/>
      <c r="G4" s="70"/>
      <c r="H4" s="70"/>
      <c r="I4" s="5"/>
      <c r="L4" s="1"/>
      <c r="M4" s="1"/>
      <c r="N4" s="5"/>
      <c r="P4" s="1"/>
    </row>
    <row r="5" spans="1:19" x14ac:dyDescent="0.15">
      <c r="A5" s="12">
        <v>1950</v>
      </c>
      <c r="B5" s="13"/>
      <c r="C5" s="14">
        <v>2.75</v>
      </c>
      <c r="D5" s="14"/>
      <c r="E5" s="14"/>
      <c r="F5" s="14"/>
      <c r="G5" s="14"/>
      <c r="H5" s="17">
        <v>2.75</v>
      </c>
      <c r="I5" s="5"/>
      <c r="L5" s="1"/>
      <c r="M5" s="1"/>
      <c r="N5" s="5"/>
      <c r="P5" s="1"/>
    </row>
    <row r="6" spans="1:19" x14ac:dyDescent="0.15">
      <c r="A6" s="18">
        <v>1951</v>
      </c>
      <c r="B6" s="19"/>
      <c r="C6" s="20">
        <v>0.88</v>
      </c>
      <c r="D6" s="20"/>
      <c r="E6" s="20"/>
      <c r="F6" s="20"/>
      <c r="G6" s="20"/>
      <c r="H6" s="23">
        <v>0.88</v>
      </c>
      <c r="I6" s="5"/>
      <c r="L6" s="1"/>
      <c r="M6" s="1"/>
      <c r="N6" s="5"/>
      <c r="P6" s="1"/>
    </row>
    <row r="7" spans="1:19" x14ac:dyDescent="0.15">
      <c r="A7" s="18">
        <v>1952</v>
      </c>
      <c r="B7" s="19"/>
      <c r="C7" s="20">
        <v>2</v>
      </c>
      <c r="D7" s="20"/>
      <c r="E7" s="20"/>
      <c r="F7" s="20"/>
      <c r="G7" s="20"/>
      <c r="H7" s="23">
        <v>2</v>
      </c>
      <c r="I7" s="5"/>
      <c r="L7" s="1"/>
      <c r="M7" s="1"/>
      <c r="N7" s="5"/>
      <c r="P7" s="1"/>
    </row>
    <row r="8" spans="1:19" x14ac:dyDescent="0.15">
      <c r="A8" s="18">
        <v>1953</v>
      </c>
      <c r="B8" s="19"/>
      <c r="C8" s="20">
        <v>1.29</v>
      </c>
      <c r="D8" s="20"/>
      <c r="E8" s="20"/>
      <c r="F8" s="20"/>
      <c r="G8" s="20">
        <v>0</v>
      </c>
      <c r="H8" s="23">
        <v>1.29</v>
      </c>
      <c r="I8" s="5"/>
      <c r="L8" s="1"/>
      <c r="M8" s="1"/>
      <c r="N8" s="5"/>
      <c r="P8" s="1"/>
    </row>
    <row r="9" spans="1:19" x14ac:dyDescent="0.15">
      <c r="A9" s="18">
        <v>1954</v>
      </c>
      <c r="B9" s="19"/>
      <c r="C9" s="20">
        <v>2.6</v>
      </c>
      <c r="D9" s="20"/>
      <c r="E9" s="20"/>
      <c r="F9" s="20"/>
      <c r="G9" s="20">
        <v>0</v>
      </c>
      <c r="H9" s="23">
        <v>2.6</v>
      </c>
      <c r="I9" s="5"/>
      <c r="L9" s="1"/>
      <c r="M9" s="1"/>
      <c r="N9" s="5"/>
      <c r="P9" s="1"/>
    </row>
    <row r="10" spans="1:19" x14ac:dyDescent="0.15">
      <c r="A10" s="18">
        <v>1955</v>
      </c>
      <c r="B10" s="20">
        <v>181.1</v>
      </c>
      <c r="C10" s="20">
        <v>3.47</v>
      </c>
      <c r="D10" s="20"/>
      <c r="E10" s="20"/>
      <c r="F10" s="20"/>
      <c r="G10" s="20">
        <v>0.1</v>
      </c>
      <c r="H10" s="23">
        <v>184.67</v>
      </c>
      <c r="I10" s="5"/>
      <c r="L10" s="1"/>
      <c r="M10" s="1"/>
      <c r="N10" s="5"/>
      <c r="P10" s="1"/>
    </row>
    <row r="11" spans="1:19" x14ac:dyDescent="0.15">
      <c r="A11" s="18">
        <v>1956</v>
      </c>
      <c r="B11" s="20">
        <v>227.6</v>
      </c>
      <c r="C11" s="20">
        <v>6.73</v>
      </c>
      <c r="D11" s="24"/>
      <c r="E11" s="20"/>
      <c r="F11" s="20"/>
      <c r="G11" s="20">
        <v>3.8</v>
      </c>
      <c r="H11" s="23">
        <v>238.13</v>
      </c>
      <c r="I11" s="5"/>
      <c r="L11" s="1"/>
      <c r="M11" s="1"/>
      <c r="N11" s="5"/>
      <c r="P11" s="1"/>
    </row>
    <row r="12" spans="1:19" x14ac:dyDescent="0.15">
      <c r="A12" s="18">
        <v>1957</v>
      </c>
      <c r="B12" s="20">
        <v>278</v>
      </c>
      <c r="C12" s="20">
        <v>19.510000000000002</v>
      </c>
      <c r="D12" s="20"/>
      <c r="E12" s="20"/>
      <c r="F12" s="20"/>
      <c r="G12" s="20">
        <v>7.3</v>
      </c>
      <c r="H12" s="23">
        <v>304.81</v>
      </c>
      <c r="I12" s="5"/>
      <c r="L12" s="1"/>
      <c r="M12" s="1"/>
      <c r="N12" s="5"/>
      <c r="P12" s="1"/>
    </row>
    <row r="13" spans="1:19" x14ac:dyDescent="0.15">
      <c r="A13" s="18">
        <v>1958</v>
      </c>
      <c r="B13" s="20">
        <v>209.1</v>
      </c>
      <c r="C13" s="20">
        <v>42.81</v>
      </c>
      <c r="D13" s="24"/>
      <c r="E13" s="20"/>
      <c r="F13" s="20"/>
      <c r="G13" s="20">
        <v>5.8</v>
      </c>
      <c r="H13" s="23">
        <v>257.70999999999998</v>
      </c>
      <c r="I13" s="5"/>
      <c r="L13" s="1"/>
      <c r="M13" s="1"/>
      <c r="N13" s="5"/>
      <c r="P13" s="1"/>
    </row>
    <row r="14" spans="1:19" x14ac:dyDescent="0.15">
      <c r="A14" s="18">
        <v>1959</v>
      </c>
      <c r="B14" s="20">
        <v>51.6</v>
      </c>
      <c r="C14" s="20">
        <v>45</v>
      </c>
      <c r="D14" s="24"/>
      <c r="E14" s="20"/>
      <c r="F14" s="20"/>
      <c r="G14" s="20">
        <v>15.5</v>
      </c>
      <c r="H14" s="23">
        <v>112.1</v>
      </c>
      <c r="I14" s="5"/>
      <c r="L14" s="1"/>
      <c r="M14" s="1"/>
      <c r="N14" s="5"/>
      <c r="P14" s="1"/>
    </row>
    <row r="15" spans="1:19" x14ac:dyDescent="0.15">
      <c r="A15" s="18">
        <v>1960</v>
      </c>
      <c r="B15" s="20">
        <v>74.7</v>
      </c>
      <c r="C15" s="20">
        <v>53</v>
      </c>
      <c r="D15" s="24"/>
      <c r="E15" s="20"/>
      <c r="F15" s="20"/>
      <c r="G15" s="20">
        <v>16.399999999999999</v>
      </c>
      <c r="H15" s="23">
        <v>144.1</v>
      </c>
      <c r="I15" s="5"/>
      <c r="L15" s="1"/>
      <c r="M15" s="1"/>
      <c r="N15" s="5"/>
      <c r="P15" s="1"/>
    </row>
    <row r="16" spans="1:19" x14ac:dyDescent="0.15">
      <c r="A16" s="18">
        <v>1961</v>
      </c>
      <c r="B16" s="20">
        <v>79.099999999999994</v>
      </c>
      <c r="C16" s="20">
        <v>53.1</v>
      </c>
      <c r="D16" s="20">
        <v>3.4609999999999999</v>
      </c>
      <c r="E16" s="20"/>
      <c r="F16" s="20"/>
      <c r="G16" s="20">
        <v>15.1</v>
      </c>
      <c r="H16" s="23">
        <v>150.761</v>
      </c>
      <c r="I16" s="5"/>
      <c r="L16" s="1"/>
      <c r="M16" s="1"/>
      <c r="N16" s="5"/>
      <c r="P16" s="1"/>
    </row>
    <row r="17" spans="1:16" x14ac:dyDescent="0.15">
      <c r="A17" s="18">
        <v>1962</v>
      </c>
      <c r="B17" s="20">
        <v>88.2</v>
      </c>
      <c r="C17" s="20">
        <v>54.1</v>
      </c>
      <c r="D17" s="24">
        <v>4.5999999999999996</v>
      </c>
      <c r="E17" s="20"/>
      <c r="F17" s="22">
        <v>2.2000000000000002</v>
      </c>
      <c r="G17" s="20">
        <v>18.3</v>
      </c>
      <c r="H17" s="23">
        <v>167.4</v>
      </c>
      <c r="I17" s="5"/>
      <c r="L17" s="1"/>
      <c r="M17" s="1"/>
      <c r="N17" s="5"/>
      <c r="P17" s="1"/>
    </row>
    <row r="18" spans="1:16" x14ac:dyDescent="0.15">
      <c r="A18" s="18">
        <v>1963</v>
      </c>
      <c r="B18" s="20">
        <v>88.1</v>
      </c>
      <c r="C18" s="20">
        <v>64.3</v>
      </c>
      <c r="D18" s="24">
        <v>9.4</v>
      </c>
      <c r="E18" s="20"/>
      <c r="F18" s="22">
        <v>2.5999999999999996</v>
      </c>
      <c r="G18" s="20">
        <v>20.5</v>
      </c>
      <c r="H18" s="23">
        <v>184.89999999999998</v>
      </c>
      <c r="I18" s="5"/>
      <c r="L18" s="1"/>
      <c r="M18" s="1"/>
      <c r="N18" s="5"/>
      <c r="P18" s="1"/>
    </row>
    <row r="19" spans="1:16" x14ac:dyDescent="0.15">
      <c r="A19" s="18">
        <v>1964</v>
      </c>
      <c r="B19" s="20">
        <v>80.7</v>
      </c>
      <c r="C19" s="20">
        <v>65</v>
      </c>
      <c r="D19" s="20">
        <v>20.2</v>
      </c>
      <c r="E19" s="20"/>
      <c r="F19" s="22">
        <v>2.5</v>
      </c>
      <c r="G19" s="20">
        <v>21.3</v>
      </c>
      <c r="H19" s="23">
        <v>189.7</v>
      </c>
      <c r="I19" s="5"/>
      <c r="L19" s="1"/>
      <c r="M19" s="1"/>
      <c r="N19" s="5"/>
      <c r="P19" s="1"/>
    </row>
    <row r="20" spans="1:16" x14ac:dyDescent="0.15">
      <c r="A20" s="18">
        <v>1965</v>
      </c>
      <c r="B20" s="20">
        <v>88.3</v>
      </c>
      <c r="C20" s="20">
        <v>83.3</v>
      </c>
      <c r="D20" s="24">
        <v>14.7</v>
      </c>
      <c r="E20" s="20"/>
      <c r="F20" s="22">
        <v>9.1999999999999993</v>
      </c>
      <c r="G20" s="20">
        <v>23.6</v>
      </c>
      <c r="H20" s="23">
        <v>219.09999999999997</v>
      </c>
      <c r="I20" s="5"/>
      <c r="L20" s="1"/>
      <c r="M20" s="1"/>
      <c r="N20" s="5"/>
      <c r="P20" s="1"/>
    </row>
    <row r="21" spans="1:16" x14ac:dyDescent="0.15">
      <c r="A21" s="18">
        <v>1966</v>
      </c>
      <c r="B21" s="20">
        <v>92.3</v>
      </c>
      <c r="C21" s="20">
        <v>88.5</v>
      </c>
      <c r="D21" s="24">
        <v>22.7</v>
      </c>
      <c r="E21" s="20"/>
      <c r="F21" s="22">
        <v>12.500000000000004</v>
      </c>
      <c r="G21" s="20">
        <v>25.8</v>
      </c>
      <c r="H21" s="23">
        <v>241.8</v>
      </c>
      <c r="I21" s="5"/>
      <c r="L21" s="1"/>
      <c r="M21" s="1"/>
      <c r="N21" s="5"/>
      <c r="P21" s="1"/>
    </row>
    <row r="22" spans="1:16" x14ac:dyDescent="0.15">
      <c r="A22" s="18">
        <v>1967</v>
      </c>
      <c r="B22" s="20">
        <v>108</v>
      </c>
      <c r="C22" s="20">
        <v>82.5</v>
      </c>
      <c r="D22" s="20">
        <v>29.6</v>
      </c>
      <c r="E22" s="20"/>
      <c r="F22" s="22">
        <v>13.299999999999997</v>
      </c>
      <c r="G22" s="20">
        <v>20.7</v>
      </c>
      <c r="H22" s="23">
        <v>254.09999999999997</v>
      </c>
      <c r="I22" s="5"/>
      <c r="L22" s="1"/>
      <c r="M22" s="1"/>
      <c r="N22" s="5"/>
      <c r="P22" s="1"/>
    </row>
    <row r="23" spans="1:16" x14ac:dyDescent="0.15">
      <c r="A23" s="18">
        <v>1968</v>
      </c>
      <c r="B23" s="20">
        <v>120.9</v>
      </c>
      <c r="C23" s="20">
        <v>45.9</v>
      </c>
      <c r="D23" s="20">
        <v>34</v>
      </c>
      <c r="E23" s="20"/>
      <c r="F23" s="22">
        <v>26.299999999999997</v>
      </c>
      <c r="G23" s="20">
        <v>31</v>
      </c>
      <c r="H23" s="23">
        <v>258.10000000000002</v>
      </c>
      <c r="I23" s="5"/>
      <c r="L23" s="1"/>
      <c r="M23" s="1"/>
      <c r="N23" s="5"/>
      <c r="P23" s="1"/>
    </row>
    <row r="24" spans="1:16" x14ac:dyDescent="0.15">
      <c r="A24" s="18">
        <v>1969</v>
      </c>
      <c r="B24" s="20">
        <v>126.6</v>
      </c>
      <c r="C24" s="20">
        <v>44.9</v>
      </c>
      <c r="D24" s="20">
        <v>32.200000000000003</v>
      </c>
      <c r="E24" s="20"/>
      <c r="F24" s="22">
        <v>37.899999999999991</v>
      </c>
      <c r="G24" s="20">
        <v>39.700000000000003</v>
      </c>
      <c r="H24" s="23">
        <v>281.29999999999995</v>
      </c>
      <c r="I24" s="5"/>
      <c r="L24" s="1"/>
      <c r="M24" s="1"/>
      <c r="N24" s="5"/>
      <c r="P24" s="1"/>
    </row>
    <row r="25" spans="1:16" x14ac:dyDescent="0.15">
      <c r="A25" s="18">
        <v>1970</v>
      </c>
      <c r="B25" s="20">
        <v>143.19999999999999</v>
      </c>
      <c r="C25" s="20">
        <v>54.2</v>
      </c>
      <c r="D25" s="20">
        <v>34.4</v>
      </c>
      <c r="E25" s="20"/>
      <c r="F25" s="22">
        <v>39.1</v>
      </c>
      <c r="G25" s="20">
        <v>55.8</v>
      </c>
      <c r="H25" s="23">
        <v>326.7</v>
      </c>
      <c r="I25" s="5"/>
      <c r="L25" s="1"/>
      <c r="M25" s="1"/>
      <c r="N25" s="5"/>
      <c r="P25" s="1"/>
    </row>
    <row r="26" spans="1:16" x14ac:dyDescent="0.15">
      <c r="A26" s="18">
        <v>1971</v>
      </c>
      <c r="B26" s="20">
        <v>135.80000000000001</v>
      </c>
      <c r="C26" s="20">
        <v>72.400000000000006</v>
      </c>
      <c r="D26" s="20">
        <v>30.1</v>
      </c>
      <c r="E26" s="20"/>
      <c r="F26" s="22">
        <v>51.800000000000004</v>
      </c>
      <c r="G26" s="20">
        <v>50.2</v>
      </c>
      <c r="H26" s="23">
        <v>340.3</v>
      </c>
      <c r="I26" s="5"/>
      <c r="L26" s="1"/>
      <c r="M26" s="1"/>
      <c r="N26" s="5"/>
      <c r="P26" s="1"/>
    </row>
    <row r="27" spans="1:16" x14ac:dyDescent="0.15">
      <c r="A27" s="18">
        <v>1972</v>
      </c>
      <c r="B27" s="20">
        <v>154.9</v>
      </c>
      <c r="C27" s="20">
        <v>118.6</v>
      </c>
      <c r="D27" s="20">
        <v>38.299999999999997</v>
      </c>
      <c r="E27" s="20"/>
      <c r="F27" s="22">
        <v>58.400000000000006</v>
      </c>
      <c r="G27" s="20">
        <v>63.1</v>
      </c>
      <c r="H27" s="23">
        <v>433.30000000000007</v>
      </c>
      <c r="I27" s="5"/>
      <c r="L27" s="1"/>
      <c r="M27" s="1"/>
      <c r="N27" s="5"/>
      <c r="P27" s="1"/>
    </row>
    <row r="28" spans="1:16" x14ac:dyDescent="0.15">
      <c r="A28" s="18">
        <v>1973</v>
      </c>
      <c r="B28" s="20">
        <v>179.3</v>
      </c>
      <c r="C28" s="20">
        <v>118.4</v>
      </c>
      <c r="D28" s="20">
        <v>72.2</v>
      </c>
      <c r="E28" s="20"/>
      <c r="F28" s="22">
        <v>77.2</v>
      </c>
      <c r="G28" s="20">
        <v>73.400000000000006</v>
      </c>
      <c r="H28" s="23">
        <v>520.5</v>
      </c>
      <c r="I28" s="5"/>
      <c r="L28" s="1"/>
      <c r="M28" s="1"/>
      <c r="N28" s="5"/>
      <c r="P28" s="1"/>
    </row>
    <row r="29" spans="1:16" x14ac:dyDescent="0.15">
      <c r="A29" s="18">
        <v>1974</v>
      </c>
      <c r="B29" s="20">
        <v>200.3</v>
      </c>
      <c r="C29" s="20">
        <v>146.30000000000001</v>
      </c>
      <c r="D29" s="20">
        <v>108.9</v>
      </c>
      <c r="E29" s="20"/>
      <c r="F29" s="22">
        <v>195.79999999999998</v>
      </c>
      <c r="G29" s="20">
        <v>106.8</v>
      </c>
      <c r="H29" s="23">
        <v>758.09999999999991</v>
      </c>
      <c r="I29" s="5"/>
      <c r="L29" s="1"/>
      <c r="M29" s="1"/>
      <c r="N29" s="5"/>
      <c r="P29" s="1"/>
    </row>
    <row r="30" spans="1:16" x14ac:dyDescent="0.15">
      <c r="A30" s="18">
        <v>1975</v>
      </c>
      <c r="B30" s="20">
        <v>209.7</v>
      </c>
      <c r="C30" s="20">
        <v>197.8</v>
      </c>
      <c r="D30" s="20">
        <v>65</v>
      </c>
      <c r="E30" s="20"/>
      <c r="F30" s="22">
        <v>321.3</v>
      </c>
      <c r="G30" s="20">
        <v>98.1</v>
      </c>
      <c r="H30" s="23">
        <v>891.9</v>
      </c>
      <c r="I30" s="5"/>
      <c r="L30" s="1"/>
      <c r="M30" s="1"/>
      <c r="N30" s="5"/>
      <c r="P30" s="1"/>
    </row>
    <row r="31" spans="1:16" x14ac:dyDescent="0.15">
      <c r="A31" s="18">
        <v>1976</v>
      </c>
      <c r="B31" s="20">
        <v>157.4</v>
      </c>
      <c r="C31" s="20">
        <v>145</v>
      </c>
      <c r="D31" s="20">
        <v>71.599999999999994</v>
      </c>
      <c r="E31" s="20"/>
      <c r="F31" s="22">
        <v>190.1</v>
      </c>
      <c r="G31" s="20">
        <v>69.099999999999994</v>
      </c>
      <c r="H31" s="23">
        <v>633.20000000000005</v>
      </c>
      <c r="I31" s="5"/>
      <c r="L31" s="1"/>
      <c r="M31" s="1"/>
      <c r="N31" s="5"/>
      <c r="P31" s="1"/>
    </row>
    <row r="32" spans="1:16" x14ac:dyDescent="0.15">
      <c r="A32" s="18">
        <v>1977</v>
      </c>
      <c r="B32" s="20">
        <v>222.5</v>
      </c>
      <c r="C32" s="20">
        <v>147.19999999999999</v>
      </c>
      <c r="D32" s="20">
        <v>66.599999999999994</v>
      </c>
      <c r="E32" s="20"/>
      <c r="F32" s="22">
        <v>319.29999999999995</v>
      </c>
      <c r="G32" s="20">
        <v>80.099999999999994</v>
      </c>
      <c r="H32" s="23">
        <v>835.69999999999993</v>
      </c>
      <c r="I32" s="5"/>
      <c r="L32" s="1"/>
      <c r="M32" s="1"/>
      <c r="N32" s="5"/>
      <c r="P32" s="1"/>
    </row>
    <row r="33" spans="1:16" x14ac:dyDescent="0.15">
      <c r="A33" s="18">
        <v>1978</v>
      </c>
      <c r="B33" s="20">
        <v>294.60000000000002</v>
      </c>
      <c r="C33" s="20">
        <v>223.6</v>
      </c>
      <c r="D33" s="20">
        <v>105.8</v>
      </c>
      <c r="E33" s="20"/>
      <c r="F33" s="22">
        <v>529.80000000000007</v>
      </c>
      <c r="G33" s="20">
        <v>126.1</v>
      </c>
      <c r="H33" s="23">
        <v>1279.9000000000001</v>
      </c>
      <c r="I33" s="5"/>
      <c r="L33" s="1"/>
      <c r="M33" s="1"/>
      <c r="N33" s="5"/>
      <c r="P33" s="1"/>
    </row>
    <row r="34" spans="1:16" x14ac:dyDescent="0.15">
      <c r="A34" s="18">
        <v>1979</v>
      </c>
      <c r="B34" s="20">
        <v>390.9</v>
      </c>
      <c r="C34" s="20">
        <v>300.2</v>
      </c>
      <c r="D34" s="20">
        <v>150.9</v>
      </c>
      <c r="E34" s="20"/>
      <c r="F34" s="22">
        <v>583.4</v>
      </c>
      <c r="G34" s="20">
        <v>144.19999999999999</v>
      </c>
      <c r="H34" s="23">
        <v>1569.6</v>
      </c>
      <c r="I34" s="5"/>
      <c r="L34" s="1"/>
      <c r="M34" s="1"/>
      <c r="N34" s="5"/>
      <c r="P34" s="1"/>
    </row>
    <row r="35" spans="1:16" x14ac:dyDescent="0.15">
      <c r="A35" s="18">
        <v>1980</v>
      </c>
      <c r="B35" s="20">
        <v>437.3</v>
      </c>
      <c r="C35" s="20">
        <v>303.3</v>
      </c>
      <c r="D35" s="20">
        <v>179.1</v>
      </c>
      <c r="E35" s="20"/>
      <c r="F35" s="22">
        <v>683.3</v>
      </c>
      <c r="G35" s="20">
        <v>156.1</v>
      </c>
      <c r="H35" s="23">
        <v>1759.1</v>
      </c>
      <c r="I35" s="5"/>
      <c r="L35" s="1"/>
      <c r="M35" s="1"/>
      <c r="N35" s="5"/>
      <c r="P35" s="1"/>
    </row>
    <row r="36" spans="1:16" x14ac:dyDescent="0.15">
      <c r="A36" s="18">
        <v>1981</v>
      </c>
      <c r="B36" s="20">
        <v>352.5</v>
      </c>
      <c r="C36" s="20">
        <v>230.8</v>
      </c>
      <c r="D36" s="20">
        <v>138.9</v>
      </c>
      <c r="E36" s="20"/>
      <c r="F36" s="22">
        <v>385.9</v>
      </c>
      <c r="G36" s="20">
        <v>112</v>
      </c>
      <c r="H36" s="23">
        <v>1220.0999999999999</v>
      </c>
      <c r="I36" s="5"/>
      <c r="L36" s="1"/>
      <c r="M36" s="1"/>
      <c r="N36" s="5"/>
      <c r="P36" s="1"/>
    </row>
    <row r="37" spans="1:16" x14ac:dyDescent="0.15">
      <c r="A37" s="18">
        <v>1982</v>
      </c>
      <c r="B37" s="20">
        <v>496.2</v>
      </c>
      <c r="C37" s="20">
        <v>305.7</v>
      </c>
      <c r="D37" s="20">
        <v>151.30000000000001</v>
      </c>
      <c r="E37" s="20"/>
      <c r="F37" s="22">
        <v>304.39999999999998</v>
      </c>
      <c r="G37" s="20">
        <v>138.69999999999999</v>
      </c>
      <c r="H37" s="23">
        <v>1396.3</v>
      </c>
      <c r="I37" s="5"/>
      <c r="L37" s="1"/>
      <c r="M37" s="1"/>
      <c r="N37" s="5"/>
      <c r="P37" s="1"/>
    </row>
    <row r="38" spans="1:16" x14ac:dyDescent="0.15">
      <c r="A38" s="18">
        <v>1983</v>
      </c>
      <c r="B38" s="20">
        <v>436.2</v>
      </c>
      <c r="C38" s="20">
        <v>255.2</v>
      </c>
      <c r="D38" s="20">
        <v>126.1</v>
      </c>
      <c r="E38" s="20"/>
      <c r="F38" s="22">
        <v>450.63199999999978</v>
      </c>
      <c r="G38" s="20">
        <v>48.967999999999996</v>
      </c>
      <c r="H38" s="23">
        <v>1317.1</v>
      </c>
      <c r="I38" s="5"/>
      <c r="L38" s="1"/>
      <c r="M38" s="1"/>
      <c r="N38" s="5"/>
      <c r="P38" s="1"/>
    </row>
    <row r="39" spans="1:16" x14ac:dyDescent="0.15">
      <c r="A39" s="18">
        <v>1984</v>
      </c>
      <c r="B39" s="20">
        <v>466.3</v>
      </c>
      <c r="C39" s="20">
        <v>287</v>
      </c>
      <c r="D39" s="20">
        <v>144.30000000000001</v>
      </c>
      <c r="E39" s="20"/>
      <c r="F39" s="22">
        <v>375.9910000000001</v>
      </c>
      <c r="G39" s="20">
        <v>66.108999999999995</v>
      </c>
      <c r="H39" s="23">
        <v>1339.7</v>
      </c>
      <c r="I39" s="5"/>
      <c r="L39" s="1"/>
      <c r="M39" s="1"/>
      <c r="N39" s="5"/>
      <c r="P39" s="1"/>
    </row>
    <row r="40" spans="1:16" x14ac:dyDescent="0.15">
      <c r="A40" s="18">
        <v>1985</v>
      </c>
      <c r="B40" s="20">
        <v>485.12</v>
      </c>
      <c r="C40" s="20">
        <v>242</v>
      </c>
      <c r="D40" s="20">
        <v>148.30000000000001</v>
      </c>
      <c r="E40" s="20"/>
      <c r="F40" s="22">
        <v>345.79399999999998</v>
      </c>
      <c r="G40" s="20">
        <v>128.786</v>
      </c>
      <c r="H40" s="23">
        <v>1350</v>
      </c>
      <c r="I40" s="5"/>
      <c r="L40" s="1"/>
      <c r="M40" s="1"/>
      <c r="N40" s="5"/>
      <c r="P40" s="1"/>
    </row>
    <row r="41" spans="1:16" x14ac:dyDescent="0.15">
      <c r="A41" s="18">
        <v>1986</v>
      </c>
      <c r="B41" s="20">
        <v>642</v>
      </c>
      <c r="C41" s="20">
        <v>240.23</v>
      </c>
      <c r="D41" s="20">
        <v>164.20094399999999</v>
      </c>
      <c r="E41" s="20"/>
      <c r="F41" s="22">
        <v>264.96905600000014</v>
      </c>
      <c r="G41" s="20">
        <v>122.768</v>
      </c>
      <c r="H41" s="23">
        <v>1434.1680000000001</v>
      </c>
      <c r="I41" s="5"/>
      <c r="L41" s="1"/>
      <c r="M41" s="1"/>
      <c r="N41" s="5"/>
      <c r="P41" s="1"/>
    </row>
    <row r="42" spans="1:16" x14ac:dyDescent="0.15">
      <c r="A42" s="18">
        <v>1987</v>
      </c>
      <c r="B42" s="20">
        <v>717.44</v>
      </c>
      <c r="C42" s="20">
        <v>236.19</v>
      </c>
      <c r="D42" s="20">
        <v>202.77276800000001</v>
      </c>
      <c r="E42" s="20"/>
      <c r="F42" s="22">
        <v>357.20715000000001</v>
      </c>
      <c r="G42" s="20">
        <v>115.23599999999999</v>
      </c>
      <c r="H42" s="23">
        <v>1628.845918</v>
      </c>
      <c r="I42" s="5"/>
      <c r="L42" s="1"/>
      <c r="M42" s="1"/>
      <c r="N42" s="5"/>
      <c r="P42" s="1"/>
    </row>
    <row r="43" spans="1:16" x14ac:dyDescent="0.15">
      <c r="A43" s="18">
        <v>1988</v>
      </c>
      <c r="B43" s="20">
        <v>887.3</v>
      </c>
      <c r="C43" s="20">
        <v>233.67</v>
      </c>
      <c r="D43" s="20">
        <v>256.19649600000002</v>
      </c>
      <c r="E43" s="20"/>
      <c r="F43" s="22">
        <v>432.93557799999996</v>
      </c>
      <c r="G43" s="20">
        <v>126.36200000000001</v>
      </c>
      <c r="H43" s="23">
        <v>1936.464074</v>
      </c>
      <c r="I43" s="5"/>
      <c r="L43" s="1"/>
      <c r="M43" s="1"/>
      <c r="N43" s="5"/>
      <c r="P43" s="1"/>
    </row>
    <row r="44" spans="1:16" x14ac:dyDescent="0.15">
      <c r="A44" s="18">
        <v>1989</v>
      </c>
      <c r="B44" s="20">
        <v>890.7</v>
      </c>
      <c r="C44" s="20">
        <v>184.56</v>
      </c>
      <c r="D44" s="20">
        <v>293.64118400000001</v>
      </c>
      <c r="E44" s="20">
        <v>18.7</v>
      </c>
      <c r="F44" s="22">
        <v>395.51380399999988</v>
      </c>
      <c r="G44" s="20">
        <v>137.65899999999999</v>
      </c>
      <c r="H44" s="23">
        <v>1920.7739879999999</v>
      </c>
      <c r="I44" s="5"/>
      <c r="L44" s="1"/>
      <c r="M44" s="1"/>
      <c r="N44" s="5"/>
      <c r="P44" s="1"/>
    </row>
    <row r="45" spans="1:16" x14ac:dyDescent="0.15">
      <c r="A45" s="18">
        <v>1990</v>
      </c>
      <c r="B45" s="20">
        <v>440.45</v>
      </c>
      <c r="C45" s="20">
        <v>124.57</v>
      </c>
      <c r="D45" s="20">
        <v>299.46598399999999</v>
      </c>
      <c r="E45" s="20">
        <v>12.3</v>
      </c>
      <c r="F45" s="22">
        <v>375.45361300000002</v>
      </c>
      <c r="G45" s="20">
        <v>108.1</v>
      </c>
      <c r="H45" s="23">
        <v>1360.3395969999997</v>
      </c>
      <c r="I45" s="5"/>
      <c r="L45" s="1"/>
      <c r="M45" s="1"/>
      <c r="N45" s="5"/>
      <c r="P45" s="1"/>
    </row>
    <row r="46" spans="1:16" x14ac:dyDescent="0.15">
      <c r="A46" s="18">
        <v>1991</v>
      </c>
      <c r="B46" s="20">
        <v>171.018</v>
      </c>
      <c r="C46" s="20">
        <v>85.66</v>
      </c>
      <c r="D46" s="20">
        <v>283.81174399999998</v>
      </c>
      <c r="E46" s="20">
        <v>105.7</v>
      </c>
      <c r="F46" s="22">
        <v>622.83176000000003</v>
      </c>
      <c r="G46" s="20"/>
      <c r="H46" s="23">
        <v>1269.021504</v>
      </c>
      <c r="I46" s="5"/>
      <c r="L46" s="1"/>
      <c r="M46" s="1"/>
      <c r="N46" s="5"/>
      <c r="P46" s="1"/>
    </row>
    <row r="47" spans="1:16" x14ac:dyDescent="0.15">
      <c r="A47" s="18">
        <v>1992</v>
      </c>
      <c r="B47" s="20">
        <v>72.5</v>
      </c>
      <c r="C47" s="20">
        <v>155.46</v>
      </c>
      <c r="D47" s="20">
        <v>262.81</v>
      </c>
      <c r="E47" s="20">
        <v>162.9</v>
      </c>
      <c r="F47" s="22">
        <v>436.86907599999995</v>
      </c>
      <c r="G47" s="20"/>
      <c r="H47" s="23">
        <v>1090.539076</v>
      </c>
      <c r="I47" s="5"/>
      <c r="L47" s="1"/>
      <c r="M47" s="1"/>
      <c r="N47" s="5"/>
      <c r="P47" s="1"/>
    </row>
    <row r="48" spans="1:16" x14ac:dyDescent="0.15">
      <c r="A48" s="18">
        <v>1993</v>
      </c>
      <c r="B48" s="24">
        <v>54.2</v>
      </c>
      <c r="C48" s="20">
        <v>297.3</v>
      </c>
      <c r="D48" s="20">
        <v>250.7</v>
      </c>
      <c r="E48" s="20">
        <v>178.2</v>
      </c>
      <c r="F48" s="20">
        <v>420.937748</v>
      </c>
      <c r="G48" s="20"/>
      <c r="H48" s="23">
        <v>1201.3377480000001</v>
      </c>
      <c r="I48" s="5"/>
      <c r="L48" s="1"/>
      <c r="M48" s="1"/>
      <c r="N48" s="5"/>
      <c r="P48" s="1"/>
    </row>
    <row r="49" spans="1:18" x14ac:dyDescent="0.15">
      <c r="A49" s="18">
        <v>1994</v>
      </c>
      <c r="B49" s="20">
        <v>44.2</v>
      </c>
      <c r="C49" s="20">
        <v>199.2</v>
      </c>
      <c r="D49" s="20">
        <v>320</v>
      </c>
      <c r="E49" s="20">
        <v>176.3</v>
      </c>
      <c r="F49" s="20">
        <v>619.18409199999996</v>
      </c>
      <c r="G49" s="20"/>
      <c r="H49" s="23">
        <v>1358.884092</v>
      </c>
      <c r="I49" s="5"/>
      <c r="N49" s="4"/>
      <c r="O49" s="4"/>
      <c r="P49" s="1"/>
      <c r="R49" s="5"/>
    </row>
    <row r="50" spans="1:18" x14ac:dyDescent="0.15">
      <c r="A50" s="18">
        <v>1995</v>
      </c>
      <c r="B50" s="20">
        <v>15.3</v>
      </c>
      <c r="C50" s="20">
        <v>63.6</v>
      </c>
      <c r="D50" s="20">
        <v>342</v>
      </c>
      <c r="E50" s="20">
        <v>222.9</v>
      </c>
      <c r="F50" s="20">
        <v>516.59814099999994</v>
      </c>
      <c r="G50" s="20"/>
      <c r="H50" s="23">
        <v>1160.3981409999999</v>
      </c>
      <c r="I50" s="5"/>
      <c r="N50" s="4"/>
      <c r="O50" s="4"/>
      <c r="P50" s="1"/>
      <c r="R50" s="5"/>
    </row>
    <row r="51" spans="1:18" x14ac:dyDescent="0.15">
      <c r="A51" s="18">
        <v>1996</v>
      </c>
      <c r="B51" s="20">
        <v>28.964200000000002</v>
      </c>
      <c r="C51" s="20">
        <v>68.599999999999994</v>
      </c>
      <c r="D51" s="24">
        <v>291.39999999999998</v>
      </c>
      <c r="E51" s="20">
        <v>182.4</v>
      </c>
      <c r="F51" s="20">
        <v>494.88274000000001</v>
      </c>
      <c r="G51" s="20"/>
      <c r="H51" s="23">
        <v>1066.24694</v>
      </c>
      <c r="I51" s="5"/>
      <c r="M51" s="1"/>
      <c r="O51" s="5"/>
      <c r="P51" s="1"/>
    </row>
    <row r="52" spans="1:18" x14ac:dyDescent="0.15">
      <c r="A52" s="18">
        <v>1997</v>
      </c>
      <c r="B52" s="20">
        <v>17.128219999999999</v>
      </c>
      <c r="C52" s="20">
        <v>121.6</v>
      </c>
      <c r="D52" s="24">
        <v>302.3</v>
      </c>
      <c r="E52" s="20">
        <v>193.1</v>
      </c>
      <c r="F52" s="20">
        <v>739.01163900000006</v>
      </c>
      <c r="G52" s="20"/>
      <c r="H52" s="23">
        <v>1373.1398590000001</v>
      </c>
      <c r="I52" s="5"/>
      <c r="M52" s="1"/>
      <c r="O52" s="5"/>
      <c r="P52" s="1"/>
    </row>
    <row r="53" spans="1:18" x14ac:dyDescent="0.15">
      <c r="A53" s="18">
        <v>1998</v>
      </c>
      <c r="B53" s="20">
        <v>8.4571269999999998</v>
      </c>
      <c r="C53" s="20">
        <v>57.3</v>
      </c>
      <c r="D53" s="24">
        <v>219.8</v>
      </c>
      <c r="E53" s="20">
        <v>92.3</v>
      </c>
      <c r="F53" s="20">
        <v>678.26004100000011</v>
      </c>
      <c r="G53" s="20"/>
      <c r="H53" s="23">
        <v>1056.1171680000002</v>
      </c>
      <c r="I53" s="5"/>
      <c r="M53" s="1"/>
      <c r="O53" s="5"/>
      <c r="P53" s="1"/>
    </row>
    <row r="54" spans="1:18" x14ac:dyDescent="0.15">
      <c r="A54" s="18">
        <v>1999</v>
      </c>
      <c r="B54" s="20">
        <v>7.1919890000000004</v>
      </c>
      <c r="C54" s="20">
        <v>41.7</v>
      </c>
      <c r="D54" s="24">
        <v>200.8</v>
      </c>
      <c r="E54" s="20">
        <v>121.6</v>
      </c>
      <c r="F54" s="20">
        <v>634.079836</v>
      </c>
      <c r="G54" s="20"/>
      <c r="H54" s="23">
        <v>1005.3718249999999</v>
      </c>
      <c r="I54" s="5"/>
      <c r="M54" s="1"/>
      <c r="O54" s="5"/>
      <c r="P54" s="1"/>
    </row>
    <row r="55" spans="1:18" x14ac:dyDescent="0.15">
      <c r="A55" s="18">
        <v>2000</v>
      </c>
      <c r="B55" s="20">
        <v>7.6477969999999997</v>
      </c>
      <c r="C55" s="20">
        <v>37.200000000000003</v>
      </c>
      <c r="D55" s="24">
        <v>256.8</v>
      </c>
      <c r="E55" s="20">
        <v>152.4</v>
      </c>
      <c r="F55" s="20">
        <v>835.47962700000005</v>
      </c>
      <c r="G55" s="20"/>
      <c r="H55" s="23">
        <v>1289.5274240000001</v>
      </c>
      <c r="I55" s="5"/>
      <c r="M55" s="1"/>
      <c r="O55" s="5"/>
      <c r="P55" s="1"/>
    </row>
    <row r="56" spans="1:18" x14ac:dyDescent="0.15">
      <c r="A56" s="18">
        <v>2001</v>
      </c>
      <c r="B56" s="20">
        <v>16.570081999999999</v>
      </c>
      <c r="C56" s="20">
        <v>166.7</v>
      </c>
      <c r="D56" s="24">
        <v>225.6</v>
      </c>
      <c r="E56" s="20">
        <v>176.2</v>
      </c>
      <c r="F56" s="20">
        <v>583.232755</v>
      </c>
      <c r="G56" s="20"/>
      <c r="H56" s="23">
        <v>1168.302837</v>
      </c>
      <c r="I56" s="5"/>
      <c r="M56" s="1"/>
      <c r="O56" s="5"/>
      <c r="P56" s="1"/>
    </row>
    <row r="57" spans="1:18" x14ac:dyDescent="0.15">
      <c r="A57" s="18">
        <v>2002</v>
      </c>
      <c r="B57" s="20">
        <v>10.842242000000001</v>
      </c>
      <c r="C57" s="20">
        <v>270.7</v>
      </c>
      <c r="D57" s="24">
        <v>235.1</v>
      </c>
      <c r="E57" s="20">
        <v>271.60000000000002</v>
      </c>
      <c r="F57" s="20">
        <v>407.25658899999996</v>
      </c>
      <c r="G57" s="20"/>
      <c r="H57" s="23">
        <v>1195.4988309999999</v>
      </c>
      <c r="I57" s="5"/>
      <c r="M57" s="1"/>
      <c r="O57" s="5"/>
      <c r="P57" s="1"/>
    </row>
    <row r="58" spans="1:18" x14ac:dyDescent="0.15">
      <c r="A58" s="18">
        <v>2003</v>
      </c>
      <c r="B58" s="20">
        <v>2.911114</v>
      </c>
      <c r="C58" s="20">
        <v>395.3</v>
      </c>
      <c r="D58" s="24">
        <v>174.6</v>
      </c>
      <c r="E58" s="20">
        <v>289.3</v>
      </c>
      <c r="F58" s="20">
        <v>295.10927299999997</v>
      </c>
      <c r="G58" s="20"/>
      <c r="H58" s="23">
        <v>1157.2203870000001</v>
      </c>
      <c r="I58" s="5"/>
      <c r="M58" s="1"/>
      <c r="O58" s="5"/>
      <c r="P58" s="1"/>
    </row>
    <row r="59" spans="1:18" x14ac:dyDescent="0.15">
      <c r="A59" s="18">
        <v>2004</v>
      </c>
      <c r="B59" s="20">
        <v>7.1769999999999996</v>
      </c>
      <c r="C59" s="22">
        <v>585.70299999999997</v>
      </c>
      <c r="D59" s="20">
        <v>163.37200000000001</v>
      </c>
      <c r="E59" s="20">
        <v>258.03899999999999</v>
      </c>
      <c r="F59" s="22">
        <v>263.94800000000009</v>
      </c>
      <c r="G59" s="20"/>
      <c r="H59" s="23">
        <v>1278.239</v>
      </c>
      <c r="I59" s="5"/>
      <c r="M59" s="1"/>
      <c r="O59" s="5"/>
      <c r="P59" s="1"/>
    </row>
    <row r="60" spans="1:18" x14ac:dyDescent="0.15">
      <c r="A60" s="18">
        <v>2005</v>
      </c>
      <c r="B60" s="20">
        <v>7.8730000000000002</v>
      </c>
      <c r="C60" s="22">
        <v>499.15699999999998</v>
      </c>
      <c r="D60" s="20">
        <v>131.11500000000001</v>
      </c>
      <c r="E60" s="20">
        <v>340.28100000000001</v>
      </c>
      <c r="F60" s="22">
        <v>360.24700000000001</v>
      </c>
      <c r="G60" s="20"/>
      <c r="H60" s="23">
        <v>1338.673</v>
      </c>
      <c r="I60" s="5"/>
      <c r="M60" s="1"/>
      <c r="O60" s="5"/>
      <c r="P60" s="1"/>
    </row>
    <row r="61" spans="1:18" x14ac:dyDescent="0.15">
      <c r="A61" s="18">
        <v>2006</v>
      </c>
      <c r="B61" s="20">
        <v>20.076000000000001</v>
      </c>
      <c r="C61" s="22">
        <v>467.71800000000002</v>
      </c>
      <c r="D61" s="20">
        <v>77.775999999999996</v>
      </c>
      <c r="E61" s="20">
        <v>519.53899999999999</v>
      </c>
      <c r="F61" s="22">
        <v>381.2249999999998</v>
      </c>
      <c r="G61" s="20"/>
      <c r="H61" s="23">
        <v>1466.3339999999998</v>
      </c>
      <c r="I61" s="5"/>
      <c r="M61" s="1"/>
      <c r="O61" s="5"/>
      <c r="P61" s="1"/>
    </row>
    <row r="62" spans="1:18" x14ac:dyDescent="0.15">
      <c r="A62" s="18">
        <v>2007</v>
      </c>
      <c r="B62" s="20">
        <v>33.539000000000001</v>
      </c>
      <c r="C62" s="22">
        <v>581.52099999999996</v>
      </c>
      <c r="D62" s="20">
        <v>0</v>
      </c>
      <c r="E62" s="20">
        <v>765.346</v>
      </c>
      <c r="F62" s="22">
        <v>303.71100000000001</v>
      </c>
      <c r="G62" s="20"/>
      <c r="H62" s="23">
        <v>1684.117</v>
      </c>
      <c r="I62" s="5"/>
      <c r="M62" s="1"/>
      <c r="O62" s="5"/>
      <c r="P62" s="1"/>
    </row>
    <row r="63" spans="1:18" x14ac:dyDescent="0.15">
      <c r="A63" s="18">
        <v>2008</v>
      </c>
      <c r="B63" s="20">
        <v>13.519</v>
      </c>
      <c r="C63" s="22">
        <v>754.04600000000005</v>
      </c>
      <c r="D63" s="20">
        <v>0</v>
      </c>
      <c r="E63" s="20">
        <v>932.25</v>
      </c>
      <c r="F63" s="22">
        <v>362.64799999999991</v>
      </c>
      <c r="G63" s="20"/>
      <c r="H63" s="23">
        <v>2062.4629999999997</v>
      </c>
      <c r="I63" s="5"/>
      <c r="M63" s="1"/>
      <c r="O63" s="5"/>
      <c r="P63" s="1"/>
    </row>
    <row r="64" spans="1:18" x14ac:dyDescent="0.15">
      <c r="A64" s="18">
        <v>2009</v>
      </c>
      <c r="B64" s="20">
        <v>20.628</v>
      </c>
      <c r="C64" s="22">
        <v>793.048</v>
      </c>
      <c r="D64" s="20">
        <v>0</v>
      </c>
      <c r="E64" s="20">
        <v>934.25</v>
      </c>
      <c r="F64" s="22">
        <v>249.11000000000013</v>
      </c>
      <c r="G64" s="20"/>
      <c r="H64" s="23">
        <v>1997.0360000000001</v>
      </c>
      <c r="I64" s="5"/>
      <c r="M64" s="1"/>
      <c r="O64" s="5"/>
      <c r="P64" s="1"/>
    </row>
    <row r="65" spans="1:16" x14ac:dyDescent="0.15">
      <c r="A65" s="18">
        <v>2010</v>
      </c>
      <c r="B65" s="20">
        <v>26.96</v>
      </c>
      <c r="C65" s="22">
        <v>1187.8610000000001</v>
      </c>
      <c r="D65" s="20">
        <v>0</v>
      </c>
      <c r="E65" s="22">
        <v>1043.93</v>
      </c>
      <c r="F65" s="22">
        <v>298.80999999999995</v>
      </c>
      <c r="G65" s="20"/>
      <c r="H65" s="23">
        <v>2557.5610000000001</v>
      </c>
      <c r="I65" s="5"/>
      <c r="M65" s="1"/>
      <c r="O65" s="5"/>
      <c r="P65" s="1"/>
    </row>
    <row r="66" spans="1:16" x14ac:dyDescent="0.15">
      <c r="A66" s="18">
        <v>2011</v>
      </c>
      <c r="B66" s="20">
        <v>12.9</v>
      </c>
      <c r="C66" s="22">
        <v>2464.1880000000001</v>
      </c>
      <c r="D66" s="20">
        <v>0</v>
      </c>
      <c r="E66" s="22">
        <v>913.66</v>
      </c>
      <c r="F66" s="22">
        <v>312.26299999999981</v>
      </c>
      <c r="G66" s="20"/>
      <c r="H66" s="23">
        <v>3703.011</v>
      </c>
      <c r="I66" s="5"/>
      <c r="M66" s="1"/>
      <c r="O66" s="5"/>
      <c r="P66" s="1"/>
    </row>
    <row r="67" spans="1:16" x14ac:dyDescent="0.15">
      <c r="A67" s="18">
        <v>2012</v>
      </c>
      <c r="B67" s="20">
        <v>11</v>
      </c>
      <c r="C67" s="22">
        <v>2484.6990000000001</v>
      </c>
      <c r="D67" s="20">
        <v>0</v>
      </c>
      <c r="E67" s="22">
        <v>1074.0899999999999</v>
      </c>
      <c r="F67" s="22">
        <v>384.40499999999952</v>
      </c>
      <c r="G67" s="20"/>
      <c r="H67" s="30">
        <v>3954.1939999999995</v>
      </c>
      <c r="I67" s="5"/>
      <c r="M67" s="1"/>
      <c r="O67" s="5"/>
      <c r="P67" s="1"/>
    </row>
    <row r="68" spans="1:16" x14ac:dyDescent="0.15">
      <c r="A68" s="18">
        <v>2013</v>
      </c>
      <c r="B68" s="20">
        <v>7.7</v>
      </c>
      <c r="C68" s="22">
        <v>2913.6239999999998</v>
      </c>
      <c r="D68" s="20">
        <v>0</v>
      </c>
      <c r="E68" s="20">
        <v>617.18600000000004</v>
      </c>
      <c r="F68" s="22">
        <v>297.05600000000061</v>
      </c>
      <c r="G68" s="20"/>
      <c r="H68" s="30">
        <v>3835.5660000000003</v>
      </c>
      <c r="I68" s="5"/>
      <c r="M68" s="1"/>
      <c r="O68" s="5"/>
      <c r="P68" s="1"/>
    </row>
    <row r="69" spans="1:16" x14ac:dyDescent="0.15">
      <c r="A69" s="31">
        <v>2014</v>
      </c>
      <c r="B69" s="41">
        <v>10.164999999999999</v>
      </c>
      <c r="C69" s="32">
        <v>2841.4760000000001</v>
      </c>
      <c r="D69" s="41">
        <v>0</v>
      </c>
      <c r="E69" s="32">
        <v>1206.74</v>
      </c>
      <c r="F69" s="32">
        <v>313.00900000000024</v>
      </c>
      <c r="G69" s="41"/>
      <c r="H69" s="34">
        <v>4371.3900000000003</v>
      </c>
      <c r="I69" s="3"/>
      <c r="M69" s="1"/>
      <c r="O69" s="5"/>
      <c r="P69" s="1"/>
    </row>
    <row r="70" spans="1:16" x14ac:dyDescent="0.15">
      <c r="A70" s="43" t="s">
        <v>64</v>
      </c>
    </row>
  </sheetData>
  <mergeCells count="3">
    <mergeCell ref="A1:H1"/>
    <mergeCell ref="A2:A3"/>
    <mergeCell ref="A4:H4"/>
  </mergeCells>
  <phoneticPr fontId="2"/>
  <pageMargins left="0.75" right="0.75" top="1" bottom="1" header="0.51200000000000001" footer="0.51200000000000001"/>
  <pageSetup paperSize="9" scale="79" fitToWidth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4"/>
  <sheetViews>
    <sheetView zoomScaleNormal="100" workbookViewId="0">
      <selection sqref="A1:W1"/>
    </sheetView>
  </sheetViews>
  <sheetFormatPr defaultColWidth="9" defaultRowHeight="13.5" x14ac:dyDescent="0.15"/>
  <cols>
    <col min="1" max="1" width="7.875" style="11" customWidth="1"/>
    <col min="2" max="4" width="14.625" style="1" customWidth="1"/>
    <col min="5" max="5" width="16.125" style="1" bestFit="1" customWidth="1"/>
    <col min="6" max="13" width="14.625" style="1" customWidth="1"/>
    <col min="14" max="14" width="15.5" style="1" customWidth="1"/>
    <col min="15" max="23" width="14.625" style="1" customWidth="1"/>
    <col min="24" max="16384" width="9" style="1"/>
  </cols>
  <sheetData>
    <row r="1" spans="1:23" ht="37.5" customHeight="1" x14ac:dyDescent="0.15">
      <c r="A1" s="67" t="s">
        <v>61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23" x14ac:dyDescent="0.15">
      <c r="A2" s="68"/>
      <c r="B2" s="35">
        <v>1</v>
      </c>
      <c r="C2" s="35">
        <v>2</v>
      </c>
      <c r="D2" s="35">
        <v>3</v>
      </c>
      <c r="E2" s="35">
        <v>4</v>
      </c>
      <c r="F2" s="35">
        <v>5</v>
      </c>
      <c r="G2" s="35">
        <v>6</v>
      </c>
      <c r="H2" s="35">
        <v>7</v>
      </c>
      <c r="I2" s="35">
        <v>8</v>
      </c>
      <c r="J2" s="35">
        <v>9</v>
      </c>
      <c r="K2" s="35">
        <v>10</v>
      </c>
      <c r="L2" s="35">
        <v>11</v>
      </c>
      <c r="M2" s="35">
        <v>12</v>
      </c>
      <c r="N2" s="35">
        <v>13</v>
      </c>
      <c r="O2" s="35">
        <v>14</v>
      </c>
      <c r="P2" s="35">
        <v>15</v>
      </c>
      <c r="Q2" s="35">
        <v>16</v>
      </c>
      <c r="R2" s="35">
        <v>17</v>
      </c>
      <c r="S2" s="35">
        <v>18</v>
      </c>
      <c r="T2" s="35">
        <v>19</v>
      </c>
      <c r="U2" s="35">
        <v>20</v>
      </c>
      <c r="V2" s="35">
        <v>21</v>
      </c>
      <c r="W2" s="36">
        <v>22</v>
      </c>
    </row>
    <row r="3" spans="1:23" ht="57" customHeight="1" x14ac:dyDescent="0.15">
      <c r="A3" s="69"/>
      <c r="B3" s="9" t="s">
        <v>8</v>
      </c>
      <c r="C3" s="9" t="s">
        <v>9</v>
      </c>
      <c r="D3" s="9" t="s">
        <v>10</v>
      </c>
      <c r="E3" s="9" t="s">
        <v>56</v>
      </c>
      <c r="F3" s="9" t="s">
        <v>11</v>
      </c>
      <c r="G3" s="9" t="s">
        <v>12</v>
      </c>
      <c r="H3" s="44" t="s">
        <v>52</v>
      </c>
      <c r="I3" s="9" t="s">
        <v>41</v>
      </c>
      <c r="J3" s="9" t="s">
        <v>51</v>
      </c>
      <c r="K3" s="9" t="s">
        <v>42</v>
      </c>
      <c r="L3" s="9" t="s">
        <v>44</v>
      </c>
      <c r="M3" s="9" t="s">
        <v>43</v>
      </c>
      <c r="N3" s="9" t="s">
        <v>40</v>
      </c>
      <c r="O3" s="9" t="s">
        <v>13</v>
      </c>
      <c r="P3" s="9" t="s">
        <v>14</v>
      </c>
      <c r="Q3" s="9" t="s">
        <v>45</v>
      </c>
      <c r="R3" s="9" t="s">
        <v>15</v>
      </c>
      <c r="S3" s="9" t="s">
        <v>16</v>
      </c>
      <c r="T3" s="9" t="s">
        <v>39</v>
      </c>
      <c r="U3" s="45" t="s">
        <v>50</v>
      </c>
      <c r="V3" s="9" t="s">
        <v>17</v>
      </c>
      <c r="W3" s="46" t="s">
        <v>38</v>
      </c>
    </row>
    <row r="4" spans="1:23" s="66" customFormat="1" ht="27" x14ac:dyDescent="0.15">
      <c r="A4" s="47"/>
      <c r="B4" s="48" t="s">
        <v>18</v>
      </c>
      <c r="C4" s="48" t="s">
        <v>19</v>
      </c>
      <c r="D4" s="48" t="s">
        <v>20</v>
      </c>
      <c r="E4" s="48" t="s">
        <v>21</v>
      </c>
      <c r="F4" s="48" t="s">
        <v>22</v>
      </c>
      <c r="G4" s="48" t="s">
        <v>23</v>
      </c>
      <c r="H4" s="48" t="s">
        <v>24</v>
      </c>
      <c r="I4" s="48" t="s">
        <v>25</v>
      </c>
      <c r="J4" s="48" t="s">
        <v>26</v>
      </c>
      <c r="K4" s="48" t="s">
        <v>27</v>
      </c>
      <c r="L4" s="48" t="s">
        <v>28</v>
      </c>
      <c r="M4" s="48" t="s">
        <v>29</v>
      </c>
      <c r="N4" s="48" t="s">
        <v>30</v>
      </c>
      <c r="O4" s="48" t="s">
        <v>31</v>
      </c>
      <c r="P4" s="48" t="s">
        <v>32</v>
      </c>
      <c r="Q4" s="48" t="s">
        <v>33</v>
      </c>
      <c r="R4" s="48" t="s">
        <v>34</v>
      </c>
      <c r="S4" s="48" t="s">
        <v>35</v>
      </c>
      <c r="T4" s="48" t="s">
        <v>36</v>
      </c>
      <c r="U4" s="49" t="s">
        <v>59</v>
      </c>
      <c r="V4" s="48" t="s">
        <v>37</v>
      </c>
      <c r="W4" s="50"/>
    </row>
    <row r="5" spans="1:23" s="66" customFormat="1" x14ac:dyDescent="0.15">
      <c r="A5" s="70" t="s">
        <v>49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1:23" x14ac:dyDescent="0.15">
      <c r="A6" s="60">
        <v>1961</v>
      </c>
      <c r="B6" s="51">
        <v>0</v>
      </c>
      <c r="C6" s="51">
        <v>0</v>
      </c>
      <c r="D6" s="51">
        <v>2</v>
      </c>
      <c r="E6" s="51">
        <v>0</v>
      </c>
      <c r="F6" s="51">
        <v>23</v>
      </c>
      <c r="G6" s="51">
        <v>98</v>
      </c>
      <c r="H6" s="51">
        <v>250</v>
      </c>
      <c r="I6" s="51">
        <v>2</v>
      </c>
      <c r="J6" s="51">
        <v>6</v>
      </c>
      <c r="K6" s="51">
        <v>13</v>
      </c>
      <c r="L6" s="51">
        <v>231</v>
      </c>
      <c r="M6" s="51">
        <v>29</v>
      </c>
      <c r="N6" s="51">
        <v>6</v>
      </c>
      <c r="O6" s="51">
        <v>15</v>
      </c>
      <c r="P6" s="51">
        <v>436</v>
      </c>
      <c r="Q6" s="51">
        <v>484</v>
      </c>
      <c r="R6" s="51">
        <v>2</v>
      </c>
      <c r="S6" s="51">
        <v>6</v>
      </c>
      <c r="T6" s="51">
        <v>0</v>
      </c>
      <c r="U6" s="51">
        <v>2</v>
      </c>
      <c r="V6" s="51">
        <v>0</v>
      </c>
      <c r="W6" s="61">
        <v>1604</v>
      </c>
    </row>
    <row r="7" spans="1:23" x14ac:dyDescent="0.15">
      <c r="A7" s="62">
        <v>1962</v>
      </c>
      <c r="B7" s="55">
        <v>0</v>
      </c>
      <c r="C7" s="55">
        <v>4</v>
      </c>
      <c r="D7" s="55">
        <v>22</v>
      </c>
      <c r="E7" s="55">
        <v>0</v>
      </c>
      <c r="F7" s="55">
        <v>1</v>
      </c>
      <c r="G7" s="55">
        <v>224</v>
      </c>
      <c r="H7" s="55">
        <v>135</v>
      </c>
      <c r="I7" s="55">
        <v>1</v>
      </c>
      <c r="J7" s="55">
        <v>9</v>
      </c>
      <c r="K7" s="55">
        <v>52</v>
      </c>
      <c r="L7" s="55">
        <v>212</v>
      </c>
      <c r="M7" s="55">
        <v>20</v>
      </c>
      <c r="N7" s="55">
        <v>1</v>
      </c>
      <c r="O7" s="55">
        <v>9</v>
      </c>
      <c r="P7" s="55">
        <v>823</v>
      </c>
      <c r="Q7" s="55">
        <v>161</v>
      </c>
      <c r="R7" s="55">
        <v>0</v>
      </c>
      <c r="S7" s="55">
        <v>17</v>
      </c>
      <c r="T7" s="55">
        <v>0</v>
      </c>
      <c r="U7" s="55">
        <v>32</v>
      </c>
      <c r="V7" s="55">
        <v>0</v>
      </c>
      <c r="W7" s="63">
        <v>1721</v>
      </c>
    </row>
    <row r="8" spans="1:23" x14ac:dyDescent="0.15">
      <c r="A8" s="62">
        <v>1963</v>
      </c>
      <c r="B8" s="55">
        <v>0</v>
      </c>
      <c r="C8" s="55">
        <v>2</v>
      </c>
      <c r="D8" s="55">
        <v>33</v>
      </c>
      <c r="E8" s="55">
        <v>0</v>
      </c>
      <c r="F8" s="55">
        <v>10</v>
      </c>
      <c r="G8" s="55">
        <v>336</v>
      </c>
      <c r="H8" s="55">
        <v>171</v>
      </c>
      <c r="I8" s="55">
        <v>1</v>
      </c>
      <c r="J8" s="55">
        <v>5</v>
      </c>
      <c r="K8" s="55">
        <v>44</v>
      </c>
      <c r="L8" s="55">
        <v>238</v>
      </c>
      <c r="M8" s="55">
        <v>0</v>
      </c>
      <c r="N8" s="55">
        <v>0</v>
      </c>
      <c r="O8" s="55">
        <v>1</v>
      </c>
      <c r="P8" s="55">
        <v>579</v>
      </c>
      <c r="Q8" s="55">
        <v>215</v>
      </c>
      <c r="R8" s="55">
        <v>133</v>
      </c>
      <c r="S8" s="55">
        <v>6</v>
      </c>
      <c r="T8" s="55">
        <v>0</v>
      </c>
      <c r="U8" s="55">
        <v>4</v>
      </c>
      <c r="V8" s="55">
        <v>148</v>
      </c>
      <c r="W8" s="63">
        <v>1925</v>
      </c>
    </row>
    <row r="9" spans="1:23" x14ac:dyDescent="0.15">
      <c r="A9" s="62">
        <v>1964</v>
      </c>
      <c r="B9" s="55">
        <v>1</v>
      </c>
      <c r="C9" s="55">
        <v>0</v>
      </c>
      <c r="D9" s="55">
        <v>125</v>
      </c>
      <c r="E9" s="55">
        <v>0</v>
      </c>
      <c r="F9" s="55">
        <v>26</v>
      </c>
      <c r="G9" s="55">
        <v>595</v>
      </c>
      <c r="H9" s="55">
        <v>192</v>
      </c>
      <c r="I9" s="55">
        <v>0</v>
      </c>
      <c r="J9" s="55">
        <v>8</v>
      </c>
      <c r="K9" s="55">
        <v>139</v>
      </c>
      <c r="L9" s="55">
        <v>1152</v>
      </c>
      <c r="M9" s="55">
        <v>0</v>
      </c>
      <c r="N9" s="55">
        <v>1</v>
      </c>
      <c r="O9" s="55">
        <v>8</v>
      </c>
      <c r="P9" s="55">
        <v>1421</v>
      </c>
      <c r="Q9" s="55">
        <v>327</v>
      </c>
      <c r="R9" s="55">
        <v>41</v>
      </c>
      <c r="S9" s="55">
        <v>13</v>
      </c>
      <c r="T9" s="55">
        <v>0</v>
      </c>
      <c r="U9" s="55">
        <v>4</v>
      </c>
      <c r="V9" s="55">
        <v>10</v>
      </c>
      <c r="W9" s="63">
        <v>4062</v>
      </c>
    </row>
    <row r="10" spans="1:23" x14ac:dyDescent="0.15">
      <c r="A10" s="62">
        <v>1965</v>
      </c>
      <c r="B10" s="55">
        <v>0</v>
      </c>
      <c r="C10" s="55">
        <v>0</v>
      </c>
      <c r="D10" s="55">
        <v>177</v>
      </c>
      <c r="E10" s="55">
        <v>0</v>
      </c>
      <c r="F10" s="55">
        <v>43</v>
      </c>
      <c r="G10" s="55">
        <v>896</v>
      </c>
      <c r="H10" s="55">
        <v>175</v>
      </c>
      <c r="I10" s="55">
        <v>2</v>
      </c>
      <c r="J10" s="55">
        <v>27</v>
      </c>
      <c r="K10" s="55">
        <v>172</v>
      </c>
      <c r="L10" s="55">
        <v>424</v>
      </c>
      <c r="M10" s="55">
        <v>1</v>
      </c>
      <c r="N10" s="55">
        <v>6</v>
      </c>
      <c r="O10" s="55">
        <v>33</v>
      </c>
      <c r="P10" s="55">
        <v>2546</v>
      </c>
      <c r="Q10" s="55">
        <v>967</v>
      </c>
      <c r="R10" s="55">
        <v>434</v>
      </c>
      <c r="S10" s="55">
        <v>35</v>
      </c>
      <c r="T10" s="55">
        <v>0</v>
      </c>
      <c r="U10" s="55">
        <v>1</v>
      </c>
      <c r="V10" s="55">
        <v>5</v>
      </c>
      <c r="W10" s="63">
        <v>5942</v>
      </c>
    </row>
    <row r="11" spans="1:23" x14ac:dyDescent="0.15">
      <c r="A11" s="62">
        <v>1966</v>
      </c>
      <c r="B11" s="55">
        <v>0</v>
      </c>
      <c r="C11" s="55">
        <v>5</v>
      </c>
      <c r="D11" s="55">
        <v>56</v>
      </c>
      <c r="E11" s="55">
        <v>11</v>
      </c>
      <c r="F11" s="55">
        <v>9</v>
      </c>
      <c r="G11" s="55">
        <v>342</v>
      </c>
      <c r="H11" s="55">
        <v>142</v>
      </c>
      <c r="I11" s="55">
        <v>1</v>
      </c>
      <c r="J11" s="55">
        <v>26</v>
      </c>
      <c r="K11" s="55">
        <v>172</v>
      </c>
      <c r="L11" s="55">
        <v>360</v>
      </c>
      <c r="M11" s="55">
        <v>2</v>
      </c>
      <c r="N11" s="55">
        <v>13</v>
      </c>
      <c r="O11" s="55">
        <v>3</v>
      </c>
      <c r="P11" s="55">
        <v>345</v>
      </c>
      <c r="Q11" s="55">
        <v>232</v>
      </c>
      <c r="R11" s="55">
        <v>39</v>
      </c>
      <c r="S11" s="55">
        <v>34</v>
      </c>
      <c r="T11" s="55">
        <v>0</v>
      </c>
      <c r="U11" s="55">
        <v>6</v>
      </c>
      <c r="V11" s="55">
        <v>10</v>
      </c>
      <c r="W11" s="63">
        <v>1806</v>
      </c>
    </row>
    <row r="12" spans="1:23" x14ac:dyDescent="0.15">
      <c r="A12" s="62">
        <v>1967</v>
      </c>
      <c r="B12" s="55">
        <v>0</v>
      </c>
      <c r="C12" s="55">
        <v>1</v>
      </c>
      <c r="D12" s="55">
        <v>68</v>
      </c>
      <c r="E12" s="55">
        <v>1</v>
      </c>
      <c r="F12" s="55">
        <v>31</v>
      </c>
      <c r="G12" s="55">
        <v>360</v>
      </c>
      <c r="H12" s="55">
        <v>189</v>
      </c>
      <c r="I12" s="55">
        <v>2</v>
      </c>
      <c r="J12" s="55">
        <v>24</v>
      </c>
      <c r="K12" s="55">
        <v>157</v>
      </c>
      <c r="L12" s="55">
        <v>593</v>
      </c>
      <c r="M12" s="55">
        <v>5</v>
      </c>
      <c r="N12" s="55">
        <v>39</v>
      </c>
      <c r="O12" s="55">
        <v>37</v>
      </c>
      <c r="P12" s="55">
        <v>159</v>
      </c>
      <c r="Q12" s="55">
        <v>365</v>
      </c>
      <c r="R12" s="55">
        <v>32</v>
      </c>
      <c r="S12" s="55">
        <v>46</v>
      </c>
      <c r="T12" s="55">
        <v>0</v>
      </c>
      <c r="U12" s="55">
        <v>2</v>
      </c>
      <c r="V12" s="55">
        <v>181</v>
      </c>
      <c r="W12" s="63">
        <v>2293</v>
      </c>
    </row>
    <row r="13" spans="1:23" x14ac:dyDescent="0.15">
      <c r="A13" s="62">
        <v>1968</v>
      </c>
      <c r="B13" s="55">
        <v>0</v>
      </c>
      <c r="C13" s="55">
        <v>5</v>
      </c>
      <c r="D13" s="55">
        <v>81</v>
      </c>
      <c r="E13" s="55">
        <v>38</v>
      </c>
      <c r="F13" s="55">
        <v>481</v>
      </c>
      <c r="G13" s="55">
        <v>935</v>
      </c>
      <c r="H13" s="55">
        <v>528</v>
      </c>
      <c r="I13" s="55">
        <v>10</v>
      </c>
      <c r="J13" s="55">
        <v>80</v>
      </c>
      <c r="K13" s="55">
        <v>261</v>
      </c>
      <c r="L13" s="55">
        <v>945</v>
      </c>
      <c r="M13" s="55">
        <v>1</v>
      </c>
      <c r="N13" s="55">
        <v>11</v>
      </c>
      <c r="O13" s="55">
        <v>119</v>
      </c>
      <c r="P13" s="55">
        <v>933</v>
      </c>
      <c r="Q13" s="55">
        <v>2661</v>
      </c>
      <c r="R13" s="55">
        <v>61</v>
      </c>
      <c r="S13" s="55">
        <v>202</v>
      </c>
      <c r="T13" s="55">
        <v>0</v>
      </c>
      <c r="U13" s="55">
        <v>20</v>
      </c>
      <c r="V13" s="55">
        <v>97</v>
      </c>
      <c r="W13" s="63">
        <v>7469</v>
      </c>
    </row>
    <row r="14" spans="1:23" x14ac:dyDescent="0.15">
      <c r="A14" s="62">
        <v>1969</v>
      </c>
      <c r="B14" s="55">
        <v>0</v>
      </c>
      <c r="C14" s="55">
        <v>10</v>
      </c>
      <c r="D14" s="55">
        <v>55</v>
      </c>
      <c r="E14" s="55">
        <v>63</v>
      </c>
      <c r="F14" s="55">
        <v>24</v>
      </c>
      <c r="G14" s="55">
        <v>859</v>
      </c>
      <c r="H14" s="55">
        <v>622</v>
      </c>
      <c r="I14" s="55">
        <v>3</v>
      </c>
      <c r="J14" s="55">
        <v>68</v>
      </c>
      <c r="K14" s="55">
        <v>364</v>
      </c>
      <c r="L14" s="55">
        <v>1231</v>
      </c>
      <c r="M14" s="55">
        <v>2</v>
      </c>
      <c r="N14" s="55">
        <v>31</v>
      </c>
      <c r="O14" s="55">
        <v>42</v>
      </c>
      <c r="P14" s="55">
        <v>417</v>
      </c>
      <c r="Q14" s="55">
        <v>4249</v>
      </c>
      <c r="R14" s="55">
        <v>72</v>
      </c>
      <c r="S14" s="55">
        <v>228</v>
      </c>
      <c r="T14" s="55">
        <v>0</v>
      </c>
      <c r="U14" s="55">
        <v>6</v>
      </c>
      <c r="V14" s="55">
        <v>352</v>
      </c>
      <c r="W14" s="63">
        <v>8697</v>
      </c>
    </row>
    <row r="15" spans="1:23" x14ac:dyDescent="0.15">
      <c r="A15" s="62">
        <v>1970</v>
      </c>
      <c r="B15" s="55">
        <v>0</v>
      </c>
      <c r="C15" s="55">
        <v>4</v>
      </c>
      <c r="D15" s="55">
        <v>70</v>
      </c>
      <c r="E15" s="55">
        <v>56</v>
      </c>
      <c r="F15" s="55">
        <v>16</v>
      </c>
      <c r="G15" s="55">
        <v>643</v>
      </c>
      <c r="H15" s="55">
        <v>827</v>
      </c>
      <c r="I15" s="55">
        <v>1</v>
      </c>
      <c r="J15" s="55">
        <v>50</v>
      </c>
      <c r="K15" s="55">
        <v>723</v>
      </c>
      <c r="L15" s="55">
        <v>1306</v>
      </c>
      <c r="M15" s="55">
        <v>1</v>
      </c>
      <c r="N15" s="55">
        <v>14</v>
      </c>
      <c r="O15" s="55">
        <v>56</v>
      </c>
      <c r="P15" s="55">
        <v>277</v>
      </c>
      <c r="Q15" s="55">
        <v>3708</v>
      </c>
      <c r="R15" s="55">
        <v>92</v>
      </c>
      <c r="S15" s="55">
        <v>123</v>
      </c>
      <c r="T15" s="55">
        <v>0</v>
      </c>
      <c r="U15" s="55">
        <v>21</v>
      </c>
      <c r="V15" s="55">
        <v>416</v>
      </c>
      <c r="W15" s="63">
        <v>8404</v>
      </c>
    </row>
    <row r="16" spans="1:23" x14ac:dyDescent="0.15">
      <c r="A16" s="62">
        <v>1971</v>
      </c>
      <c r="B16" s="55">
        <v>0</v>
      </c>
      <c r="C16" s="55">
        <v>2</v>
      </c>
      <c r="D16" s="55">
        <v>89</v>
      </c>
      <c r="E16" s="55">
        <v>44</v>
      </c>
      <c r="F16" s="55">
        <v>3</v>
      </c>
      <c r="G16" s="55">
        <v>920</v>
      </c>
      <c r="H16" s="55">
        <v>1105</v>
      </c>
      <c r="I16" s="55">
        <v>4</v>
      </c>
      <c r="J16" s="55">
        <v>20</v>
      </c>
      <c r="K16" s="55">
        <v>594</v>
      </c>
      <c r="L16" s="55">
        <v>1216</v>
      </c>
      <c r="M16" s="55">
        <v>2</v>
      </c>
      <c r="N16" s="55">
        <v>51</v>
      </c>
      <c r="O16" s="55">
        <v>28</v>
      </c>
      <c r="P16" s="55">
        <v>489</v>
      </c>
      <c r="Q16" s="55">
        <v>4739</v>
      </c>
      <c r="R16" s="55">
        <v>80</v>
      </c>
      <c r="S16" s="55">
        <v>153</v>
      </c>
      <c r="T16" s="55">
        <v>0</v>
      </c>
      <c r="U16" s="55">
        <v>35</v>
      </c>
      <c r="V16" s="55">
        <v>455</v>
      </c>
      <c r="W16" s="63">
        <v>10025</v>
      </c>
    </row>
    <row r="17" spans="1:23" x14ac:dyDescent="0.15">
      <c r="A17" s="62">
        <v>1972</v>
      </c>
      <c r="B17" s="55">
        <v>1</v>
      </c>
      <c r="C17" s="55">
        <v>8</v>
      </c>
      <c r="D17" s="55">
        <v>159</v>
      </c>
      <c r="E17" s="55">
        <v>31</v>
      </c>
      <c r="F17" s="55">
        <v>231</v>
      </c>
      <c r="G17" s="55">
        <v>1167</v>
      </c>
      <c r="H17" s="55">
        <v>1325</v>
      </c>
      <c r="I17" s="55">
        <v>20</v>
      </c>
      <c r="J17" s="55">
        <v>32</v>
      </c>
      <c r="K17" s="55">
        <v>1015</v>
      </c>
      <c r="L17" s="55">
        <v>6066</v>
      </c>
      <c r="M17" s="55">
        <v>1</v>
      </c>
      <c r="N17" s="55">
        <v>121</v>
      </c>
      <c r="O17" s="55">
        <v>61</v>
      </c>
      <c r="P17" s="55">
        <v>3430</v>
      </c>
      <c r="Q17" s="55">
        <v>12486</v>
      </c>
      <c r="R17" s="55">
        <v>1603</v>
      </c>
      <c r="S17" s="55">
        <v>631</v>
      </c>
      <c r="T17" s="55">
        <v>0</v>
      </c>
      <c r="U17" s="55">
        <v>158</v>
      </c>
      <c r="V17" s="55">
        <v>233</v>
      </c>
      <c r="W17" s="63">
        <v>28781</v>
      </c>
    </row>
    <row r="18" spans="1:23" x14ac:dyDescent="0.15">
      <c r="A18" s="62">
        <v>1973</v>
      </c>
      <c r="B18" s="55">
        <v>0</v>
      </c>
      <c r="C18" s="55">
        <v>31</v>
      </c>
      <c r="D18" s="55">
        <v>172</v>
      </c>
      <c r="E18" s="55">
        <v>14</v>
      </c>
      <c r="F18" s="55">
        <v>369</v>
      </c>
      <c r="G18" s="55">
        <v>2272</v>
      </c>
      <c r="H18" s="55">
        <v>1123</v>
      </c>
      <c r="I18" s="55">
        <v>7</v>
      </c>
      <c r="J18" s="55">
        <v>21</v>
      </c>
      <c r="K18" s="55">
        <v>1219</v>
      </c>
      <c r="L18" s="55">
        <v>3729</v>
      </c>
      <c r="M18" s="55">
        <v>1</v>
      </c>
      <c r="N18" s="55">
        <v>173</v>
      </c>
      <c r="O18" s="55">
        <v>29</v>
      </c>
      <c r="P18" s="55">
        <v>7771</v>
      </c>
      <c r="Q18" s="55">
        <v>6464</v>
      </c>
      <c r="R18" s="55">
        <v>2089</v>
      </c>
      <c r="S18" s="55">
        <v>439</v>
      </c>
      <c r="T18" s="55">
        <v>0</v>
      </c>
      <c r="U18" s="55">
        <v>120</v>
      </c>
      <c r="V18" s="55">
        <v>1031</v>
      </c>
      <c r="W18" s="63">
        <v>27073</v>
      </c>
    </row>
    <row r="19" spans="1:23" x14ac:dyDescent="0.15">
      <c r="A19" s="62">
        <v>1974</v>
      </c>
      <c r="B19" s="55">
        <v>1</v>
      </c>
      <c r="C19" s="55">
        <v>25</v>
      </c>
      <c r="D19" s="55">
        <v>187</v>
      </c>
      <c r="E19" s="55">
        <v>35</v>
      </c>
      <c r="F19" s="55">
        <v>36</v>
      </c>
      <c r="G19" s="55">
        <v>2075</v>
      </c>
      <c r="H19" s="55">
        <v>1894</v>
      </c>
      <c r="I19" s="55">
        <v>13</v>
      </c>
      <c r="J19" s="55">
        <v>66</v>
      </c>
      <c r="K19" s="55">
        <v>3101</v>
      </c>
      <c r="L19" s="55">
        <v>10491</v>
      </c>
      <c r="M19" s="55">
        <v>1057</v>
      </c>
      <c r="N19" s="55">
        <v>489</v>
      </c>
      <c r="O19" s="55">
        <v>13</v>
      </c>
      <c r="P19" s="55">
        <v>19414</v>
      </c>
      <c r="Q19" s="55">
        <v>24801</v>
      </c>
      <c r="R19" s="55">
        <v>6995</v>
      </c>
      <c r="S19" s="55">
        <v>1223</v>
      </c>
      <c r="T19" s="55">
        <v>0</v>
      </c>
      <c r="U19" s="55">
        <v>561</v>
      </c>
      <c r="V19" s="55">
        <v>1040</v>
      </c>
      <c r="W19" s="63">
        <v>73516</v>
      </c>
    </row>
    <row r="20" spans="1:23" x14ac:dyDescent="0.15">
      <c r="A20" s="62">
        <v>1975</v>
      </c>
      <c r="B20" s="55">
        <v>1</v>
      </c>
      <c r="C20" s="55">
        <v>7</v>
      </c>
      <c r="D20" s="55">
        <v>75</v>
      </c>
      <c r="E20" s="55">
        <v>2</v>
      </c>
      <c r="F20" s="55">
        <v>241</v>
      </c>
      <c r="G20" s="55">
        <v>3966</v>
      </c>
      <c r="H20" s="55">
        <v>2170</v>
      </c>
      <c r="I20" s="55">
        <v>4</v>
      </c>
      <c r="J20" s="55">
        <v>80</v>
      </c>
      <c r="K20" s="55">
        <v>1972</v>
      </c>
      <c r="L20" s="55">
        <v>1314</v>
      </c>
      <c r="M20" s="55">
        <v>339</v>
      </c>
      <c r="N20" s="55">
        <v>1374</v>
      </c>
      <c r="O20" s="55">
        <v>15</v>
      </c>
      <c r="P20" s="55">
        <v>8186</v>
      </c>
      <c r="Q20" s="55">
        <v>26593</v>
      </c>
      <c r="R20" s="55">
        <v>4408</v>
      </c>
      <c r="S20" s="55">
        <v>816</v>
      </c>
      <c r="T20" s="55">
        <v>0</v>
      </c>
      <c r="U20" s="55">
        <v>520</v>
      </c>
      <c r="V20" s="55">
        <v>1246</v>
      </c>
      <c r="W20" s="63">
        <v>53332</v>
      </c>
    </row>
    <row r="21" spans="1:23" x14ac:dyDescent="0.15">
      <c r="A21" s="62">
        <v>1976</v>
      </c>
      <c r="B21" s="55">
        <v>39</v>
      </c>
      <c r="C21" s="55">
        <v>41</v>
      </c>
      <c r="D21" s="55">
        <v>206</v>
      </c>
      <c r="E21" s="55">
        <v>17</v>
      </c>
      <c r="F21" s="55">
        <v>573</v>
      </c>
      <c r="G21" s="55">
        <v>3373</v>
      </c>
      <c r="H21" s="55">
        <v>1890</v>
      </c>
      <c r="I21" s="55">
        <v>6</v>
      </c>
      <c r="J21" s="55">
        <v>253</v>
      </c>
      <c r="K21" s="55">
        <v>1486</v>
      </c>
      <c r="L21" s="55">
        <v>1505</v>
      </c>
      <c r="M21" s="55">
        <v>252</v>
      </c>
      <c r="N21" s="55">
        <v>1010</v>
      </c>
      <c r="O21" s="55">
        <v>42</v>
      </c>
      <c r="P21" s="55">
        <v>3585</v>
      </c>
      <c r="Q21" s="55">
        <v>8740</v>
      </c>
      <c r="R21" s="55">
        <v>3033</v>
      </c>
      <c r="S21" s="55">
        <v>850</v>
      </c>
      <c r="T21" s="55">
        <v>0</v>
      </c>
      <c r="U21" s="55">
        <v>773</v>
      </c>
      <c r="V21" s="55">
        <v>895</v>
      </c>
      <c r="W21" s="63">
        <v>28570</v>
      </c>
    </row>
    <row r="22" spans="1:23" x14ac:dyDescent="0.15">
      <c r="A22" s="62">
        <v>1977</v>
      </c>
      <c r="B22" s="55">
        <v>1</v>
      </c>
      <c r="C22" s="55">
        <v>47</v>
      </c>
      <c r="D22" s="55">
        <v>240</v>
      </c>
      <c r="E22" s="55">
        <v>29</v>
      </c>
      <c r="F22" s="55">
        <v>1472</v>
      </c>
      <c r="G22" s="55">
        <v>2884</v>
      </c>
      <c r="H22" s="55">
        <v>1761</v>
      </c>
      <c r="I22" s="55">
        <v>5</v>
      </c>
      <c r="J22" s="55">
        <v>270</v>
      </c>
      <c r="K22" s="55">
        <v>1422</v>
      </c>
      <c r="L22" s="55">
        <v>5431</v>
      </c>
      <c r="M22" s="55">
        <v>3</v>
      </c>
      <c r="N22" s="55">
        <v>615</v>
      </c>
      <c r="O22" s="55">
        <v>45</v>
      </c>
      <c r="P22" s="55">
        <v>4592</v>
      </c>
      <c r="Q22" s="55">
        <v>9955</v>
      </c>
      <c r="R22" s="55">
        <v>2095</v>
      </c>
      <c r="S22" s="55">
        <f>968+110</f>
        <v>1078</v>
      </c>
      <c r="T22" s="55">
        <v>1</v>
      </c>
      <c r="U22" s="55">
        <v>1312</v>
      </c>
      <c r="V22" s="55">
        <v>500</v>
      </c>
      <c r="W22" s="63">
        <v>33761</v>
      </c>
    </row>
    <row r="23" spans="1:23" x14ac:dyDescent="0.15">
      <c r="A23" s="62">
        <v>1978</v>
      </c>
      <c r="B23" s="55">
        <v>30</v>
      </c>
      <c r="C23" s="55">
        <v>93</v>
      </c>
      <c r="D23" s="55">
        <v>271</v>
      </c>
      <c r="E23" s="55">
        <v>15</v>
      </c>
      <c r="F23" s="55">
        <v>780</v>
      </c>
      <c r="G23" s="55">
        <v>3253</v>
      </c>
      <c r="H23" s="55">
        <v>3615</v>
      </c>
      <c r="I23" s="55">
        <v>19</v>
      </c>
      <c r="J23" s="55">
        <v>213</v>
      </c>
      <c r="K23" s="55">
        <v>1593</v>
      </c>
      <c r="L23" s="55">
        <v>4348</v>
      </c>
      <c r="M23" s="55">
        <v>7</v>
      </c>
      <c r="N23" s="55">
        <v>691</v>
      </c>
      <c r="O23" s="55">
        <v>3</v>
      </c>
      <c r="P23" s="55">
        <v>5781</v>
      </c>
      <c r="Q23" s="55">
        <v>10245</v>
      </c>
      <c r="R23" s="55">
        <v>2763</v>
      </c>
      <c r="S23" s="55">
        <v>914</v>
      </c>
      <c r="T23" s="55">
        <v>0</v>
      </c>
      <c r="U23" s="55">
        <v>602</v>
      </c>
      <c r="V23" s="55">
        <v>2713</v>
      </c>
      <c r="W23" s="63">
        <v>37947</v>
      </c>
    </row>
    <row r="24" spans="1:23" x14ac:dyDescent="0.15">
      <c r="A24" s="62">
        <v>1979</v>
      </c>
      <c r="B24" s="55">
        <v>22</v>
      </c>
      <c r="C24" s="55">
        <v>57</v>
      </c>
      <c r="D24" s="55">
        <v>249</v>
      </c>
      <c r="E24" s="55">
        <v>99</v>
      </c>
      <c r="F24" s="55">
        <v>2240</v>
      </c>
      <c r="G24" s="55">
        <v>4339</v>
      </c>
      <c r="H24" s="55">
        <v>3542</v>
      </c>
      <c r="I24" s="55">
        <v>27</v>
      </c>
      <c r="J24" s="55">
        <v>282</v>
      </c>
      <c r="K24" s="55">
        <v>4011</v>
      </c>
      <c r="L24" s="55">
        <v>6824</v>
      </c>
      <c r="M24" s="55">
        <v>9</v>
      </c>
      <c r="N24" s="55">
        <v>903</v>
      </c>
      <c r="O24" s="55">
        <v>29</v>
      </c>
      <c r="P24" s="55">
        <v>8427</v>
      </c>
      <c r="Q24" s="55">
        <v>13945</v>
      </c>
      <c r="R24" s="55">
        <v>10455</v>
      </c>
      <c r="S24" s="55">
        <v>2208</v>
      </c>
      <c r="T24" s="55">
        <v>0</v>
      </c>
      <c r="U24" s="55">
        <v>763</v>
      </c>
      <c r="V24" s="55">
        <v>3513</v>
      </c>
      <c r="W24" s="63">
        <v>61946</v>
      </c>
    </row>
    <row r="25" spans="1:23" x14ac:dyDescent="0.15">
      <c r="A25" s="62">
        <v>1980</v>
      </c>
      <c r="B25" s="55">
        <v>12</v>
      </c>
      <c r="C25" s="55">
        <v>141</v>
      </c>
      <c r="D25" s="55">
        <v>185</v>
      </c>
      <c r="E25" s="55">
        <v>191</v>
      </c>
      <c r="F25" s="55">
        <v>4079</v>
      </c>
      <c r="G25" s="55">
        <v>6849</v>
      </c>
      <c r="H25" s="55">
        <v>4439</v>
      </c>
      <c r="I25" s="55">
        <v>50</v>
      </c>
      <c r="J25" s="55">
        <v>202</v>
      </c>
      <c r="K25" s="55">
        <v>4467</v>
      </c>
      <c r="L25" s="55">
        <v>6487</v>
      </c>
      <c r="M25" s="55">
        <v>40</v>
      </c>
      <c r="N25" s="55">
        <v>1028</v>
      </c>
      <c r="O25" s="55">
        <v>31</v>
      </c>
      <c r="P25" s="55">
        <v>13240</v>
      </c>
      <c r="Q25" s="55">
        <v>26350</v>
      </c>
      <c r="R25" s="55">
        <v>10653</v>
      </c>
      <c r="S25" s="55">
        <v>3271</v>
      </c>
      <c r="T25" s="55">
        <v>0</v>
      </c>
      <c r="U25" s="55">
        <v>1238</v>
      </c>
      <c r="V25" s="55">
        <v>1990</v>
      </c>
      <c r="W25" s="63">
        <v>84946</v>
      </c>
    </row>
    <row r="26" spans="1:23" x14ac:dyDescent="0.15">
      <c r="A26" s="62">
        <v>1981</v>
      </c>
      <c r="B26" s="55">
        <v>9</v>
      </c>
      <c r="C26" s="55">
        <v>137</v>
      </c>
      <c r="D26" s="55">
        <v>399</v>
      </c>
      <c r="E26" s="55">
        <v>79</v>
      </c>
      <c r="F26" s="55">
        <v>2878</v>
      </c>
      <c r="G26" s="55">
        <v>5657</v>
      </c>
      <c r="H26" s="55">
        <v>2978</v>
      </c>
      <c r="I26" s="55">
        <v>12</v>
      </c>
      <c r="J26" s="55">
        <v>124</v>
      </c>
      <c r="K26" s="55">
        <v>2388</v>
      </c>
      <c r="L26" s="55">
        <v>3760</v>
      </c>
      <c r="M26" s="55">
        <v>23</v>
      </c>
      <c r="N26" s="55">
        <v>831</v>
      </c>
      <c r="O26" s="55">
        <v>317</v>
      </c>
      <c r="P26" s="55">
        <v>11810</v>
      </c>
      <c r="Q26" s="55">
        <v>20319</v>
      </c>
      <c r="R26" s="55">
        <v>6909</v>
      </c>
      <c r="S26" s="55">
        <v>2620</v>
      </c>
      <c r="T26" s="55">
        <v>1</v>
      </c>
      <c r="U26" s="55">
        <v>873</v>
      </c>
      <c r="V26" s="55">
        <v>1500</v>
      </c>
      <c r="W26" s="63">
        <v>63625</v>
      </c>
    </row>
    <row r="27" spans="1:23" x14ac:dyDescent="0.15">
      <c r="A27" s="62">
        <v>1982</v>
      </c>
      <c r="B27" s="55">
        <v>68</v>
      </c>
      <c r="C27" s="55">
        <v>182</v>
      </c>
      <c r="D27" s="55">
        <v>1016</v>
      </c>
      <c r="E27" s="55">
        <v>120</v>
      </c>
      <c r="F27" s="55">
        <v>4216</v>
      </c>
      <c r="G27" s="55">
        <v>7383</v>
      </c>
      <c r="H27" s="55">
        <v>4654</v>
      </c>
      <c r="I27" s="55">
        <v>34</v>
      </c>
      <c r="J27" s="55">
        <v>165</v>
      </c>
      <c r="K27" s="55">
        <v>3622</v>
      </c>
      <c r="L27" s="55">
        <v>9480</v>
      </c>
      <c r="M27" s="55">
        <v>51</v>
      </c>
      <c r="N27" s="55">
        <v>1179</v>
      </c>
      <c r="O27" s="55">
        <v>112</v>
      </c>
      <c r="P27" s="55">
        <v>10154</v>
      </c>
      <c r="Q27" s="55">
        <v>19768</v>
      </c>
      <c r="R27" s="55">
        <v>9991</v>
      </c>
      <c r="S27" s="55">
        <v>2036</v>
      </c>
      <c r="T27" s="55">
        <v>3</v>
      </c>
      <c r="U27" s="55">
        <v>1377</v>
      </c>
      <c r="V27" s="55">
        <v>2457</v>
      </c>
      <c r="W27" s="63">
        <v>78071</v>
      </c>
    </row>
    <row r="28" spans="1:23" x14ac:dyDescent="0.15">
      <c r="A28" s="62">
        <v>1983</v>
      </c>
      <c r="B28" s="55">
        <v>83</v>
      </c>
      <c r="C28" s="55">
        <v>125</v>
      </c>
      <c r="D28" s="55">
        <v>512</v>
      </c>
      <c r="E28" s="55">
        <v>123</v>
      </c>
      <c r="F28" s="55">
        <v>2518</v>
      </c>
      <c r="G28" s="55">
        <v>6484</v>
      </c>
      <c r="H28" s="55">
        <v>5130</v>
      </c>
      <c r="I28" s="55">
        <v>32</v>
      </c>
      <c r="J28" s="55">
        <v>224</v>
      </c>
      <c r="K28" s="55">
        <v>2354</v>
      </c>
      <c r="L28" s="55">
        <v>3862</v>
      </c>
      <c r="M28" s="55">
        <v>35</v>
      </c>
      <c r="N28" s="55">
        <v>1032</v>
      </c>
      <c r="O28" s="55">
        <v>359</v>
      </c>
      <c r="P28" s="55">
        <v>12033</v>
      </c>
      <c r="Q28" s="55">
        <v>25466</v>
      </c>
      <c r="R28" s="55">
        <v>10386</v>
      </c>
      <c r="S28" s="55">
        <v>3669</v>
      </c>
      <c r="T28" s="55">
        <v>0</v>
      </c>
      <c r="U28" s="55">
        <v>1555</v>
      </c>
      <c r="V28" s="55">
        <v>1637</v>
      </c>
      <c r="W28" s="63">
        <v>77621</v>
      </c>
    </row>
    <row r="29" spans="1:23" x14ac:dyDescent="0.15">
      <c r="A29" s="62">
        <v>1984</v>
      </c>
      <c r="B29" s="55">
        <v>17</v>
      </c>
      <c r="C29" s="55">
        <v>234</v>
      </c>
      <c r="D29" s="55">
        <v>120</v>
      </c>
      <c r="E29" s="55">
        <v>203</v>
      </c>
      <c r="F29" s="55">
        <v>1928</v>
      </c>
      <c r="G29" s="55">
        <v>4285</v>
      </c>
      <c r="H29" s="55">
        <v>4234</v>
      </c>
      <c r="I29" s="55">
        <v>62</v>
      </c>
      <c r="J29" s="55">
        <v>371</v>
      </c>
      <c r="K29" s="55">
        <v>2486</v>
      </c>
      <c r="L29" s="55">
        <v>2608</v>
      </c>
      <c r="M29" s="55">
        <v>26</v>
      </c>
      <c r="N29" s="55">
        <v>1009</v>
      </c>
      <c r="O29" s="55">
        <v>177</v>
      </c>
      <c r="P29" s="55">
        <v>7782</v>
      </c>
      <c r="Q29" s="55">
        <v>21256</v>
      </c>
      <c r="R29" s="55">
        <v>6822</v>
      </c>
      <c r="S29" s="55">
        <v>3444</v>
      </c>
      <c r="T29" s="55">
        <v>0</v>
      </c>
      <c r="U29" s="55">
        <v>1520</v>
      </c>
      <c r="V29" s="55">
        <v>1732</v>
      </c>
      <c r="W29" s="63">
        <v>60317</v>
      </c>
    </row>
    <row r="30" spans="1:23" x14ac:dyDescent="0.15">
      <c r="A30" s="62">
        <v>1985</v>
      </c>
      <c r="B30" s="55">
        <v>4</v>
      </c>
      <c r="C30" s="55">
        <v>245</v>
      </c>
      <c r="D30" s="55">
        <v>112</v>
      </c>
      <c r="E30" s="55">
        <v>268</v>
      </c>
      <c r="F30" s="55">
        <v>1340</v>
      </c>
      <c r="G30" s="55">
        <v>4918</v>
      </c>
      <c r="H30" s="55">
        <v>4977</v>
      </c>
      <c r="I30" s="55">
        <v>34</v>
      </c>
      <c r="J30" s="55">
        <v>342</v>
      </c>
      <c r="K30" s="55">
        <v>2145</v>
      </c>
      <c r="L30" s="55">
        <v>3188</v>
      </c>
      <c r="M30" s="55">
        <v>46</v>
      </c>
      <c r="N30" s="55">
        <v>1505</v>
      </c>
      <c r="O30" s="55">
        <v>75</v>
      </c>
      <c r="P30" s="55">
        <v>8212</v>
      </c>
      <c r="Q30" s="55">
        <v>18893</v>
      </c>
      <c r="R30" s="55">
        <v>7080</v>
      </c>
      <c r="S30" s="55">
        <v>1491</v>
      </c>
      <c r="T30" s="55">
        <v>0</v>
      </c>
      <c r="U30" s="55">
        <v>1205</v>
      </c>
      <c r="V30" s="55">
        <v>2972</v>
      </c>
      <c r="W30" s="63">
        <v>59050</v>
      </c>
    </row>
    <row r="31" spans="1:23" x14ac:dyDescent="0.15">
      <c r="A31" s="62">
        <v>1986</v>
      </c>
      <c r="B31" s="55">
        <v>18</v>
      </c>
      <c r="C31" s="55">
        <v>117</v>
      </c>
      <c r="D31" s="55">
        <v>106</v>
      </c>
      <c r="E31" s="55">
        <v>215</v>
      </c>
      <c r="F31" s="55">
        <v>577</v>
      </c>
      <c r="G31" s="55">
        <v>2471</v>
      </c>
      <c r="H31" s="55">
        <v>2179</v>
      </c>
      <c r="I31" s="55">
        <v>9</v>
      </c>
      <c r="J31" s="55">
        <v>275</v>
      </c>
      <c r="K31" s="55">
        <v>946</v>
      </c>
      <c r="L31" s="55">
        <v>2172</v>
      </c>
      <c r="M31" s="55">
        <v>27</v>
      </c>
      <c r="N31" s="55">
        <v>917</v>
      </c>
      <c r="O31" s="55">
        <v>81</v>
      </c>
      <c r="P31" s="55">
        <v>4145</v>
      </c>
      <c r="Q31" s="55">
        <v>9856</v>
      </c>
      <c r="R31" s="55">
        <v>3874</v>
      </c>
      <c r="S31" s="55">
        <v>1349</v>
      </c>
      <c r="T31" s="55">
        <v>0</v>
      </c>
      <c r="U31" s="55">
        <v>611</v>
      </c>
      <c r="V31" s="55">
        <v>1094</v>
      </c>
      <c r="W31" s="63">
        <v>31039</v>
      </c>
    </row>
    <row r="32" spans="1:23" x14ac:dyDescent="0.15">
      <c r="A32" s="62">
        <v>1987</v>
      </c>
      <c r="B32" s="55">
        <v>90</v>
      </c>
      <c r="C32" s="55">
        <v>110</v>
      </c>
      <c r="D32" s="55">
        <v>115</v>
      </c>
      <c r="E32" s="55">
        <v>341</v>
      </c>
      <c r="F32" s="55">
        <v>436</v>
      </c>
      <c r="G32" s="55">
        <v>2120</v>
      </c>
      <c r="H32" s="55">
        <v>2610</v>
      </c>
      <c r="I32" s="55">
        <v>13</v>
      </c>
      <c r="J32" s="55">
        <v>98</v>
      </c>
      <c r="K32" s="55">
        <v>812</v>
      </c>
      <c r="L32" s="55">
        <v>1939</v>
      </c>
      <c r="M32" s="55">
        <v>54</v>
      </c>
      <c r="N32" s="55">
        <v>717</v>
      </c>
      <c r="O32" s="55">
        <v>90</v>
      </c>
      <c r="P32" s="55">
        <v>5143</v>
      </c>
      <c r="Q32" s="55">
        <v>11175</v>
      </c>
      <c r="R32" s="55">
        <v>2254</v>
      </c>
      <c r="S32" s="55">
        <v>1197</v>
      </c>
      <c r="T32" s="55">
        <v>0</v>
      </c>
      <c r="U32" s="55">
        <v>476</v>
      </c>
      <c r="V32" s="55">
        <v>1053</v>
      </c>
      <c r="W32" s="63">
        <v>30842</v>
      </c>
    </row>
    <row r="33" spans="1:23" x14ac:dyDescent="0.15">
      <c r="A33" s="62">
        <v>1988</v>
      </c>
      <c r="B33" s="55">
        <v>174</v>
      </c>
      <c r="C33" s="55">
        <v>150</v>
      </c>
      <c r="D33" s="55">
        <v>82</v>
      </c>
      <c r="E33" s="55">
        <v>282</v>
      </c>
      <c r="F33" s="55">
        <v>350</v>
      </c>
      <c r="G33" s="55">
        <v>1905</v>
      </c>
      <c r="H33" s="55">
        <v>1937</v>
      </c>
      <c r="I33" s="55">
        <v>19</v>
      </c>
      <c r="J33" s="55">
        <v>231</v>
      </c>
      <c r="K33" s="55">
        <v>567</v>
      </c>
      <c r="L33" s="55">
        <v>2277</v>
      </c>
      <c r="M33" s="55">
        <v>30</v>
      </c>
      <c r="N33" s="55">
        <v>818</v>
      </c>
      <c r="O33" s="55">
        <v>2844</v>
      </c>
      <c r="P33" s="55">
        <v>2903</v>
      </c>
      <c r="Q33" s="55">
        <v>10165</v>
      </c>
      <c r="R33" s="55">
        <v>2487</v>
      </c>
      <c r="S33" s="55">
        <v>1177</v>
      </c>
      <c r="T33" s="55">
        <v>0</v>
      </c>
      <c r="U33" s="55">
        <v>906</v>
      </c>
      <c r="V33" s="55">
        <v>1291</v>
      </c>
      <c r="W33" s="63">
        <v>30593</v>
      </c>
    </row>
    <row r="34" spans="1:23" x14ac:dyDescent="0.15">
      <c r="A34" s="62">
        <v>1989</v>
      </c>
      <c r="B34" s="55">
        <v>171</v>
      </c>
      <c r="C34" s="55">
        <v>140</v>
      </c>
      <c r="D34" s="55">
        <v>89</v>
      </c>
      <c r="E34" s="55">
        <v>331</v>
      </c>
      <c r="F34" s="55">
        <v>110</v>
      </c>
      <c r="G34" s="55">
        <v>1744</v>
      </c>
      <c r="H34" s="55">
        <v>1698</v>
      </c>
      <c r="I34" s="55">
        <v>22</v>
      </c>
      <c r="J34" s="55">
        <v>117</v>
      </c>
      <c r="K34" s="55">
        <v>622</v>
      </c>
      <c r="L34" s="55">
        <v>3010</v>
      </c>
      <c r="M34" s="55">
        <v>50</v>
      </c>
      <c r="N34" s="55">
        <v>545</v>
      </c>
      <c r="O34" s="55">
        <v>3</v>
      </c>
      <c r="P34" s="55">
        <v>1962</v>
      </c>
      <c r="Q34" s="55">
        <v>10499</v>
      </c>
      <c r="R34" s="55">
        <v>3139</v>
      </c>
      <c r="S34" s="55">
        <v>1093</v>
      </c>
      <c r="T34" s="55">
        <v>0</v>
      </c>
      <c r="U34" s="55">
        <v>819</v>
      </c>
      <c r="V34" s="55">
        <v>1041</v>
      </c>
      <c r="W34" s="63">
        <v>27205</v>
      </c>
    </row>
    <row r="35" spans="1:23" x14ac:dyDescent="0.15">
      <c r="A35" s="62">
        <v>1990</v>
      </c>
      <c r="B35" s="55">
        <v>113</v>
      </c>
      <c r="C35" s="55">
        <v>142</v>
      </c>
      <c r="D35" s="55">
        <v>36</v>
      </c>
      <c r="E35" s="55">
        <v>217</v>
      </c>
      <c r="F35" s="55">
        <v>326</v>
      </c>
      <c r="G35" s="55">
        <v>2199</v>
      </c>
      <c r="H35" s="55">
        <v>2159</v>
      </c>
      <c r="I35" s="55">
        <v>12</v>
      </c>
      <c r="J35" s="55">
        <v>254</v>
      </c>
      <c r="K35" s="55">
        <v>601</v>
      </c>
      <c r="L35" s="55">
        <v>3933</v>
      </c>
      <c r="M35" s="55">
        <v>57</v>
      </c>
      <c r="N35" s="55">
        <v>658</v>
      </c>
      <c r="O35" s="55">
        <v>27</v>
      </c>
      <c r="P35" s="55">
        <v>2463</v>
      </c>
      <c r="Q35" s="55">
        <v>7980</v>
      </c>
      <c r="R35" s="55">
        <v>1422</v>
      </c>
      <c r="S35" s="55">
        <v>997</v>
      </c>
      <c r="T35" s="55">
        <v>0</v>
      </c>
      <c r="U35" s="55">
        <v>570</v>
      </c>
      <c r="V35" s="55">
        <v>1213</v>
      </c>
      <c r="W35" s="63">
        <v>25382</v>
      </c>
    </row>
    <row r="36" spans="1:23" x14ac:dyDescent="0.15">
      <c r="A36" s="62">
        <v>1991</v>
      </c>
      <c r="B36" s="55">
        <v>150</v>
      </c>
      <c r="C36" s="55">
        <v>189</v>
      </c>
      <c r="D36" s="55">
        <v>39</v>
      </c>
      <c r="E36" s="55">
        <v>234</v>
      </c>
      <c r="F36" s="55">
        <v>193</v>
      </c>
      <c r="G36" s="55">
        <v>2301</v>
      </c>
      <c r="H36" s="55">
        <v>1847</v>
      </c>
      <c r="I36" s="55">
        <v>31</v>
      </c>
      <c r="J36" s="55">
        <v>214</v>
      </c>
      <c r="K36" s="55">
        <v>649</v>
      </c>
      <c r="L36" s="55">
        <v>5171</v>
      </c>
      <c r="M36" s="55">
        <v>136</v>
      </c>
      <c r="N36" s="55">
        <v>698</v>
      </c>
      <c r="O36" s="55">
        <v>32</v>
      </c>
      <c r="P36" s="55">
        <v>2964</v>
      </c>
      <c r="Q36" s="55">
        <v>9831</v>
      </c>
      <c r="R36" s="55">
        <v>2395</v>
      </c>
      <c r="S36" s="55">
        <v>1146</v>
      </c>
      <c r="T36" s="55">
        <v>0</v>
      </c>
      <c r="U36" s="55">
        <v>834</v>
      </c>
      <c r="V36" s="55">
        <v>1188</v>
      </c>
      <c r="W36" s="63">
        <v>30246</v>
      </c>
    </row>
    <row r="37" spans="1:23" x14ac:dyDescent="0.15">
      <c r="A37" s="62">
        <v>1992</v>
      </c>
      <c r="B37" s="55">
        <v>156</v>
      </c>
      <c r="C37" s="55">
        <v>162</v>
      </c>
      <c r="D37" s="55">
        <v>26</v>
      </c>
      <c r="E37" s="55">
        <v>283</v>
      </c>
      <c r="F37" s="55">
        <v>343</v>
      </c>
      <c r="G37" s="55">
        <v>1683</v>
      </c>
      <c r="H37" s="55">
        <v>1602</v>
      </c>
      <c r="I37" s="55">
        <v>48</v>
      </c>
      <c r="J37" s="55">
        <v>190</v>
      </c>
      <c r="K37" s="55">
        <v>667</v>
      </c>
      <c r="L37" s="55">
        <v>7749</v>
      </c>
      <c r="M37" s="55">
        <v>52</v>
      </c>
      <c r="N37" s="55">
        <v>511</v>
      </c>
      <c r="O37" s="55">
        <v>33</v>
      </c>
      <c r="P37" s="55">
        <v>1663</v>
      </c>
      <c r="Q37" s="55">
        <v>8271</v>
      </c>
      <c r="R37" s="55">
        <v>2185</v>
      </c>
      <c r="S37" s="55">
        <v>1041</v>
      </c>
      <c r="T37" s="55">
        <v>0</v>
      </c>
      <c r="U37" s="55">
        <v>947</v>
      </c>
      <c r="V37" s="55">
        <v>669</v>
      </c>
      <c r="W37" s="63">
        <v>28283</v>
      </c>
    </row>
    <row r="38" spans="1:23" x14ac:dyDescent="0.15">
      <c r="A38" s="62">
        <v>1993</v>
      </c>
      <c r="B38" s="55">
        <v>68</v>
      </c>
      <c r="C38" s="55">
        <v>85</v>
      </c>
      <c r="D38" s="55">
        <v>14</v>
      </c>
      <c r="E38" s="55">
        <v>173</v>
      </c>
      <c r="F38" s="55">
        <v>286</v>
      </c>
      <c r="G38" s="55">
        <v>861</v>
      </c>
      <c r="H38" s="55">
        <v>1080</v>
      </c>
      <c r="I38" s="55">
        <v>18</v>
      </c>
      <c r="J38" s="55">
        <v>211</v>
      </c>
      <c r="K38" s="55">
        <v>535</v>
      </c>
      <c r="L38" s="55">
        <v>6283</v>
      </c>
      <c r="M38" s="55">
        <v>47</v>
      </c>
      <c r="N38" s="55">
        <v>327</v>
      </c>
      <c r="O38" s="55">
        <v>7</v>
      </c>
      <c r="P38" s="55">
        <v>937</v>
      </c>
      <c r="Q38" s="55">
        <v>4602</v>
      </c>
      <c r="R38" s="55">
        <v>5687</v>
      </c>
      <c r="S38" s="55">
        <v>637</v>
      </c>
      <c r="T38" s="55">
        <v>0</v>
      </c>
      <c r="U38" s="55">
        <v>957</v>
      </c>
      <c r="V38" s="55">
        <v>1406</v>
      </c>
      <c r="W38" s="63">
        <v>24224</v>
      </c>
    </row>
    <row r="39" spans="1:23" x14ac:dyDescent="0.15">
      <c r="A39" s="62">
        <v>1994</v>
      </c>
      <c r="B39" s="55">
        <v>52</v>
      </c>
      <c r="C39" s="55">
        <v>76</v>
      </c>
      <c r="D39" s="55">
        <v>16</v>
      </c>
      <c r="E39" s="55">
        <v>143</v>
      </c>
      <c r="F39" s="55">
        <v>232</v>
      </c>
      <c r="G39" s="55">
        <v>477</v>
      </c>
      <c r="H39" s="55">
        <v>969</v>
      </c>
      <c r="I39" s="55">
        <v>17</v>
      </c>
      <c r="J39" s="55">
        <v>161</v>
      </c>
      <c r="K39" s="55">
        <v>264</v>
      </c>
      <c r="L39" s="55">
        <v>6723</v>
      </c>
      <c r="M39" s="55">
        <v>33</v>
      </c>
      <c r="N39" s="55">
        <v>249</v>
      </c>
      <c r="O39" s="55">
        <v>18</v>
      </c>
      <c r="P39" s="55">
        <v>952</v>
      </c>
      <c r="Q39" s="55">
        <v>3993</v>
      </c>
      <c r="R39" s="55">
        <v>1536</v>
      </c>
      <c r="S39" s="55">
        <v>354</v>
      </c>
      <c r="T39" s="55">
        <v>0</v>
      </c>
      <c r="U39" s="55">
        <v>680</v>
      </c>
      <c r="V39" s="55">
        <v>460</v>
      </c>
      <c r="W39" s="63">
        <v>17400</v>
      </c>
    </row>
    <row r="40" spans="1:23" x14ac:dyDescent="0.15">
      <c r="A40" s="62">
        <v>1995</v>
      </c>
      <c r="B40" s="55">
        <v>85</v>
      </c>
      <c r="C40" s="55">
        <v>183</v>
      </c>
      <c r="D40" s="55">
        <v>19</v>
      </c>
      <c r="E40" s="55">
        <v>329</v>
      </c>
      <c r="F40" s="55">
        <v>425</v>
      </c>
      <c r="G40" s="55">
        <v>564</v>
      </c>
      <c r="H40" s="55">
        <v>944</v>
      </c>
      <c r="I40" s="55">
        <v>18</v>
      </c>
      <c r="J40" s="55">
        <v>153</v>
      </c>
      <c r="K40" s="55">
        <v>297</v>
      </c>
      <c r="L40" s="55">
        <v>7770</v>
      </c>
      <c r="M40" s="55">
        <v>32</v>
      </c>
      <c r="N40" s="55">
        <v>262</v>
      </c>
      <c r="O40" s="55">
        <v>11</v>
      </c>
      <c r="P40" s="55">
        <v>863</v>
      </c>
      <c r="Q40" s="55">
        <v>3981</v>
      </c>
      <c r="R40" s="55">
        <v>1727</v>
      </c>
      <c r="S40" s="55">
        <v>337</v>
      </c>
      <c r="T40" s="55">
        <v>0</v>
      </c>
      <c r="U40" s="55">
        <v>939</v>
      </c>
      <c r="V40" s="55">
        <v>4794</v>
      </c>
      <c r="W40" s="63">
        <v>23732</v>
      </c>
    </row>
    <row r="41" spans="1:23" x14ac:dyDescent="0.15">
      <c r="A41" s="62">
        <v>1996</v>
      </c>
      <c r="B41" s="55">
        <v>67</v>
      </c>
      <c r="C41" s="55">
        <v>94</v>
      </c>
      <c r="D41" s="55">
        <v>37</v>
      </c>
      <c r="E41" s="55">
        <v>122</v>
      </c>
      <c r="F41" s="55">
        <v>2908</v>
      </c>
      <c r="G41" s="55">
        <v>576</v>
      </c>
      <c r="H41" s="55">
        <v>1067</v>
      </c>
      <c r="I41" s="55">
        <v>20</v>
      </c>
      <c r="J41" s="55">
        <v>117</v>
      </c>
      <c r="K41" s="55">
        <v>245</v>
      </c>
      <c r="L41" s="55">
        <v>8194</v>
      </c>
      <c r="M41" s="55">
        <v>16</v>
      </c>
      <c r="N41" s="55">
        <v>183</v>
      </c>
      <c r="O41" s="55">
        <v>7</v>
      </c>
      <c r="P41" s="55">
        <v>1005</v>
      </c>
      <c r="Q41" s="55">
        <v>3672</v>
      </c>
      <c r="R41" s="55">
        <v>2845</v>
      </c>
      <c r="S41" s="55">
        <v>533</v>
      </c>
      <c r="T41" s="55">
        <v>0</v>
      </c>
      <c r="U41" s="55">
        <v>785</v>
      </c>
      <c r="V41" s="55">
        <v>2209</v>
      </c>
      <c r="W41" s="63">
        <v>24695</v>
      </c>
    </row>
    <row r="42" spans="1:23" x14ac:dyDescent="0.15">
      <c r="A42" s="62">
        <v>1997</v>
      </c>
      <c r="B42" s="55">
        <v>51</v>
      </c>
      <c r="C42" s="55">
        <v>114</v>
      </c>
      <c r="D42" s="55">
        <v>23</v>
      </c>
      <c r="E42" s="55">
        <v>123</v>
      </c>
      <c r="F42" s="55">
        <v>1596</v>
      </c>
      <c r="G42" s="55">
        <v>398</v>
      </c>
      <c r="H42" s="55">
        <v>855</v>
      </c>
      <c r="I42" s="55">
        <v>2</v>
      </c>
      <c r="J42" s="55">
        <v>155</v>
      </c>
      <c r="K42" s="55">
        <v>179</v>
      </c>
      <c r="L42" s="55">
        <v>7500</v>
      </c>
      <c r="M42" s="55">
        <v>21</v>
      </c>
      <c r="N42" s="55">
        <v>180</v>
      </c>
      <c r="O42" s="55">
        <v>1</v>
      </c>
      <c r="P42" s="55">
        <v>669</v>
      </c>
      <c r="Q42" s="55">
        <v>4006</v>
      </c>
      <c r="R42" s="55">
        <v>3932</v>
      </c>
      <c r="S42" s="55">
        <v>415</v>
      </c>
      <c r="T42" s="55">
        <v>0</v>
      </c>
      <c r="U42" s="55">
        <v>596</v>
      </c>
      <c r="V42" s="55">
        <v>812</v>
      </c>
      <c r="W42" s="63">
        <v>21630</v>
      </c>
    </row>
    <row r="43" spans="1:23" x14ac:dyDescent="0.15">
      <c r="A43" s="62">
        <v>1998</v>
      </c>
      <c r="B43" s="55">
        <v>51</v>
      </c>
      <c r="C43" s="55">
        <v>854</v>
      </c>
      <c r="D43" s="55">
        <v>20</v>
      </c>
      <c r="E43" s="55">
        <v>136</v>
      </c>
      <c r="F43" s="55">
        <v>1798</v>
      </c>
      <c r="G43" s="55">
        <v>375</v>
      </c>
      <c r="H43" s="55">
        <v>521</v>
      </c>
      <c r="I43" s="55">
        <v>2</v>
      </c>
      <c r="J43" s="55">
        <v>98</v>
      </c>
      <c r="K43" s="55">
        <v>209</v>
      </c>
      <c r="L43" s="55">
        <v>5375</v>
      </c>
      <c r="M43" s="55">
        <v>47</v>
      </c>
      <c r="N43" s="55">
        <v>140</v>
      </c>
      <c r="O43" s="55">
        <v>7</v>
      </c>
      <c r="P43" s="55">
        <v>458</v>
      </c>
      <c r="Q43" s="55">
        <v>4206</v>
      </c>
      <c r="R43" s="55">
        <v>4381</v>
      </c>
      <c r="S43" s="55">
        <v>191</v>
      </c>
      <c r="T43" s="55">
        <v>0</v>
      </c>
      <c r="U43" s="55">
        <v>365</v>
      </c>
      <c r="V43" s="55">
        <v>3548</v>
      </c>
      <c r="W43" s="63">
        <v>22783</v>
      </c>
    </row>
    <row r="44" spans="1:23" x14ac:dyDescent="0.15">
      <c r="A44" s="62">
        <v>1999</v>
      </c>
      <c r="B44" s="55">
        <v>72</v>
      </c>
      <c r="C44" s="55">
        <v>73</v>
      </c>
      <c r="D44" s="55">
        <v>3</v>
      </c>
      <c r="E44" s="55">
        <v>112</v>
      </c>
      <c r="F44" s="55">
        <v>544</v>
      </c>
      <c r="G44" s="55">
        <v>390</v>
      </c>
      <c r="H44" s="55">
        <v>598</v>
      </c>
      <c r="I44" s="55">
        <v>7</v>
      </c>
      <c r="J44" s="55">
        <v>103</v>
      </c>
      <c r="K44" s="55">
        <v>167</v>
      </c>
      <c r="L44" s="55">
        <v>4815</v>
      </c>
      <c r="M44" s="55">
        <v>36</v>
      </c>
      <c r="N44" s="55">
        <v>182</v>
      </c>
      <c r="O44" s="55">
        <v>1</v>
      </c>
      <c r="P44" s="55">
        <v>553</v>
      </c>
      <c r="Q44" s="55">
        <v>3862</v>
      </c>
      <c r="R44" s="55">
        <v>3351</v>
      </c>
      <c r="S44" s="55">
        <v>261</v>
      </c>
      <c r="T44" s="55">
        <v>0</v>
      </c>
      <c r="U44" s="55">
        <v>289</v>
      </c>
      <c r="V44" s="55">
        <v>1236</v>
      </c>
      <c r="W44" s="63">
        <v>16651</v>
      </c>
    </row>
    <row r="45" spans="1:23" x14ac:dyDescent="0.15">
      <c r="A45" s="62">
        <v>2000</v>
      </c>
      <c r="B45" s="55">
        <v>70</v>
      </c>
      <c r="C45" s="55">
        <v>257</v>
      </c>
      <c r="D45" s="55">
        <v>2</v>
      </c>
      <c r="E45" s="55">
        <v>89</v>
      </c>
      <c r="F45" s="55">
        <v>1030</v>
      </c>
      <c r="G45" s="55">
        <v>318</v>
      </c>
      <c r="H45" s="55">
        <v>664</v>
      </c>
      <c r="I45" s="55">
        <v>3</v>
      </c>
      <c r="J45" s="55">
        <v>83</v>
      </c>
      <c r="K45" s="55">
        <v>140</v>
      </c>
      <c r="L45" s="55">
        <v>4815</v>
      </c>
      <c r="M45" s="55">
        <v>37</v>
      </c>
      <c r="N45" s="55">
        <v>161</v>
      </c>
      <c r="O45" s="55">
        <v>2</v>
      </c>
      <c r="P45" s="55">
        <v>558</v>
      </c>
      <c r="Q45" s="55">
        <v>5066</v>
      </c>
      <c r="R45" s="55">
        <v>4305</v>
      </c>
      <c r="S45" s="55">
        <v>317</v>
      </c>
      <c r="T45" s="55">
        <v>0</v>
      </c>
      <c r="U45" s="55">
        <v>453</v>
      </c>
      <c r="V45" s="55">
        <v>3914</v>
      </c>
      <c r="W45" s="63">
        <v>22279</v>
      </c>
    </row>
    <row r="46" spans="1:23" x14ac:dyDescent="0.15">
      <c r="A46" s="62">
        <v>2001</v>
      </c>
      <c r="B46" s="55">
        <v>80</v>
      </c>
      <c r="C46" s="55">
        <v>112413</v>
      </c>
      <c r="D46" s="55">
        <v>1</v>
      </c>
      <c r="E46" s="55">
        <v>134</v>
      </c>
      <c r="F46" s="55">
        <v>68</v>
      </c>
      <c r="G46" s="55">
        <v>386</v>
      </c>
      <c r="H46" s="55">
        <v>924</v>
      </c>
      <c r="I46" s="55">
        <v>7</v>
      </c>
      <c r="J46" s="55">
        <v>70</v>
      </c>
      <c r="K46" s="55">
        <v>114</v>
      </c>
      <c r="L46" s="55">
        <v>4847</v>
      </c>
      <c r="M46" s="55">
        <v>41</v>
      </c>
      <c r="N46" s="55">
        <v>151</v>
      </c>
      <c r="O46" s="55">
        <v>1</v>
      </c>
      <c r="P46" s="55">
        <v>594</v>
      </c>
      <c r="Q46" s="55">
        <v>4454</v>
      </c>
      <c r="R46" s="55">
        <v>3641</v>
      </c>
      <c r="S46" s="55">
        <v>235</v>
      </c>
      <c r="T46" s="55">
        <v>0</v>
      </c>
      <c r="U46" s="55">
        <v>284</v>
      </c>
      <c r="V46" s="55">
        <v>1062</v>
      </c>
      <c r="W46" s="63">
        <v>129510</v>
      </c>
    </row>
    <row r="47" spans="1:23" x14ac:dyDescent="0.15">
      <c r="A47" s="62">
        <v>2002</v>
      </c>
      <c r="B47" s="55">
        <v>203</v>
      </c>
      <c r="C47" s="55">
        <v>33</v>
      </c>
      <c r="D47" s="55">
        <v>3</v>
      </c>
      <c r="E47" s="55">
        <v>248</v>
      </c>
      <c r="F47" s="55">
        <v>68</v>
      </c>
      <c r="G47" s="55">
        <v>343</v>
      </c>
      <c r="H47" s="55">
        <v>843</v>
      </c>
      <c r="I47" s="55">
        <v>7</v>
      </c>
      <c r="J47" s="55">
        <v>52</v>
      </c>
      <c r="K47" s="55">
        <v>75</v>
      </c>
      <c r="L47" s="55">
        <v>4142</v>
      </c>
      <c r="M47" s="55">
        <v>36</v>
      </c>
      <c r="N47" s="55">
        <v>129</v>
      </c>
      <c r="O47" s="55">
        <v>3</v>
      </c>
      <c r="P47" s="55">
        <v>473</v>
      </c>
      <c r="Q47" s="55">
        <v>3828</v>
      </c>
      <c r="R47" s="55">
        <v>4691</v>
      </c>
      <c r="S47" s="55">
        <v>169</v>
      </c>
      <c r="T47" s="55">
        <v>0</v>
      </c>
      <c r="U47" s="55">
        <v>262</v>
      </c>
      <c r="V47" s="55">
        <v>942</v>
      </c>
      <c r="W47" s="63">
        <v>16548</v>
      </c>
    </row>
    <row r="48" spans="1:23" x14ac:dyDescent="0.15">
      <c r="A48" s="62">
        <v>2003</v>
      </c>
      <c r="B48" s="55">
        <v>94</v>
      </c>
      <c r="C48" s="55">
        <v>60</v>
      </c>
      <c r="D48" s="55">
        <v>2</v>
      </c>
      <c r="E48" s="55">
        <v>197</v>
      </c>
      <c r="F48" s="55">
        <v>42</v>
      </c>
      <c r="G48" s="55">
        <v>290</v>
      </c>
      <c r="H48" s="55">
        <v>603</v>
      </c>
      <c r="I48" s="55">
        <v>2</v>
      </c>
      <c r="J48" s="55">
        <v>33</v>
      </c>
      <c r="K48" s="55">
        <v>62</v>
      </c>
      <c r="L48" s="55">
        <v>2544</v>
      </c>
      <c r="M48" s="55">
        <v>41</v>
      </c>
      <c r="N48" s="55">
        <v>77</v>
      </c>
      <c r="O48" s="55">
        <v>2</v>
      </c>
      <c r="P48" s="55">
        <v>234</v>
      </c>
      <c r="Q48" s="55">
        <v>2219</v>
      </c>
      <c r="R48" s="55">
        <v>3354</v>
      </c>
      <c r="S48" s="55">
        <v>106</v>
      </c>
      <c r="T48" s="55">
        <v>0</v>
      </c>
      <c r="U48" s="55">
        <v>153</v>
      </c>
      <c r="V48" s="55">
        <v>495</v>
      </c>
      <c r="W48" s="63">
        <v>10609</v>
      </c>
    </row>
    <row r="49" spans="1:23" x14ac:dyDescent="0.15">
      <c r="A49" s="62">
        <v>2004</v>
      </c>
      <c r="B49" s="55">
        <v>95</v>
      </c>
      <c r="C49" s="55">
        <v>8</v>
      </c>
      <c r="D49" s="55">
        <v>2</v>
      </c>
      <c r="E49" s="55">
        <v>568</v>
      </c>
      <c r="F49" s="55">
        <v>50</v>
      </c>
      <c r="G49" s="55">
        <v>266</v>
      </c>
      <c r="H49" s="55">
        <v>493</v>
      </c>
      <c r="I49" s="55">
        <v>3</v>
      </c>
      <c r="J49" s="55">
        <v>58</v>
      </c>
      <c r="K49" s="55">
        <v>59</v>
      </c>
      <c r="L49" s="55">
        <v>1700</v>
      </c>
      <c r="M49" s="55">
        <v>17</v>
      </c>
      <c r="N49" s="55">
        <v>55</v>
      </c>
      <c r="O49" s="55">
        <v>3</v>
      </c>
      <c r="P49" s="55">
        <v>336</v>
      </c>
      <c r="Q49" s="55">
        <v>1521</v>
      </c>
      <c r="R49" s="55">
        <v>3716</v>
      </c>
      <c r="S49" s="55">
        <v>115</v>
      </c>
      <c r="T49" s="55">
        <v>0</v>
      </c>
      <c r="U49" s="55">
        <v>117</v>
      </c>
      <c r="V49" s="55">
        <v>392</v>
      </c>
      <c r="W49" s="63">
        <v>9579</v>
      </c>
    </row>
    <row r="50" spans="1:23" x14ac:dyDescent="0.15">
      <c r="A50" s="62">
        <v>2005</v>
      </c>
      <c r="B50" s="55">
        <v>119</v>
      </c>
      <c r="C50" s="55">
        <v>4</v>
      </c>
      <c r="D50" s="55">
        <v>1</v>
      </c>
      <c r="E50" s="55">
        <v>315</v>
      </c>
      <c r="F50" s="55">
        <v>26</v>
      </c>
      <c r="G50" s="55">
        <v>269</v>
      </c>
      <c r="H50" s="55">
        <v>331</v>
      </c>
      <c r="I50" s="55">
        <v>10</v>
      </c>
      <c r="J50" s="55">
        <v>155</v>
      </c>
      <c r="K50" s="55">
        <v>40</v>
      </c>
      <c r="L50" s="55">
        <v>905</v>
      </c>
      <c r="M50" s="55">
        <v>26</v>
      </c>
      <c r="N50" s="55">
        <v>38</v>
      </c>
      <c r="O50" s="55">
        <v>0</v>
      </c>
      <c r="P50" s="55">
        <v>224</v>
      </c>
      <c r="Q50" s="55">
        <v>987</v>
      </c>
      <c r="R50" s="55">
        <v>3001</v>
      </c>
      <c r="S50" s="55">
        <v>48</v>
      </c>
      <c r="T50" s="55">
        <v>0</v>
      </c>
      <c r="U50" s="55">
        <v>96</v>
      </c>
      <c r="V50" s="55">
        <v>284</v>
      </c>
      <c r="W50" s="63">
        <v>6883</v>
      </c>
    </row>
    <row r="51" spans="1:23" x14ac:dyDescent="0.15">
      <c r="A51" s="64">
        <v>2006</v>
      </c>
      <c r="B51" s="58">
        <v>69</v>
      </c>
      <c r="C51" s="58">
        <v>14</v>
      </c>
      <c r="D51" s="58">
        <v>3</v>
      </c>
      <c r="E51" s="58">
        <v>96</v>
      </c>
      <c r="F51" s="58">
        <v>22</v>
      </c>
      <c r="G51" s="58">
        <v>241</v>
      </c>
      <c r="H51" s="58">
        <v>179</v>
      </c>
      <c r="I51" s="58">
        <v>10</v>
      </c>
      <c r="J51" s="58">
        <v>93</v>
      </c>
      <c r="K51" s="58">
        <v>26</v>
      </c>
      <c r="L51" s="58">
        <v>521</v>
      </c>
      <c r="M51" s="58">
        <v>46</v>
      </c>
      <c r="N51" s="58">
        <v>25</v>
      </c>
      <c r="O51" s="58">
        <v>0</v>
      </c>
      <c r="P51" s="58">
        <v>166</v>
      </c>
      <c r="Q51" s="58">
        <v>757</v>
      </c>
      <c r="R51" s="58">
        <v>2472</v>
      </c>
      <c r="S51" s="58">
        <v>52</v>
      </c>
      <c r="T51" s="58">
        <v>0</v>
      </c>
      <c r="U51" s="58">
        <v>80</v>
      </c>
      <c r="V51" s="58">
        <v>215</v>
      </c>
      <c r="W51" s="65">
        <v>5083</v>
      </c>
    </row>
    <row r="52" spans="1:23" x14ac:dyDescent="0.15">
      <c r="A52" s="40" t="s">
        <v>68</v>
      </c>
    </row>
    <row r="53" spans="1:23" x14ac:dyDescent="0.15">
      <c r="A53" s="73" t="s">
        <v>53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</row>
    <row r="54" spans="1:23" x14ac:dyDescent="0.15">
      <c r="A54" s="40"/>
    </row>
  </sheetData>
  <mergeCells count="4">
    <mergeCell ref="A1:W1"/>
    <mergeCell ref="A2:A3"/>
    <mergeCell ref="A5:W5"/>
    <mergeCell ref="A53:M53"/>
  </mergeCells>
  <phoneticPr fontId="2"/>
  <pageMargins left="0.75" right="0.75" top="1" bottom="1" header="0.51200000000000001" footer="0.51200000000000001"/>
  <pageSetup paperSize="9" scale="6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zoomScaleNormal="100" workbookViewId="0">
      <selection sqref="A1:W1"/>
    </sheetView>
  </sheetViews>
  <sheetFormatPr defaultColWidth="9" defaultRowHeight="13.5" x14ac:dyDescent="0.15"/>
  <cols>
    <col min="1" max="1" width="9" style="1"/>
    <col min="2" max="4" width="14.625" style="1" customWidth="1"/>
    <col min="5" max="5" width="15.625" style="1" customWidth="1"/>
    <col min="6" max="13" width="14.625" style="1" customWidth="1"/>
    <col min="14" max="14" width="15.5" style="1" customWidth="1"/>
    <col min="15" max="23" width="14.625" style="1" customWidth="1"/>
    <col min="24" max="16384" width="9" style="1"/>
  </cols>
  <sheetData>
    <row r="1" spans="1:24" ht="31.5" customHeight="1" x14ac:dyDescent="0.15">
      <c r="A1" s="67" t="s">
        <v>62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24" x14ac:dyDescent="0.15">
      <c r="A2" s="68"/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  <c r="L2" s="6">
        <v>11</v>
      </c>
      <c r="M2" s="6">
        <v>12</v>
      </c>
      <c r="N2" s="6">
        <v>13</v>
      </c>
      <c r="O2" s="6">
        <v>14</v>
      </c>
      <c r="P2" s="6">
        <v>15</v>
      </c>
      <c r="Q2" s="6">
        <v>16</v>
      </c>
      <c r="R2" s="6">
        <v>17</v>
      </c>
      <c r="S2" s="6">
        <v>18</v>
      </c>
      <c r="T2" s="6">
        <v>19</v>
      </c>
      <c r="U2" s="6">
        <v>20</v>
      </c>
      <c r="V2" s="6">
        <v>21</v>
      </c>
      <c r="W2" s="7">
        <v>22</v>
      </c>
    </row>
    <row r="3" spans="1:24" ht="54" customHeight="1" x14ac:dyDescent="0.15">
      <c r="A3" s="69"/>
      <c r="B3" s="9" t="s">
        <v>8</v>
      </c>
      <c r="C3" s="9" t="s">
        <v>9</v>
      </c>
      <c r="D3" s="9" t="s">
        <v>10</v>
      </c>
      <c r="E3" s="9" t="s">
        <v>57</v>
      </c>
      <c r="F3" s="9" t="s">
        <v>11</v>
      </c>
      <c r="G3" s="9" t="s">
        <v>12</v>
      </c>
      <c r="H3" s="44" t="s">
        <v>52</v>
      </c>
      <c r="I3" s="9" t="s">
        <v>41</v>
      </c>
      <c r="J3" s="9" t="s">
        <v>51</v>
      </c>
      <c r="K3" s="9" t="s">
        <v>42</v>
      </c>
      <c r="L3" s="9" t="s">
        <v>44</v>
      </c>
      <c r="M3" s="9" t="s">
        <v>43</v>
      </c>
      <c r="N3" s="9" t="s">
        <v>40</v>
      </c>
      <c r="O3" s="9" t="s">
        <v>13</v>
      </c>
      <c r="P3" s="9" t="s">
        <v>14</v>
      </c>
      <c r="Q3" s="9" t="s">
        <v>45</v>
      </c>
      <c r="R3" s="9" t="s">
        <v>15</v>
      </c>
      <c r="S3" s="9" t="s">
        <v>16</v>
      </c>
      <c r="T3" s="9" t="s">
        <v>39</v>
      </c>
      <c r="U3" s="45" t="s">
        <v>50</v>
      </c>
      <c r="V3" s="9" t="s">
        <v>46</v>
      </c>
      <c r="W3" s="46" t="s">
        <v>38</v>
      </c>
    </row>
    <row r="4" spans="1:24" ht="27" x14ac:dyDescent="0.15">
      <c r="A4" s="47"/>
      <c r="B4" s="48" t="s">
        <v>18</v>
      </c>
      <c r="C4" s="48" t="s">
        <v>19</v>
      </c>
      <c r="D4" s="48" t="s">
        <v>20</v>
      </c>
      <c r="E4" s="48" t="s">
        <v>21</v>
      </c>
      <c r="F4" s="48" t="s">
        <v>22</v>
      </c>
      <c r="G4" s="48" t="s">
        <v>23</v>
      </c>
      <c r="H4" s="48" t="s">
        <v>24</v>
      </c>
      <c r="I4" s="48" t="s">
        <v>25</v>
      </c>
      <c r="J4" s="48" t="s">
        <v>26</v>
      </c>
      <c r="K4" s="48" t="s">
        <v>27</v>
      </c>
      <c r="L4" s="48" t="s">
        <v>28</v>
      </c>
      <c r="M4" s="48" t="s">
        <v>29</v>
      </c>
      <c r="N4" s="48" t="s">
        <v>30</v>
      </c>
      <c r="O4" s="48" t="s">
        <v>31</v>
      </c>
      <c r="P4" s="48" t="s">
        <v>32</v>
      </c>
      <c r="Q4" s="48" t="s">
        <v>33</v>
      </c>
      <c r="R4" s="48" t="s">
        <v>34</v>
      </c>
      <c r="S4" s="48" t="s">
        <v>35</v>
      </c>
      <c r="T4" s="48" t="s">
        <v>36</v>
      </c>
      <c r="U4" s="49" t="s">
        <v>59</v>
      </c>
      <c r="V4" s="48" t="s">
        <v>37</v>
      </c>
      <c r="W4" s="50"/>
    </row>
    <row r="5" spans="1:24" x14ac:dyDescent="0.15">
      <c r="A5" s="74" t="s">
        <v>49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</row>
    <row r="6" spans="1:24" x14ac:dyDescent="0.15">
      <c r="A6" s="15">
        <v>1961</v>
      </c>
      <c r="B6" s="51">
        <v>7</v>
      </c>
      <c r="C6" s="51">
        <v>20</v>
      </c>
      <c r="D6" s="51">
        <v>0</v>
      </c>
      <c r="E6" s="51">
        <v>2</v>
      </c>
      <c r="F6" s="51">
        <v>766</v>
      </c>
      <c r="G6" s="51">
        <v>0.4</v>
      </c>
      <c r="H6" s="51">
        <v>0</v>
      </c>
      <c r="I6" s="51">
        <v>0</v>
      </c>
      <c r="J6" s="51">
        <v>10</v>
      </c>
      <c r="K6" s="51">
        <v>0</v>
      </c>
      <c r="L6" s="51">
        <v>156</v>
      </c>
      <c r="M6" s="51">
        <v>0</v>
      </c>
      <c r="N6" s="51">
        <v>0</v>
      </c>
      <c r="O6" s="51">
        <v>30</v>
      </c>
      <c r="P6" s="51">
        <v>256</v>
      </c>
      <c r="Q6" s="51">
        <v>0</v>
      </c>
      <c r="R6" s="51">
        <v>0</v>
      </c>
      <c r="S6" s="51">
        <v>0</v>
      </c>
      <c r="T6" s="51">
        <v>0</v>
      </c>
      <c r="U6" s="51">
        <v>0</v>
      </c>
      <c r="V6" s="51">
        <v>0</v>
      </c>
      <c r="W6" s="52">
        <v>1246</v>
      </c>
      <c r="X6" s="53"/>
    </row>
    <row r="7" spans="1:24" x14ac:dyDescent="0.15">
      <c r="A7" s="54">
        <v>1962</v>
      </c>
      <c r="B7" s="55">
        <v>92</v>
      </c>
      <c r="C7" s="55">
        <v>278</v>
      </c>
      <c r="D7" s="55">
        <v>0</v>
      </c>
      <c r="E7" s="55">
        <v>1</v>
      </c>
      <c r="F7" s="55">
        <v>726</v>
      </c>
      <c r="G7" s="55">
        <v>2.4</v>
      </c>
      <c r="H7" s="55">
        <v>0</v>
      </c>
      <c r="I7" s="55">
        <v>0</v>
      </c>
      <c r="J7" s="55">
        <v>30</v>
      </c>
      <c r="K7" s="55">
        <v>0.4</v>
      </c>
      <c r="L7" s="55">
        <v>101</v>
      </c>
      <c r="M7" s="55">
        <v>0</v>
      </c>
      <c r="N7" s="55">
        <v>0</v>
      </c>
      <c r="O7" s="55">
        <v>19</v>
      </c>
      <c r="P7" s="55">
        <v>390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55">
        <v>0</v>
      </c>
      <c r="W7" s="56">
        <v>1639</v>
      </c>
    </row>
    <row r="8" spans="1:24" x14ac:dyDescent="0.15">
      <c r="A8" s="54">
        <v>1963</v>
      </c>
      <c r="B8" s="55">
        <v>152</v>
      </c>
      <c r="C8" s="55">
        <v>773.69999999999993</v>
      </c>
      <c r="D8" s="55">
        <v>0</v>
      </c>
      <c r="E8" s="55">
        <v>1</v>
      </c>
      <c r="F8" s="55">
        <v>579</v>
      </c>
      <c r="G8" s="55">
        <v>0.2</v>
      </c>
      <c r="H8" s="55">
        <v>0</v>
      </c>
      <c r="I8" s="55">
        <v>1</v>
      </c>
      <c r="J8" s="55">
        <v>27</v>
      </c>
      <c r="K8" s="55">
        <v>0.1</v>
      </c>
      <c r="L8" s="55">
        <v>215</v>
      </c>
      <c r="M8" s="55">
        <v>0</v>
      </c>
      <c r="N8" s="55">
        <v>0</v>
      </c>
      <c r="O8" s="55">
        <v>50</v>
      </c>
      <c r="P8" s="55">
        <v>1587</v>
      </c>
      <c r="Q8" s="55">
        <v>0</v>
      </c>
      <c r="R8" s="55">
        <v>0</v>
      </c>
      <c r="S8" s="55">
        <v>0</v>
      </c>
      <c r="T8" s="55">
        <v>0</v>
      </c>
      <c r="U8" s="55">
        <v>0.1</v>
      </c>
      <c r="V8" s="55">
        <v>0.1</v>
      </c>
      <c r="W8" s="56">
        <v>3384</v>
      </c>
    </row>
    <row r="9" spans="1:24" x14ac:dyDescent="0.15">
      <c r="A9" s="54">
        <v>1964</v>
      </c>
      <c r="B9" s="55">
        <v>185</v>
      </c>
      <c r="C9" s="55">
        <v>545</v>
      </c>
      <c r="D9" s="55">
        <v>0</v>
      </c>
      <c r="E9" s="55">
        <v>15</v>
      </c>
      <c r="F9" s="55">
        <v>2059</v>
      </c>
      <c r="G9" s="55">
        <v>4</v>
      </c>
      <c r="H9" s="55">
        <v>0.1</v>
      </c>
      <c r="I9" s="55">
        <v>3</v>
      </c>
      <c r="J9" s="55">
        <v>25</v>
      </c>
      <c r="K9" s="55">
        <v>0.1</v>
      </c>
      <c r="L9" s="55">
        <v>462</v>
      </c>
      <c r="M9" s="55">
        <v>0</v>
      </c>
      <c r="N9" s="55">
        <v>0</v>
      </c>
      <c r="O9" s="55">
        <v>42</v>
      </c>
      <c r="P9" s="55">
        <v>3945</v>
      </c>
      <c r="Q9" s="55">
        <v>0</v>
      </c>
      <c r="R9" s="55">
        <v>0</v>
      </c>
      <c r="S9" s="55">
        <v>0</v>
      </c>
      <c r="T9" s="55">
        <v>0</v>
      </c>
      <c r="U9" s="55">
        <v>0.1</v>
      </c>
      <c r="V9" s="55">
        <v>0.3</v>
      </c>
      <c r="W9" s="56">
        <v>7283</v>
      </c>
    </row>
    <row r="10" spans="1:24" x14ac:dyDescent="0.15">
      <c r="A10" s="54">
        <v>1965</v>
      </c>
      <c r="B10" s="55">
        <v>221</v>
      </c>
      <c r="C10" s="55">
        <v>143</v>
      </c>
      <c r="D10" s="55">
        <v>6</v>
      </c>
      <c r="E10" s="55">
        <v>43</v>
      </c>
      <c r="F10" s="55">
        <v>2419</v>
      </c>
      <c r="G10" s="55">
        <v>5</v>
      </c>
      <c r="H10" s="55">
        <v>0</v>
      </c>
      <c r="I10" s="55">
        <v>3</v>
      </c>
      <c r="J10" s="55">
        <v>8</v>
      </c>
      <c r="K10" s="55">
        <v>0.2</v>
      </c>
      <c r="L10" s="55">
        <v>467</v>
      </c>
      <c r="M10" s="55">
        <v>0</v>
      </c>
      <c r="N10" s="55">
        <v>0.2</v>
      </c>
      <c r="O10" s="55">
        <v>15</v>
      </c>
      <c r="P10" s="55">
        <v>1962</v>
      </c>
      <c r="Q10" s="55">
        <v>0</v>
      </c>
      <c r="R10" s="55">
        <v>0</v>
      </c>
      <c r="S10" s="55">
        <v>3</v>
      </c>
      <c r="T10" s="55">
        <v>0</v>
      </c>
      <c r="U10" s="55">
        <v>7</v>
      </c>
      <c r="V10" s="55">
        <v>0.7</v>
      </c>
      <c r="W10" s="56">
        <v>5300</v>
      </c>
    </row>
    <row r="11" spans="1:24" x14ac:dyDescent="0.15">
      <c r="A11" s="54">
        <v>1966</v>
      </c>
      <c r="B11" s="55">
        <v>203</v>
      </c>
      <c r="C11" s="55">
        <v>520.1</v>
      </c>
      <c r="D11" s="55">
        <v>2</v>
      </c>
      <c r="E11" s="55">
        <v>22</v>
      </c>
      <c r="F11" s="55">
        <v>3061</v>
      </c>
      <c r="G11" s="55">
        <v>2</v>
      </c>
      <c r="H11" s="55">
        <v>0</v>
      </c>
      <c r="I11" s="55">
        <v>6</v>
      </c>
      <c r="J11" s="55">
        <v>8</v>
      </c>
      <c r="K11" s="55">
        <v>0.2</v>
      </c>
      <c r="L11" s="55">
        <v>702</v>
      </c>
      <c r="M11" s="55">
        <v>12</v>
      </c>
      <c r="N11" s="55">
        <v>0.2</v>
      </c>
      <c r="O11" s="55">
        <v>174</v>
      </c>
      <c r="P11" s="55">
        <v>3435</v>
      </c>
      <c r="Q11" s="55">
        <v>0</v>
      </c>
      <c r="R11" s="55">
        <v>0</v>
      </c>
      <c r="S11" s="55">
        <v>16</v>
      </c>
      <c r="T11" s="55">
        <v>0</v>
      </c>
      <c r="U11" s="55">
        <v>1.1000000000000001</v>
      </c>
      <c r="V11" s="55">
        <v>5</v>
      </c>
      <c r="W11" s="56">
        <v>8169</v>
      </c>
    </row>
    <row r="12" spans="1:24" x14ac:dyDescent="0.15">
      <c r="A12" s="54">
        <v>1967</v>
      </c>
      <c r="B12" s="55">
        <v>323</v>
      </c>
      <c r="C12" s="55">
        <v>250</v>
      </c>
      <c r="D12" s="55">
        <v>0</v>
      </c>
      <c r="E12" s="55">
        <v>11</v>
      </c>
      <c r="F12" s="55">
        <v>3139</v>
      </c>
      <c r="G12" s="55">
        <v>22</v>
      </c>
      <c r="H12" s="55">
        <v>0.1</v>
      </c>
      <c r="I12" s="55">
        <v>1</v>
      </c>
      <c r="J12" s="55">
        <v>2.4</v>
      </c>
      <c r="K12" s="55">
        <v>1</v>
      </c>
      <c r="L12" s="55">
        <v>583</v>
      </c>
      <c r="M12" s="55">
        <v>3</v>
      </c>
      <c r="N12" s="55">
        <v>0</v>
      </c>
      <c r="O12" s="55">
        <v>489</v>
      </c>
      <c r="P12" s="55">
        <v>5820</v>
      </c>
      <c r="Q12" s="55">
        <v>0</v>
      </c>
      <c r="R12" s="55">
        <v>0</v>
      </c>
      <c r="S12" s="55">
        <v>8</v>
      </c>
      <c r="T12" s="55">
        <v>0</v>
      </c>
      <c r="U12" s="55">
        <v>0.60000000000000009</v>
      </c>
      <c r="V12" s="55">
        <v>3</v>
      </c>
      <c r="W12" s="56">
        <v>10658</v>
      </c>
    </row>
    <row r="13" spans="1:24" x14ac:dyDescent="0.15">
      <c r="A13" s="54">
        <v>1968</v>
      </c>
      <c r="B13" s="55">
        <v>372</v>
      </c>
      <c r="C13" s="55">
        <v>233</v>
      </c>
      <c r="D13" s="55">
        <v>0</v>
      </c>
      <c r="E13" s="55">
        <v>15</v>
      </c>
      <c r="F13" s="55">
        <v>3441</v>
      </c>
      <c r="G13" s="55">
        <v>126</v>
      </c>
      <c r="H13" s="55">
        <v>8</v>
      </c>
      <c r="I13" s="55">
        <v>0</v>
      </c>
      <c r="J13" s="55">
        <v>2</v>
      </c>
      <c r="K13" s="55">
        <v>1</v>
      </c>
      <c r="L13" s="55">
        <v>808.2</v>
      </c>
      <c r="M13" s="55">
        <v>4</v>
      </c>
      <c r="N13" s="55">
        <v>0.1</v>
      </c>
      <c r="O13" s="55">
        <v>1023</v>
      </c>
      <c r="P13" s="55">
        <v>6214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3</v>
      </c>
      <c r="W13" s="56">
        <v>12251</v>
      </c>
    </row>
    <row r="14" spans="1:24" x14ac:dyDescent="0.15">
      <c r="A14" s="54">
        <v>1969</v>
      </c>
      <c r="B14" s="55">
        <v>258</v>
      </c>
      <c r="C14" s="55">
        <v>522</v>
      </c>
      <c r="D14" s="55">
        <v>0</v>
      </c>
      <c r="E14" s="55">
        <v>21</v>
      </c>
      <c r="F14" s="55">
        <v>5391</v>
      </c>
      <c r="G14" s="55">
        <v>52.4</v>
      </c>
      <c r="H14" s="55">
        <v>0</v>
      </c>
      <c r="I14" s="55">
        <v>1</v>
      </c>
      <c r="J14" s="55">
        <v>7</v>
      </c>
      <c r="K14" s="55">
        <v>1</v>
      </c>
      <c r="L14" s="55">
        <v>935</v>
      </c>
      <c r="M14" s="55">
        <v>8</v>
      </c>
      <c r="N14" s="55">
        <v>1</v>
      </c>
      <c r="O14" s="55">
        <v>666</v>
      </c>
      <c r="P14" s="55">
        <v>3724</v>
      </c>
      <c r="Q14" s="55">
        <v>0</v>
      </c>
      <c r="R14" s="55">
        <v>0</v>
      </c>
      <c r="S14" s="55">
        <v>0</v>
      </c>
      <c r="T14" s="55">
        <v>0</v>
      </c>
      <c r="U14" s="55">
        <v>0.4</v>
      </c>
      <c r="V14" s="55">
        <v>1</v>
      </c>
      <c r="W14" s="56">
        <v>11586</v>
      </c>
    </row>
    <row r="15" spans="1:24" x14ac:dyDescent="0.15">
      <c r="A15" s="54">
        <v>1970</v>
      </c>
      <c r="B15" s="55">
        <v>507</v>
      </c>
      <c r="C15" s="55">
        <v>697</v>
      </c>
      <c r="D15" s="55">
        <v>0</v>
      </c>
      <c r="E15" s="55">
        <v>32</v>
      </c>
      <c r="F15" s="55">
        <v>6379</v>
      </c>
      <c r="G15" s="55">
        <v>26</v>
      </c>
      <c r="H15" s="55">
        <v>0</v>
      </c>
      <c r="I15" s="55">
        <v>1</v>
      </c>
      <c r="J15" s="55">
        <v>15</v>
      </c>
      <c r="K15" s="55">
        <v>0.4</v>
      </c>
      <c r="L15" s="55">
        <v>1205.2</v>
      </c>
      <c r="M15" s="55">
        <v>2</v>
      </c>
      <c r="N15" s="55">
        <v>9</v>
      </c>
      <c r="O15" s="55">
        <v>915</v>
      </c>
      <c r="P15" s="55">
        <v>2589.8000000000002</v>
      </c>
      <c r="Q15" s="55">
        <v>0</v>
      </c>
      <c r="R15" s="55">
        <v>0</v>
      </c>
      <c r="S15" s="55">
        <v>2</v>
      </c>
      <c r="T15" s="55">
        <v>0</v>
      </c>
      <c r="U15" s="55">
        <v>2.2000000000000002</v>
      </c>
      <c r="V15" s="55">
        <v>6</v>
      </c>
      <c r="W15" s="56">
        <v>12389</v>
      </c>
    </row>
    <row r="16" spans="1:24" x14ac:dyDescent="0.15">
      <c r="A16" s="54">
        <v>1971</v>
      </c>
      <c r="B16" s="55">
        <v>700</v>
      </c>
      <c r="C16" s="55">
        <v>579</v>
      </c>
      <c r="D16" s="55">
        <v>0</v>
      </c>
      <c r="E16" s="55">
        <v>139</v>
      </c>
      <c r="F16" s="55">
        <v>3537</v>
      </c>
      <c r="G16" s="55">
        <v>52</v>
      </c>
      <c r="H16" s="55">
        <v>0</v>
      </c>
      <c r="I16" s="55">
        <v>2</v>
      </c>
      <c r="J16" s="55">
        <v>9.4</v>
      </c>
      <c r="K16" s="55">
        <v>0</v>
      </c>
      <c r="L16" s="55">
        <v>2547</v>
      </c>
      <c r="M16" s="55">
        <v>3</v>
      </c>
      <c r="N16" s="55">
        <v>7</v>
      </c>
      <c r="O16" s="55">
        <v>938</v>
      </c>
      <c r="P16" s="55">
        <v>1990.1</v>
      </c>
      <c r="Q16" s="55">
        <v>3</v>
      </c>
      <c r="R16" s="55">
        <v>0.1</v>
      </c>
      <c r="S16" s="55">
        <v>6</v>
      </c>
      <c r="T16" s="55">
        <v>0</v>
      </c>
      <c r="U16" s="55">
        <v>2</v>
      </c>
      <c r="V16" s="55">
        <v>27</v>
      </c>
      <c r="W16" s="56">
        <v>10543</v>
      </c>
    </row>
    <row r="17" spans="1:23" x14ac:dyDescent="0.15">
      <c r="A17" s="54">
        <v>1972</v>
      </c>
      <c r="B17" s="55">
        <v>1171</v>
      </c>
      <c r="C17" s="55">
        <v>705</v>
      </c>
      <c r="D17" s="55">
        <v>0</v>
      </c>
      <c r="E17" s="55">
        <v>364</v>
      </c>
      <c r="F17" s="55">
        <v>2894</v>
      </c>
      <c r="G17" s="55">
        <v>155</v>
      </c>
      <c r="H17" s="55">
        <v>249</v>
      </c>
      <c r="I17" s="55">
        <v>12</v>
      </c>
      <c r="J17" s="55">
        <v>2.5</v>
      </c>
      <c r="K17" s="55">
        <v>2</v>
      </c>
      <c r="L17" s="55">
        <v>3082.3</v>
      </c>
      <c r="M17" s="55">
        <v>2</v>
      </c>
      <c r="N17" s="55">
        <v>18</v>
      </c>
      <c r="O17" s="55">
        <v>998</v>
      </c>
      <c r="P17" s="55">
        <v>2133</v>
      </c>
      <c r="Q17" s="55">
        <v>0</v>
      </c>
      <c r="R17" s="55">
        <v>0</v>
      </c>
      <c r="S17" s="55">
        <v>1</v>
      </c>
      <c r="T17" s="55">
        <v>0</v>
      </c>
      <c r="U17" s="55">
        <v>0</v>
      </c>
      <c r="V17" s="55">
        <v>11</v>
      </c>
      <c r="W17" s="56">
        <v>11800</v>
      </c>
    </row>
    <row r="18" spans="1:23" x14ac:dyDescent="0.15">
      <c r="A18" s="54">
        <v>1973</v>
      </c>
      <c r="B18" s="55">
        <v>1773</v>
      </c>
      <c r="C18" s="55">
        <v>596.20000000000005</v>
      </c>
      <c r="D18" s="55">
        <v>0</v>
      </c>
      <c r="E18" s="55">
        <v>640.20000000000005</v>
      </c>
      <c r="F18" s="55">
        <v>3425</v>
      </c>
      <c r="G18" s="55">
        <v>280</v>
      </c>
      <c r="H18" s="55">
        <v>135</v>
      </c>
      <c r="I18" s="55">
        <v>40</v>
      </c>
      <c r="J18" s="55">
        <v>29</v>
      </c>
      <c r="K18" s="55">
        <v>0.4</v>
      </c>
      <c r="L18" s="55">
        <v>3955.3</v>
      </c>
      <c r="M18" s="55">
        <v>7</v>
      </c>
      <c r="N18" s="55">
        <v>29</v>
      </c>
      <c r="O18" s="55">
        <v>1635</v>
      </c>
      <c r="P18" s="55">
        <v>6941</v>
      </c>
      <c r="Q18" s="55">
        <v>0</v>
      </c>
      <c r="R18" s="55">
        <v>0</v>
      </c>
      <c r="S18" s="55">
        <v>3</v>
      </c>
      <c r="T18" s="55">
        <v>0</v>
      </c>
      <c r="U18" s="55">
        <v>1</v>
      </c>
      <c r="V18" s="55">
        <v>116</v>
      </c>
      <c r="W18" s="56">
        <v>19607</v>
      </c>
    </row>
    <row r="19" spans="1:23" x14ac:dyDescent="0.15">
      <c r="A19" s="54">
        <v>1974</v>
      </c>
      <c r="B19" s="55">
        <v>1976</v>
      </c>
      <c r="C19" s="55">
        <v>454</v>
      </c>
      <c r="D19" s="55">
        <v>0</v>
      </c>
      <c r="E19" s="55">
        <v>517</v>
      </c>
      <c r="F19" s="55">
        <v>9272</v>
      </c>
      <c r="G19" s="55">
        <v>221</v>
      </c>
      <c r="H19" s="55">
        <v>6</v>
      </c>
      <c r="I19" s="55">
        <v>22</v>
      </c>
      <c r="J19" s="55">
        <v>9</v>
      </c>
      <c r="K19" s="55">
        <v>0.3</v>
      </c>
      <c r="L19" s="55">
        <v>4149</v>
      </c>
      <c r="M19" s="55">
        <v>5</v>
      </c>
      <c r="N19" s="55">
        <v>75</v>
      </c>
      <c r="O19" s="55">
        <v>3338</v>
      </c>
      <c r="P19" s="55">
        <v>11606.4</v>
      </c>
      <c r="Q19" s="55">
        <v>0.4</v>
      </c>
      <c r="R19" s="55">
        <v>0</v>
      </c>
      <c r="S19" s="55">
        <v>0.2</v>
      </c>
      <c r="T19" s="55">
        <v>0</v>
      </c>
      <c r="U19" s="55">
        <v>6</v>
      </c>
      <c r="V19" s="55">
        <v>37</v>
      </c>
      <c r="W19" s="56">
        <v>31695</v>
      </c>
    </row>
    <row r="20" spans="1:23" x14ac:dyDescent="0.15">
      <c r="A20" s="54">
        <v>1975</v>
      </c>
      <c r="B20" s="55">
        <v>1253</v>
      </c>
      <c r="C20" s="55">
        <v>805.1</v>
      </c>
      <c r="D20" s="55">
        <v>0</v>
      </c>
      <c r="E20" s="55">
        <v>567.29999999999995</v>
      </c>
      <c r="F20" s="55">
        <v>6044</v>
      </c>
      <c r="G20" s="55">
        <v>275</v>
      </c>
      <c r="H20" s="55">
        <v>0</v>
      </c>
      <c r="I20" s="55">
        <v>71</v>
      </c>
      <c r="J20" s="55">
        <v>11</v>
      </c>
      <c r="K20" s="55">
        <v>0</v>
      </c>
      <c r="L20" s="55">
        <v>1190</v>
      </c>
      <c r="M20" s="55">
        <v>5</v>
      </c>
      <c r="N20" s="55">
        <v>28</v>
      </c>
      <c r="O20" s="55">
        <v>874</v>
      </c>
      <c r="P20" s="55">
        <v>8107</v>
      </c>
      <c r="Q20" s="55">
        <v>0.1</v>
      </c>
      <c r="R20" s="55">
        <v>0</v>
      </c>
      <c r="S20" s="55">
        <v>0</v>
      </c>
      <c r="T20" s="55">
        <v>0</v>
      </c>
      <c r="U20" s="55">
        <v>10.1</v>
      </c>
      <c r="V20" s="55">
        <v>44</v>
      </c>
      <c r="W20" s="56">
        <v>19283</v>
      </c>
    </row>
    <row r="21" spans="1:23" x14ac:dyDescent="0.15">
      <c r="A21" s="54">
        <v>1976</v>
      </c>
      <c r="B21" s="55">
        <v>1314</v>
      </c>
      <c r="C21" s="55">
        <v>1420</v>
      </c>
      <c r="D21" s="55">
        <v>0</v>
      </c>
      <c r="E21" s="55">
        <v>753</v>
      </c>
      <c r="F21" s="55">
        <v>4758</v>
      </c>
      <c r="G21" s="55">
        <v>130</v>
      </c>
      <c r="H21" s="55">
        <v>0</v>
      </c>
      <c r="I21" s="55">
        <v>102</v>
      </c>
      <c r="J21" s="55">
        <v>58</v>
      </c>
      <c r="K21" s="55">
        <v>5</v>
      </c>
      <c r="L21" s="55">
        <v>869</v>
      </c>
      <c r="M21" s="55">
        <v>0</v>
      </c>
      <c r="N21" s="55">
        <v>4</v>
      </c>
      <c r="O21" s="55">
        <v>503</v>
      </c>
      <c r="P21" s="55">
        <v>11271.3</v>
      </c>
      <c r="Q21" s="55">
        <v>0</v>
      </c>
      <c r="R21" s="55">
        <v>0</v>
      </c>
      <c r="S21" s="55">
        <v>0.3</v>
      </c>
      <c r="T21" s="55">
        <v>0</v>
      </c>
      <c r="U21" s="55">
        <v>0</v>
      </c>
      <c r="V21" s="55">
        <v>56</v>
      </c>
      <c r="W21" s="56">
        <v>21243</v>
      </c>
    </row>
    <row r="22" spans="1:23" x14ac:dyDescent="0.15">
      <c r="A22" s="54">
        <v>1977</v>
      </c>
      <c r="B22" s="55">
        <v>1357</v>
      </c>
      <c r="C22" s="55">
        <v>812</v>
      </c>
      <c r="D22" s="55">
        <v>0</v>
      </c>
      <c r="E22" s="55">
        <v>277</v>
      </c>
      <c r="F22" s="55">
        <v>4074</v>
      </c>
      <c r="G22" s="55">
        <v>250.39999999999998</v>
      </c>
      <c r="H22" s="55">
        <v>25</v>
      </c>
      <c r="I22" s="55">
        <v>61.4</v>
      </c>
      <c r="J22" s="55">
        <v>117</v>
      </c>
      <c r="K22" s="55">
        <v>1</v>
      </c>
      <c r="L22" s="55">
        <v>1950</v>
      </c>
      <c r="M22" s="55">
        <v>0</v>
      </c>
      <c r="N22" s="55">
        <v>2</v>
      </c>
      <c r="O22" s="55">
        <v>231</v>
      </c>
      <c r="P22" s="55">
        <v>8820</v>
      </c>
      <c r="Q22" s="55">
        <v>0</v>
      </c>
      <c r="R22" s="55">
        <v>0</v>
      </c>
      <c r="S22" s="55">
        <v>0</v>
      </c>
      <c r="T22" s="55">
        <v>0</v>
      </c>
      <c r="U22" s="55">
        <v>0.2</v>
      </c>
      <c r="V22" s="55">
        <v>127</v>
      </c>
      <c r="W22" s="56">
        <v>18103</v>
      </c>
    </row>
    <row r="23" spans="1:23" x14ac:dyDescent="0.15">
      <c r="A23" s="54">
        <v>1978</v>
      </c>
      <c r="B23" s="55">
        <v>3782</v>
      </c>
      <c r="C23" s="55">
        <v>2271.1</v>
      </c>
      <c r="D23" s="55">
        <v>0</v>
      </c>
      <c r="E23" s="55">
        <v>347</v>
      </c>
      <c r="F23" s="55">
        <v>3003</v>
      </c>
      <c r="G23" s="55">
        <v>255.1</v>
      </c>
      <c r="H23" s="55">
        <v>0.4</v>
      </c>
      <c r="I23" s="55">
        <v>35.200000000000003</v>
      </c>
      <c r="J23" s="55">
        <v>38</v>
      </c>
      <c r="K23" s="55">
        <v>0</v>
      </c>
      <c r="L23" s="55">
        <v>3423.4</v>
      </c>
      <c r="M23" s="55">
        <v>2</v>
      </c>
      <c r="N23" s="55">
        <v>0.30000000000000004</v>
      </c>
      <c r="O23" s="55">
        <v>298</v>
      </c>
      <c r="P23" s="55">
        <v>8695</v>
      </c>
      <c r="Q23" s="55">
        <v>0.2</v>
      </c>
      <c r="R23" s="55">
        <v>0</v>
      </c>
      <c r="S23" s="55">
        <v>0</v>
      </c>
      <c r="T23" s="55">
        <v>0</v>
      </c>
      <c r="U23" s="55">
        <v>0.3</v>
      </c>
      <c r="V23" s="55">
        <v>105</v>
      </c>
      <c r="W23" s="56">
        <v>22256</v>
      </c>
    </row>
    <row r="24" spans="1:23" x14ac:dyDescent="0.15">
      <c r="A24" s="54">
        <v>1979</v>
      </c>
      <c r="B24" s="55">
        <v>8598</v>
      </c>
      <c r="C24" s="55">
        <v>2446</v>
      </c>
      <c r="D24" s="55">
        <v>0</v>
      </c>
      <c r="E24" s="55">
        <v>448.2</v>
      </c>
      <c r="F24" s="55">
        <v>6845</v>
      </c>
      <c r="G24" s="55">
        <v>114</v>
      </c>
      <c r="H24" s="55">
        <v>0</v>
      </c>
      <c r="I24" s="55">
        <v>15</v>
      </c>
      <c r="J24" s="55">
        <v>241</v>
      </c>
      <c r="K24" s="55">
        <v>3</v>
      </c>
      <c r="L24" s="55">
        <v>2167.5</v>
      </c>
      <c r="M24" s="55">
        <v>0</v>
      </c>
      <c r="N24" s="55">
        <v>0.4</v>
      </c>
      <c r="O24" s="55">
        <v>432</v>
      </c>
      <c r="P24" s="55">
        <v>11364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33</v>
      </c>
      <c r="W24" s="56">
        <v>32709</v>
      </c>
    </row>
    <row r="25" spans="1:23" x14ac:dyDescent="0.15">
      <c r="A25" s="54">
        <v>1980</v>
      </c>
      <c r="B25" s="55">
        <v>5906</v>
      </c>
      <c r="C25" s="55">
        <v>1886</v>
      </c>
      <c r="D25" s="55">
        <v>0</v>
      </c>
      <c r="E25" s="55">
        <v>1147</v>
      </c>
      <c r="F25" s="55">
        <v>9349</v>
      </c>
      <c r="G25" s="55">
        <v>90</v>
      </c>
      <c r="H25" s="55">
        <v>0.3</v>
      </c>
      <c r="I25" s="55">
        <v>14</v>
      </c>
      <c r="J25" s="55">
        <v>118</v>
      </c>
      <c r="K25" s="55">
        <v>5</v>
      </c>
      <c r="L25" s="55">
        <v>3030</v>
      </c>
      <c r="M25" s="55">
        <v>4</v>
      </c>
      <c r="N25" s="55">
        <v>3</v>
      </c>
      <c r="O25" s="55">
        <v>219</v>
      </c>
      <c r="P25" s="55">
        <v>19171</v>
      </c>
      <c r="Q25" s="55">
        <v>0</v>
      </c>
      <c r="R25" s="55">
        <v>0</v>
      </c>
      <c r="S25" s="55">
        <v>2</v>
      </c>
      <c r="T25" s="55">
        <v>0</v>
      </c>
      <c r="U25" s="55">
        <v>0</v>
      </c>
      <c r="V25" s="55">
        <v>34</v>
      </c>
      <c r="W25" s="56">
        <v>40977</v>
      </c>
    </row>
    <row r="26" spans="1:23" x14ac:dyDescent="0.15">
      <c r="A26" s="54">
        <v>1981</v>
      </c>
      <c r="B26" s="55">
        <v>5947</v>
      </c>
      <c r="C26" s="55">
        <v>2557</v>
      </c>
      <c r="D26" s="55">
        <v>0</v>
      </c>
      <c r="E26" s="55">
        <v>570</v>
      </c>
      <c r="F26" s="55">
        <v>8275</v>
      </c>
      <c r="G26" s="55">
        <v>205</v>
      </c>
      <c r="H26" s="55">
        <v>0</v>
      </c>
      <c r="I26" s="55">
        <v>4</v>
      </c>
      <c r="J26" s="55">
        <v>88</v>
      </c>
      <c r="K26" s="55">
        <v>4</v>
      </c>
      <c r="L26" s="55">
        <v>1279</v>
      </c>
      <c r="M26" s="55">
        <v>1</v>
      </c>
      <c r="N26" s="55">
        <v>4</v>
      </c>
      <c r="O26" s="55">
        <v>153</v>
      </c>
      <c r="P26" s="55">
        <v>11307.4</v>
      </c>
      <c r="Q26" s="55">
        <v>0</v>
      </c>
      <c r="R26" s="55">
        <v>0</v>
      </c>
      <c r="S26" s="55">
        <v>0</v>
      </c>
      <c r="T26" s="55">
        <v>0</v>
      </c>
      <c r="U26" s="55">
        <v>5</v>
      </c>
      <c r="V26" s="55">
        <v>272</v>
      </c>
      <c r="W26" s="56">
        <v>30670</v>
      </c>
    </row>
    <row r="27" spans="1:23" x14ac:dyDescent="0.15">
      <c r="A27" s="54">
        <v>1982</v>
      </c>
      <c r="B27" s="55">
        <v>9897</v>
      </c>
      <c r="C27" s="55">
        <v>3732</v>
      </c>
      <c r="D27" s="55">
        <v>0</v>
      </c>
      <c r="E27" s="55">
        <v>885</v>
      </c>
      <c r="F27" s="55">
        <v>6901</v>
      </c>
      <c r="G27" s="55">
        <v>383</v>
      </c>
      <c r="H27" s="55">
        <v>0</v>
      </c>
      <c r="I27" s="55">
        <v>8</v>
      </c>
      <c r="J27" s="55">
        <v>75</v>
      </c>
      <c r="K27" s="55">
        <v>79</v>
      </c>
      <c r="L27" s="55">
        <v>3143</v>
      </c>
      <c r="M27" s="55">
        <v>0</v>
      </c>
      <c r="N27" s="55">
        <v>1</v>
      </c>
      <c r="O27" s="55">
        <v>532</v>
      </c>
      <c r="P27" s="55">
        <v>11821</v>
      </c>
      <c r="Q27" s="55">
        <v>0</v>
      </c>
      <c r="R27" s="55">
        <v>0</v>
      </c>
      <c r="S27" s="55">
        <v>2</v>
      </c>
      <c r="T27" s="55">
        <v>0</v>
      </c>
      <c r="U27" s="55">
        <v>0</v>
      </c>
      <c r="V27" s="55">
        <v>54</v>
      </c>
      <c r="W27" s="56">
        <v>37510</v>
      </c>
    </row>
    <row r="28" spans="1:23" x14ac:dyDescent="0.15">
      <c r="A28" s="54">
        <v>1983</v>
      </c>
      <c r="B28" s="55">
        <v>7892</v>
      </c>
      <c r="C28" s="55">
        <v>3909</v>
      </c>
      <c r="D28" s="55">
        <v>0</v>
      </c>
      <c r="E28" s="55">
        <v>1676</v>
      </c>
      <c r="F28" s="55">
        <v>4304</v>
      </c>
      <c r="G28" s="55">
        <v>980</v>
      </c>
      <c r="H28" s="55">
        <v>0</v>
      </c>
      <c r="I28" s="55">
        <v>0</v>
      </c>
      <c r="J28" s="55">
        <v>102</v>
      </c>
      <c r="K28" s="55">
        <v>153</v>
      </c>
      <c r="L28" s="55">
        <v>2335</v>
      </c>
      <c r="M28" s="55">
        <v>0</v>
      </c>
      <c r="N28" s="55">
        <v>5</v>
      </c>
      <c r="O28" s="55">
        <v>4</v>
      </c>
      <c r="P28" s="55">
        <v>8458</v>
      </c>
      <c r="Q28" s="55">
        <v>0</v>
      </c>
      <c r="R28" s="55">
        <v>1</v>
      </c>
      <c r="S28" s="55">
        <v>2</v>
      </c>
      <c r="T28" s="55">
        <v>0</v>
      </c>
      <c r="U28" s="55">
        <v>0</v>
      </c>
      <c r="V28" s="55">
        <v>136</v>
      </c>
      <c r="W28" s="56">
        <v>29955</v>
      </c>
    </row>
    <row r="29" spans="1:23" x14ac:dyDescent="0.15">
      <c r="A29" s="54">
        <v>1984</v>
      </c>
      <c r="B29" s="55">
        <v>6137</v>
      </c>
      <c r="C29" s="55">
        <v>4041</v>
      </c>
      <c r="D29" s="55">
        <v>0</v>
      </c>
      <c r="E29" s="55">
        <v>2453</v>
      </c>
      <c r="F29" s="55">
        <v>5400</v>
      </c>
      <c r="G29" s="55">
        <v>619.4</v>
      </c>
      <c r="H29" s="55">
        <v>0</v>
      </c>
      <c r="I29" s="55">
        <v>0</v>
      </c>
      <c r="J29" s="55">
        <v>117</v>
      </c>
      <c r="K29" s="55">
        <v>146</v>
      </c>
      <c r="L29" s="55">
        <v>1937</v>
      </c>
      <c r="M29" s="55">
        <v>0</v>
      </c>
      <c r="N29" s="55">
        <v>7</v>
      </c>
      <c r="O29" s="55">
        <v>229</v>
      </c>
      <c r="P29" s="55">
        <v>13168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46</v>
      </c>
      <c r="W29" s="56">
        <v>34300</v>
      </c>
    </row>
    <row r="30" spans="1:23" x14ac:dyDescent="0.15">
      <c r="A30" s="54">
        <v>1985</v>
      </c>
      <c r="B30" s="55">
        <v>6126</v>
      </c>
      <c r="C30" s="55">
        <v>4636</v>
      </c>
      <c r="D30" s="55">
        <v>0</v>
      </c>
      <c r="E30" s="55">
        <v>1194</v>
      </c>
      <c r="F30" s="55">
        <v>5561</v>
      </c>
      <c r="G30" s="55">
        <v>265</v>
      </c>
      <c r="H30" s="55">
        <v>0</v>
      </c>
      <c r="I30" s="55">
        <v>0</v>
      </c>
      <c r="J30" s="55">
        <v>75</v>
      </c>
      <c r="K30" s="55">
        <v>225</v>
      </c>
      <c r="L30" s="55">
        <v>1571</v>
      </c>
      <c r="M30" s="55">
        <v>0</v>
      </c>
      <c r="N30" s="55">
        <v>32</v>
      </c>
      <c r="O30" s="55">
        <v>7805</v>
      </c>
      <c r="P30" s="55">
        <v>15646</v>
      </c>
      <c r="Q30" s="55">
        <v>0.4</v>
      </c>
      <c r="R30" s="55">
        <v>3</v>
      </c>
      <c r="S30" s="55">
        <v>0</v>
      </c>
      <c r="T30" s="55">
        <v>0</v>
      </c>
      <c r="U30" s="55">
        <v>0</v>
      </c>
      <c r="V30" s="55">
        <v>59</v>
      </c>
      <c r="W30" s="56">
        <v>43201</v>
      </c>
    </row>
    <row r="31" spans="1:23" x14ac:dyDescent="0.15">
      <c r="A31" s="54">
        <v>1986</v>
      </c>
      <c r="B31" s="55">
        <v>6216</v>
      </c>
      <c r="C31" s="55">
        <v>3158</v>
      </c>
      <c r="D31" s="55">
        <v>0</v>
      </c>
      <c r="E31" s="55">
        <v>710</v>
      </c>
      <c r="F31" s="55">
        <v>4684</v>
      </c>
      <c r="G31" s="55">
        <v>69</v>
      </c>
      <c r="H31" s="55">
        <v>1</v>
      </c>
      <c r="I31" s="55">
        <v>10</v>
      </c>
      <c r="J31" s="55">
        <v>55</v>
      </c>
      <c r="K31" s="55">
        <v>158</v>
      </c>
      <c r="L31" s="55">
        <v>1289</v>
      </c>
      <c r="M31" s="55">
        <v>0</v>
      </c>
      <c r="N31" s="55">
        <v>14</v>
      </c>
      <c r="O31" s="55">
        <v>1693</v>
      </c>
      <c r="P31" s="55">
        <v>11169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50</v>
      </c>
      <c r="W31" s="56">
        <v>29273</v>
      </c>
    </row>
    <row r="32" spans="1:23" x14ac:dyDescent="0.15">
      <c r="A32" s="54">
        <v>1987</v>
      </c>
      <c r="B32" s="55">
        <v>7597.4</v>
      </c>
      <c r="C32" s="55">
        <v>3767</v>
      </c>
      <c r="D32" s="55">
        <v>0</v>
      </c>
      <c r="E32" s="55">
        <v>1278</v>
      </c>
      <c r="F32" s="55">
        <v>3344</v>
      </c>
      <c r="G32" s="55">
        <v>225</v>
      </c>
      <c r="H32" s="55">
        <v>0</v>
      </c>
      <c r="I32" s="55">
        <v>11</v>
      </c>
      <c r="J32" s="55">
        <v>347</v>
      </c>
      <c r="K32" s="55">
        <v>44</v>
      </c>
      <c r="L32" s="55">
        <v>987</v>
      </c>
      <c r="M32" s="55">
        <v>0</v>
      </c>
      <c r="N32" s="55">
        <v>19</v>
      </c>
      <c r="O32" s="55">
        <v>5709</v>
      </c>
      <c r="P32" s="55">
        <v>11495</v>
      </c>
      <c r="Q32" s="55">
        <v>19</v>
      </c>
      <c r="R32" s="55">
        <v>1</v>
      </c>
      <c r="S32" s="55">
        <v>3</v>
      </c>
      <c r="T32" s="55">
        <v>3</v>
      </c>
      <c r="U32" s="55">
        <v>0</v>
      </c>
      <c r="V32" s="55">
        <v>41</v>
      </c>
      <c r="W32" s="56">
        <v>34886</v>
      </c>
    </row>
    <row r="33" spans="1:23" x14ac:dyDescent="0.15">
      <c r="A33" s="54">
        <v>1988</v>
      </c>
      <c r="B33" s="55">
        <v>7622</v>
      </c>
      <c r="C33" s="55">
        <v>2873</v>
      </c>
      <c r="D33" s="55">
        <v>0</v>
      </c>
      <c r="E33" s="55">
        <v>1403</v>
      </c>
      <c r="F33" s="55">
        <v>4261</v>
      </c>
      <c r="G33" s="55">
        <v>128</v>
      </c>
      <c r="H33" s="55">
        <v>0</v>
      </c>
      <c r="I33" s="55">
        <v>13</v>
      </c>
      <c r="J33" s="55">
        <v>691</v>
      </c>
      <c r="K33" s="55">
        <v>24</v>
      </c>
      <c r="L33" s="55">
        <v>2035</v>
      </c>
      <c r="M33" s="55">
        <v>0</v>
      </c>
      <c r="N33" s="55">
        <v>76</v>
      </c>
      <c r="O33" s="55">
        <v>9414</v>
      </c>
      <c r="P33" s="55">
        <v>13029</v>
      </c>
      <c r="Q33" s="55">
        <v>4</v>
      </c>
      <c r="R33" s="55">
        <v>1</v>
      </c>
      <c r="S33" s="55">
        <v>0</v>
      </c>
      <c r="T33" s="55">
        <v>0</v>
      </c>
      <c r="U33" s="55">
        <v>1</v>
      </c>
      <c r="V33" s="55">
        <v>14</v>
      </c>
      <c r="W33" s="56">
        <v>41589</v>
      </c>
    </row>
    <row r="34" spans="1:23" x14ac:dyDescent="0.15">
      <c r="A34" s="54">
        <v>1989</v>
      </c>
      <c r="B34" s="55">
        <v>7372</v>
      </c>
      <c r="C34" s="55">
        <v>4909</v>
      </c>
      <c r="D34" s="55">
        <v>0</v>
      </c>
      <c r="E34" s="55">
        <v>1907</v>
      </c>
      <c r="F34" s="55">
        <v>4630</v>
      </c>
      <c r="G34" s="55">
        <v>122</v>
      </c>
      <c r="H34" s="55">
        <v>0</v>
      </c>
      <c r="I34" s="55">
        <v>7</v>
      </c>
      <c r="J34" s="55">
        <v>531</v>
      </c>
      <c r="K34" s="55">
        <v>12</v>
      </c>
      <c r="L34" s="55">
        <v>3779</v>
      </c>
      <c r="M34" s="55">
        <v>1</v>
      </c>
      <c r="N34" s="55">
        <v>113</v>
      </c>
      <c r="O34" s="55">
        <v>761</v>
      </c>
      <c r="P34" s="55">
        <v>16907</v>
      </c>
      <c r="Q34" s="55">
        <v>2</v>
      </c>
      <c r="R34" s="55">
        <v>4</v>
      </c>
      <c r="S34" s="55">
        <v>0</v>
      </c>
      <c r="T34" s="55">
        <v>0</v>
      </c>
      <c r="U34" s="55">
        <v>1.2</v>
      </c>
      <c r="V34" s="55">
        <v>54</v>
      </c>
      <c r="W34" s="56">
        <v>41115</v>
      </c>
    </row>
    <row r="35" spans="1:23" x14ac:dyDescent="0.15">
      <c r="A35" s="54">
        <v>1990</v>
      </c>
      <c r="B35" s="55">
        <v>6555</v>
      </c>
      <c r="C35" s="55">
        <v>6739</v>
      </c>
      <c r="D35" s="55">
        <v>0</v>
      </c>
      <c r="E35" s="55">
        <v>979</v>
      </c>
      <c r="F35" s="55">
        <v>5515</v>
      </c>
      <c r="G35" s="55">
        <v>110.3</v>
      </c>
      <c r="H35" s="55">
        <v>3</v>
      </c>
      <c r="I35" s="55">
        <v>15</v>
      </c>
      <c r="J35" s="55">
        <v>210</v>
      </c>
      <c r="K35" s="55">
        <v>26</v>
      </c>
      <c r="L35" s="55">
        <v>5850</v>
      </c>
      <c r="M35" s="55">
        <v>6</v>
      </c>
      <c r="N35" s="55">
        <v>92</v>
      </c>
      <c r="O35" s="55">
        <v>134</v>
      </c>
      <c r="P35" s="55">
        <v>16895</v>
      </c>
      <c r="Q35" s="55">
        <v>11.3</v>
      </c>
      <c r="R35" s="55">
        <v>0</v>
      </c>
      <c r="S35" s="55">
        <v>62</v>
      </c>
      <c r="T35" s="55">
        <v>0</v>
      </c>
      <c r="U35" s="55">
        <v>12</v>
      </c>
      <c r="V35" s="55">
        <v>83</v>
      </c>
      <c r="W35" s="56">
        <v>43296</v>
      </c>
    </row>
    <row r="36" spans="1:23" x14ac:dyDescent="0.15">
      <c r="A36" s="54">
        <v>1991</v>
      </c>
      <c r="B36" s="55">
        <v>6937</v>
      </c>
      <c r="C36" s="55">
        <v>4138.3999999999996</v>
      </c>
      <c r="D36" s="55">
        <v>0</v>
      </c>
      <c r="E36" s="55">
        <v>755</v>
      </c>
      <c r="F36" s="55">
        <v>4667</v>
      </c>
      <c r="G36" s="55">
        <v>153</v>
      </c>
      <c r="H36" s="55">
        <v>1</v>
      </c>
      <c r="I36" s="55">
        <v>22</v>
      </c>
      <c r="J36" s="55">
        <v>298</v>
      </c>
      <c r="K36" s="55">
        <v>37</v>
      </c>
      <c r="L36" s="55">
        <v>5996</v>
      </c>
      <c r="M36" s="55">
        <v>37</v>
      </c>
      <c r="N36" s="55">
        <v>107</v>
      </c>
      <c r="O36" s="55">
        <v>59</v>
      </c>
      <c r="P36" s="55">
        <v>14938</v>
      </c>
      <c r="Q36" s="55">
        <v>40</v>
      </c>
      <c r="R36" s="55">
        <v>0</v>
      </c>
      <c r="S36" s="55">
        <v>63</v>
      </c>
      <c r="T36" s="55">
        <v>0</v>
      </c>
      <c r="U36" s="55">
        <v>5.3</v>
      </c>
      <c r="V36" s="55">
        <v>29</v>
      </c>
      <c r="W36" s="56">
        <v>38284</v>
      </c>
    </row>
    <row r="37" spans="1:23" x14ac:dyDescent="0.15">
      <c r="A37" s="54">
        <v>1992</v>
      </c>
      <c r="B37" s="55">
        <v>7205</v>
      </c>
      <c r="C37" s="55">
        <v>4249</v>
      </c>
      <c r="D37" s="55">
        <v>0</v>
      </c>
      <c r="E37" s="55">
        <v>573</v>
      </c>
      <c r="F37" s="55">
        <v>3074</v>
      </c>
      <c r="G37" s="55">
        <v>55.2</v>
      </c>
      <c r="H37" s="55">
        <v>10</v>
      </c>
      <c r="I37" s="55">
        <v>42</v>
      </c>
      <c r="J37" s="55">
        <v>291</v>
      </c>
      <c r="K37" s="55">
        <v>98</v>
      </c>
      <c r="L37" s="55">
        <v>8781</v>
      </c>
      <c r="M37" s="55">
        <v>40</v>
      </c>
      <c r="N37" s="55">
        <v>67</v>
      </c>
      <c r="O37" s="55">
        <v>11</v>
      </c>
      <c r="P37" s="55">
        <v>7714</v>
      </c>
      <c r="Q37" s="55">
        <v>280.39999999999998</v>
      </c>
      <c r="R37" s="55">
        <v>20</v>
      </c>
      <c r="S37" s="55">
        <v>117</v>
      </c>
      <c r="T37" s="55">
        <v>0</v>
      </c>
      <c r="U37" s="55">
        <v>1.3</v>
      </c>
      <c r="V37" s="55">
        <v>49</v>
      </c>
      <c r="W37" s="56">
        <v>32676</v>
      </c>
    </row>
    <row r="38" spans="1:23" x14ac:dyDescent="0.15">
      <c r="A38" s="54">
        <v>1993</v>
      </c>
      <c r="B38" s="55">
        <v>5490</v>
      </c>
      <c r="C38" s="55">
        <v>3612</v>
      </c>
      <c r="D38" s="55">
        <v>0</v>
      </c>
      <c r="E38" s="55">
        <v>516</v>
      </c>
      <c r="F38" s="55">
        <v>2885</v>
      </c>
      <c r="G38" s="55">
        <v>171</v>
      </c>
      <c r="H38" s="55">
        <v>6</v>
      </c>
      <c r="I38" s="55">
        <v>67</v>
      </c>
      <c r="J38" s="55">
        <v>150</v>
      </c>
      <c r="K38" s="55">
        <v>68</v>
      </c>
      <c r="L38" s="55">
        <v>10398.4</v>
      </c>
      <c r="M38" s="55">
        <v>7</v>
      </c>
      <c r="N38" s="55">
        <v>31</v>
      </c>
      <c r="O38" s="55">
        <v>38</v>
      </c>
      <c r="P38" s="55">
        <v>3805</v>
      </c>
      <c r="Q38" s="55">
        <v>499</v>
      </c>
      <c r="R38" s="55">
        <v>2</v>
      </c>
      <c r="S38" s="55">
        <v>99</v>
      </c>
      <c r="T38" s="55">
        <v>0</v>
      </c>
      <c r="U38" s="55">
        <v>18</v>
      </c>
      <c r="V38" s="55">
        <v>80</v>
      </c>
      <c r="W38" s="56">
        <v>27943</v>
      </c>
    </row>
    <row r="39" spans="1:23" x14ac:dyDescent="0.15">
      <c r="A39" s="54">
        <v>1994</v>
      </c>
      <c r="B39" s="55">
        <v>4459</v>
      </c>
      <c r="C39" s="55">
        <v>10559</v>
      </c>
      <c r="D39" s="55">
        <v>0</v>
      </c>
      <c r="E39" s="55">
        <v>719.4</v>
      </c>
      <c r="F39" s="55">
        <v>2631</v>
      </c>
      <c r="G39" s="55">
        <v>86.2</v>
      </c>
      <c r="H39" s="55">
        <v>0</v>
      </c>
      <c r="I39" s="55">
        <v>16</v>
      </c>
      <c r="J39" s="55">
        <v>191</v>
      </c>
      <c r="K39" s="55">
        <v>28</v>
      </c>
      <c r="L39" s="55">
        <v>9414</v>
      </c>
      <c r="M39" s="55">
        <v>1</v>
      </c>
      <c r="N39" s="55">
        <v>45</v>
      </c>
      <c r="O39" s="55">
        <v>37</v>
      </c>
      <c r="P39" s="55">
        <v>3519</v>
      </c>
      <c r="Q39" s="55">
        <v>834</v>
      </c>
      <c r="R39" s="55">
        <v>5</v>
      </c>
      <c r="S39" s="55">
        <v>144</v>
      </c>
      <c r="T39" s="55">
        <v>0</v>
      </c>
      <c r="U39" s="55">
        <v>13</v>
      </c>
      <c r="V39" s="55">
        <v>29</v>
      </c>
      <c r="W39" s="56">
        <v>32729</v>
      </c>
    </row>
    <row r="40" spans="1:23" x14ac:dyDescent="0.15">
      <c r="A40" s="54">
        <v>1995</v>
      </c>
      <c r="B40" s="55">
        <v>5960</v>
      </c>
      <c r="C40" s="55">
        <v>6558</v>
      </c>
      <c r="D40" s="55">
        <v>0</v>
      </c>
      <c r="E40" s="55">
        <v>279</v>
      </c>
      <c r="F40" s="55">
        <v>2311</v>
      </c>
      <c r="G40" s="55">
        <v>88</v>
      </c>
      <c r="H40" s="55">
        <v>0</v>
      </c>
      <c r="I40" s="55">
        <v>9</v>
      </c>
      <c r="J40" s="55">
        <v>261</v>
      </c>
      <c r="K40" s="55">
        <v>32</v>
      </c>
      <c r="L40" s="55">
        <v>12180.3</v>
      </c>
      <c r="M40" s="55">
        <v>6</v>
      </c>
      <c r="N40" s="55">
        <v>45</v>
      </c>
      <c r="O40" s="55">
        <v>156</v>
      </c>
      <c r="P40" s="55">
        <v>3137</v>
      </c>
      <c r="Q40" s="55">
        <v>763</v>
      </c>
      <c r="R40" s="55">
        <v>42</v>
      </c>
      <c r="S40" s="55">
        <v>129</v>
      </c>
      <c r="T40" s="55">
        <v>0</v>
      </c>
      <c r="U40" s="55">
        <v>10</v>
      </c>
      <c r="V40" s="55">
        <v>139</v>
      </c>
      <c r="W40" s="56">
        <v>32108</v>
      </c>
    </row>
    <row r="41" spans="1:23" x14ac:dyDescent="0.15">
      <c r="A41" s="54">
        <v>1996</v>
      </c>
      <c r="B41" s="55">
        <v>6118.3</v>
      </c>
      <c r="C41" s="55">
        <v>4427</v>
      </c>
      <c r="D41" s="55">
        <v>0</v>
      </c>
      <c r="E41" s="55">
        <v>261</v>
      </c>
      <c r="F41" s="55">
        <v>3354</v>
      </c>
      <c r="G41" s="55">
        <v>54</v>
      </c>
      <c r="H41" s="55">
        <v>2</v>
      </c>
      <c r="I41" s="55">
        <v>44</v>
      </c>
      <c r="J41" s="55">
        <v>73</v>
      </c>
      <c r="K41" s="55">
        <v>27</v>
      </c>
      <c r="L41" s="55">
        <v>13498</v>
      </c>
      <c r="M41" s="55">
        <v>0.3</v>
      </c>
      <c r="N41" s="55">
        <v>14.4</v>
      </c>
      <c r="O41" s="55">
        <v>91</v>
      </c>
      <c r="P41" s="55">
        <v>2580.4</v>
      </c>
      <c r="Q41" s="55">
        <v>940</v>
      </c>
      <c r="R41" s="55">
        <v>16</v>
      </c>
      <c r="S41" s="55">
        <v>97</v>
      </c>
      <c r="T41" s="55">
        <v>0</v>
      </c>
      <c r="U41" s="55">
        <v>14</v>
      </c>
      <c r="V41" s="55">
        <v>92</v>
      </c>
      <c r="W41" s="56">
        <v>31703</v>
      </c>
    </row>
    <row r="42" spans="1:23" x14ac:dyDescent="0.15">
      <c r="A42" s="54">
        <v>1997</v>
      </c>
      <c r="B42" s="55">
        <v>6185</v>
      </c>
      <c r="C42" s="55">
        <v>8937</v>
      </c>
      <c r="D42" s="55">
        <v>0</v>
      </c>
      <c r="E42" s="55">
        <v>337</v>
      </c>
      <c r="F42" s="55">
        <v>3213</v>
      </c>
      <c r="G42" s="55">
        <v>164</v>
      </c>
      <c r="H42" s="55">
        <v>0</v>
      </c>
      <c r="I42" s="55">
        <v>53</v>
      </c>
      <c r="J42" s="55">
        <v>229</v>
      </c>
      <c r="K42" s="55">
        <v>27.3</v>
      </c>
      <c r="L42" s="55">
        <v>11534</v>
      </c>
      <c r="M42" s="55">
        <v>3</v>
      </c>
      <c r="N42" s="55">
        <v>15</v>
      </c>
      <c r="O42" s="55">
        <v>7</v>
      </c>
      <c r="P42" s="55">
        <v>3759</v>
      </c>
      <c r="Q42" s="55">
        <v>1773</v>
      </c>
      <c r="R42" s="55">
        <v>2</v>
      </c>
      <c r="S42" s="55">
        <v>203</v>
      </c>
      <c r="T42" s="55">
        <v>0</v>
      </c>
      <c r="U42" s="55">
        <v>6</v>
      </c>
      <c r="V42" s="55">
        <v>91</v>
      </c>
      <c r="W42" s="56">
        <v>36535</v>
      </c>
    </row>
    <row r="43" spans="1:23" x14ac:dyDescent="0.15">
      <c r="A43" s="54">
        <v>1998</v>
      </c>
      <c r="B43" s="55">
        <v>6790</v>
      </c>
      <c r="C43" s="55">
        <v>6674</v>
      </c>
      <c r="D43" s="55">
        <v>0</v>
      </c>
      <c r="E43" s="55">
        <v>115</v>
      </c>
      <c r="F43" s="55">
        <v>2774</v>
      </c>
      <c r="G43" s="55">
        <v>24</v>
      </c>
      <c r="H43" s="55">
        <v>0</v>
      </c>
      <c r="I43" s="55">
        <v>143</v>
      </c>
      <c r="J43" s="55">
        <v>88</v>
      </c>
      <c r="K43" s="55">
        <v>28</v>
      </c>
      <c r="L43" s="55">
        <v>8451</v>
      </c>
      <c r="M43" s="55">
        <v>0.5</v>
      </c>
      <c r="N43" s="55">
        <v>17</v>
      </c>
      <c r="O43" s="55">
        <v>6</v>
      </c>
      <c r="P43" s="55">
        <v>1713.2</v>
      </c>
      <c r="Q43" s="55">
        <v>1638</v>
      </c>
      <c r="R43" s="55">
        <v>2</v>
      </c>
      <c r="S43" s="55">
        <v>95</v>
      </c>
      <c r="T43" s="55">
        <v>0</v>
      </c>
      <c r="U43" s="55">
        <v>12</v>
      </c>
      <c r="V43" s="55">
        <v>132</v>
      </c>
      <c r="W43" s="56">
        <v>28704</v>
      </c>
    </row>
    <row r="44" spans="1:23" x14ac:dyDescent="0.15">
      <c r="A44" s="54">
        <v>1999</v>
      </c>
      <c r="B44" s="55">
        <v>8161</v>
      </c>
      <c r="C44" s="55">
        <v>1915</v>
      </c>
      <c r="D44" s="55">
        <v>0</v>
      </c>
      <c r="E44" s="55">
        <v>100.6</v>
      </c>
      <c r="F44" s="55">
        <v>2002</v>
      </c>
      <c r="G44" s="55">
        <v>13.3</v>
      </c>
      <c r="H44" s="55">
        <v>2.2000000000000002</v>
      </c>
      <c r="I44" s="55">
        <v>69</v>
      </c>
      <c r="J44" s="55">
        <v>93</v>
      </c>
      <c r="K44" s="55">
        <v>15</v>
      </c>
      <c r="L44" s="55">
        <v>6797.4</v>
      </c>
      <c r="M44" s="55">
        <v>0</v>
      </c>
      <c r="N44" s="55">
        <v>6</v>
      </c>
      <c r="O44" s="55">
        <v>17</v>
      </c>
      <c r="P44" s="55">
        <v>1198.7</v>
      </c>
      <c r="Q44" s="55">
        <v>2176.5</v>
      </c>
      <c r="R44" s="55">
        <v>0</v>
      </c>
      <c r="S44" s="55">
        <v>149</v>
      </c>
      <c r="T44" s="55">
        <v>0</v>
      </c>
      <c r="U44" s="55">
        <v>26</v>
      </c>
      <c r="V44" s="55">
        <v>104</v>
      </c>
      <c r="W44" s="56">
        <v>22845</v>
      </c>
    </row>
    <row r="45" spans="1:23" x14ac:dyDescent="0.15">
      <c r="A45" s="54">
        <v>2000</v>
      </c>
      <c r="B45" s="55">
        <v>9644</v>
      </c>
      <c r="C45" s="55">
        <v>2827</v>
      </c>
      <c r="D45" s="55">
        <v>0</v>
      </c>
      <c r="E45" s="55">
        <v>323.3</v>
      </c>
      <c r="F45" s="55">
        <v>2306</v>
      </c>
      <c r="G45" s="55">
        <v>11.200000000000001</v>
      </c>
      <c r="H45" s="55">
        <v>5</v>
      </c>
      <c r="I45" s="55">
        <v>56</v>
      </c>
      <c r="J45" s="55">
        <v>124</v>
      </c>
      <c r="K45" s="55">
        <v>15</v>
      </c>
      <c r="L45" s="55">
        <v>7400.3</v>
      </c>
      <c r="M45" s="55">
        <v>0</v>
      </c>
      <c r="N45" s="55">
        <v>5.3</v>
      </c>
      <c r="O45" s="55">
        <v>33</v>
      </c>
      <c r="P45" s="55">
        <v>2041</v>
      </c>
      <c r="Q45" s="55">
        <v>2494</v>
      </c>
      <c r="R45" s="55">
        <v>3</v>
      </c>
      <c r="S45" s="55">
        <v>139</v>
      </c>
      <c r="T45" s="55">
        <v>0</v>
      </c>
      <c r="U45" s="55">
        <v>33</v>
      </c>
      <c r="V45" s="55">
        <v>238</v>
      </c>
      <c r="W45" s="56">
        <v>27695</v>
      </c>
    </row>
    <row r="46" spans="1:23" x14ac:dyDescent="0.15">
      <c r="A46" s="54">
        <v>2001</v>
      </c>
      <c r="B46" s="55">
        <v>12502.599999999999</v>
      </c>
      <c r="C46" s="55">
        <v>1303</v>
      </c>
      <c r="D46" s="55">
        <v>0</v>
      </c>
      <c r="E46" s="55">
        <v>145</v>
      </c>
      <c r="F46" s="55">
        <v>2690</v>
      </c>
      <c r="G46" s="55">
        <v>2.4</v>
      </c>
      <c r="H46" s="55">
        <v>91</v>
      </c>
      <c r="I46" s="55">
        <v>43</v>
      </c>
      <c r="J46" s="55">
        <v>56</v>
      </c>
      <c r="K46" s="55">
        <v>8</v>
      </c>
      <c r="L46" s="55">
        <v>7193</v>
      </c>
      <c r="M46" s="55">
        <v>0</v>
      </c>
      <c r="N46" s="55">
        <v>5</v>
      </c>
      <c r="O46" s="55">
        <v>66</v>
      </c>
      <c r="P46" s="55">
        <v>1083</v>
      </c>
      <c r="Q46" s="55">
        <v>1952</v>
      </c>
      <c r="R46" s="55">
        <v>0.4</v>
      </c>
      <c r="S46" s="55">
        <v>99</v>
      </c>
      <c r="T46" s="55">
        <v>0</v>
      </c>
      <c r="U46" s="55">
        <v>8.1999999999999993</v>
      </c>
      <c r="V46" s="55">
        <v>150</v>
      </c>
      <c r="W46" s="56">
        <v>27398</v>
      </c>
    </row>
    <row r="47" spans="1:23" x14ac:dyDescent="0.15">
      <c r="A47" s="54">
        <v>2002</v>
      </c>
      <c r="B47" s="55">
        <v>14137</v>
      </c>
      <c r="C47" s="55">
        <v>2052</v>
      </c>
      <c r="D47" s="55">
        <v>0</v>
      </c>
      <c r="E47" s="55">
        <v>256</v>
      </c>
      <c r="F47" s="55">
        <v>2475</v>
      </c>
      <c r="G47" s="55">
        <v>1</v>
      </c>
      <c r="H47" s="55">
        <v>235</v>
      </c>
      <c r="I47" s="55">
        <v>6</v>
      </c>
      <c r="J47" s="55">
        <v>88</v>
      </c>
      <c r="K47" s="55">
        <v>11</v>
      </c>
      <c r="L47" s="55">
        <v>6831</v>
      </c>
      <c r="M47" s="55">
        <v>0</v>
      </c>
      <c r="N47" s="55">
        <v>23</v>
      </c>
      <c r="O47" s="55">
        <v>51</v>
      </c>
      <c r="P47" s="55">
        <v>1507</v>
      </c>
      <c r="Q47" s="55">
        <v>1666</v>
      </c>
      <c r="R47" s="55">
        <v>1.3</v>
      </c>
      <c r="S47" s="55">
        <v>0</v>
      </c>
      <c r="T47" s="55">
        <v>0</v>
      </c>
      <c r="U47" s="55">
        <v>7</v>
      </c>
      <c r="V47" s="55">
        <v>58</v>
      </c>
      <c r="W47" s="56">
        <v>29402</v>
      </c>
    </row>
    <row r="48" spans="1:23" x14ac:dyDescent="0.15">
      <c r="A48" s="54">
        <v>2003</v>
      </c>
      <c r="B48" s="55">
        <v>9036</v>
      </c>
      <c r="C48" s="55">
        <v>1133</v>
      </c>
      <c r="D48" s="55">
        <v>0</v>
      </c>
      <c r="E48" s="55">
        <v>128</v>
      </c>
      <c r="F48" s="55">
        <v>1685</v>
      </c>
      <c r="G48" s="55">
        <v>7</v>
      </c>
      <c r="H48" s="55">
        <v>198</v>
      </c>
      <c r="I48" s="55">
        <v>4</v>
      </c>
      <c r="J48" s="55">
        <v>165</v>
      </c>
      <c r="K48" s="55">
        <v>3</v>
      </c>
      <c r="L48" s="55">
        <v>4309</v>
      </c>
      <c r="M48" s="55">
        <v>3</v>
      </c>
      <c r="N48" s="55">
        <v>7</v>
      </c>
      <c r="O48" s="55">
        <v>50</v>
      </c>
      <c r="P48" s="55">
        <v>1560</v>
      </c>
      <c r="Q48" s="55">
        <v>1830</v>
      </c>
      <c r="R48" s="55">
        <v>2</v>
      </c>
      <c r="S48" s="55">
        <v>0</v>
      </c>
      <c r="T48" s="55">
        <v>0</v>
      </c>
      <c r="U48" s="55">
        <v>2</v>
      </c>
      <c r="V48" s="55">
        <v>75.5</v>
      </c>
      <c r="W48" s="56">
        <v>20195</v>
      </c>
    </row>
    <row r="49" spans="1:23" x14ac:dyDescent="0.15">
      <c r="A49" s="54">
        <v>2004</v>
      </c>
      <c r="B49" s="55">
        <v>7711</v>
      </c>
      <c r="C49" s="55">
        <v>1189</v>
      </c>
      <c r="D49" s="55">
        <v>0</v>
      </c>
      <c r="E49" s="55">
        <v>73</v>
      </c>
      <c r="F49" s="55">
        <v>1501</v>
      </c>
      <c r="G49" s="55">
        <v>4</v>
      </c>
      <c r="H49" s="55">
        <v>1.5</v>
      </c>
      <c r="I49" s="55">
        <v>6</v>
      </c>
      <c r="J49" s="55">
        <v>76</v>
      </c>
      <c r="K49" s="55">
        <v>2</v>
      </c>
      <c r="L49" s="55">
        <v>2804</v>
      </c>
      <c r="M49" s="55">
        <v>7</v>
      </c>
      <c r="N49" s="55">
        <v>1</v>
      </c>
      <c r="O49" s="55">
        <v>39</v>
      </c>
      <c r="P49" s="55">
        <v>2289</v>
      </c>
      <c r="Q49" s="55">
        <v>2029</v>
      </c>
      <c r="R49" s="55">
        <v>0.5</v>
      </c>
      <c r="S49" s="55">
        <v>0.3</v>
      </c>
      <c r="T49" s="55">
        <v>0</v>
      </c>
      <c r="U49" s="55">
        <v>2</v>
      </c>
      <c r="V49" s="55">
        <v>5</v>
      </c>
      <c r="W49" s="56">
        <v>17741</v>
      </c>
    </row>
    <row r="50" spans="1:23" x14ac:dyDescent="0.15">
      <c r="A50" s="54">
        <v>2005</v>
      </c>
      <c r="B50" s="55">
        <v>4002</v>
      </c>
      <c r="C50" s="55">
        <v>1866</v>
      </c>
      <c r="D50" s="55">
        <v>0</v>
      </c>
      <c r="E50" s="55">
        <v>62</v>
      </c>
      <c r="F50" s="55">
        <v>2436</v>
      </c>
      <c r="G50" s="55">
        <v>0</v>
      </c>
      <c r="H50" s="55">
        <v>0</v>
      </c>
      <c r="I50" s="55">
        <v>4</v>
      </c>
      <c r="J50" s="55">
        <v>28</v>
      </c>
      <c r="K50" s="55">
        <v>0</v>
      </c>
      <c r="L50" s="55">
        <v>1490.3</v>
      </c>
      <c r="M50" s="55">
        <v>30.3</v>
      </c>
      <c r="N50" s="55">
        <v>0.5</v>
      </c>
      <c r="O50" s="55">
        <v>19</v>
      </c>
      <c r="P50" s="55">
        <v>2915</v>
      </c>
      <c r="Q50" s="55">
        <v>1658</v>
      </c>
      <c r="R50" s="55">
        <v>1</v>
      </c>
      <c r="S50" s="55">
        <v>4</v>
      </c>
      <c r="T50" s="55">
        <v>0</v>
      </c>
      <c r="U50" s="55">
        <v>1</v>
      </c>
      <c r="V50" s="55">
        <v>21</v>
      </c>
      <c r="W50" s="56">
        <v>14536</v>
      </c>
    </row>
    <row r="51" spans="1:23" x14ac:dyDescent="0.15">
      <c r="A51" s="57">
        <v>2006</v>
      </c>
      <c r="B51" s="58">
        <v>2806</v>
      </c>
      <c r="C51" s="58">
        <v>979</v>
      </c>
      <c r="D51" s="58">
        <v>0</v>
      </c>
      <c r="E51" s="58">
        <v>84</v>
      </c>
      <c r="F51" s="58">
        <v>1103</v>
      </c>
      <c r="G51" s="58">
        <v>4</v>
      </c>
      <c r="H51" s="58">
        <v>0</v>
      </c>
      <c r="I51" s="58">
        <v>1</v>
      </c>
      <c r="J51" s="58">
        <v>52</v>
      </c>
      <c r="K51" s="58">
        <v>9</v>
      </c>
      <c r="L51" s="58">
        <v>878</v>
      </c>
      <c r="M51" s="58">
        <v>42</v>
      </c>
      <c r="N51" s="58">
        <v>1</v>
      </c>
      <c r="O51" s="58">
        <v>13</v>
      </c>
      <c r="P51" s="58">
        <v>1897.3</v>
      </c>
      <c r="Q51" s="58">
        <v>1101</v>
      </c>
      <c r="R51" s="58">
        <v>0</v>
      </c>
      <c r="S51" s="58">
        <v>0</v>
      </c>
      <c r="T51" s="58">
        <v>0</v>
      </c>
      <c r="U51" s="58">
        <v>0.4</v>
      </c>
      <c r="V51" s="58">
        <v>64</v>
      </c>
      <c r="W51" s="59">
        <v>9032</v>
      </c>
    </row>
    <row r="52" spans="1:23" x14ac:dyDescent="0.15">
      <c r="A52" s="1" t="s">
        <v>65</v>
      </c>
    </row>
  </sheetData>
  <mergeCells count="3">
    <mergeCell ref="A1:W1"/>
    <mergeCell ref="A2:A3"/>
    <mergeCell ref="A5:W5"/>
  </mergeCells>
  <phoneticPr fontId="2"/>
  <pageMargins left="0.75" right="0.75" top="1" bottom="1" header="0.51200000000000001" footer="0.51200000000000001"/>
  <pageSetup paperSize="9" scale="3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14.3.1</vt:lpstr>
      <vt:lpstr>14.3.2</vt:lpstr>
      <vt:lpstr>14.3.3</vt:lpstr>
      <vt:lpstr>14.3.4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mitsu</dc:creator>
  <cp:lastModifiedBy>sa3ki</cp:lastModifiedBy>
  <cp:lastPrinted>2019-08-05T05:24:07Z</cp:lastPrinted>
  <dcterms:created xsi:type="dcterms:W3CDTF">1997-01-08T22:48:59Z</dcterms:created>
  <dcterms:modified xsi:type="dcterms:W3CDTF">2019-09-24T05:21:07Z</dcterms:modified>
</cp:coreProperties>
</file>