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6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B56"/>
  <sheetViews>
    <sheetView tabSelected="0" topLeftCell="A1" zoomScale="100" zoomScaleNormal="100" workbookViewId="0">
      <pane xSplit="5" ySplit="4" topLeftCell="F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5"/>
    <col width="10.59765625" bestFit="1" customWidth="1" style="15" min="6" max="6"/>
    <col width="19.19921875" bestFit="1" customWidth="1" style="15" min="7" max="7"/>
    <col width="17" bestFit="1" customWidth="1" style="15" min="8" max="8"/>
    <col width="10.59765625" bestFit="1" customWidth="1" style="15" min="9" max="12"/>
    <col width="11.59765625" bestFit="1" customWidth="1" style="15" min="13" max="13"/>
    <col width="10.59765625" bestFit="1" customWidth="1" style="15" min="14" max="16"/>
    <col width="10.5" bestFit="1" customWidth="1" style="15" min="17" max="17"/>
    <col width="11.5" bestFit="1" customWidth="1" style="15" min="18" max="18"/>
    <col width="10.5" bestFit="1" customWidth="1" style="15" min="19" max="27"/>
    <col width="11.5" bestFit="1" customWidth="1" style="15" min="28" max="28"/>
    <col width="10.3984375" customWidth="1" style="15" min="29" max="16384"/>
  </cols>
  <sheetData>
    <row r="1" ht="18.75" customFormat="1" customHeight="1" s="13">
      <c r="A1" s="38" t="inlineStr">
        <is>
          <t>年末 !!! End of year</t>
        </is>
      </c>
      <c r="B1" s="38" t="inlineStr">
        <is>
          <t>府県 !!! Prefecture</t>
        </is>
      </c>
      <c r="C1" s="39" t="inlineStr">
        <is>
          <t>check</t>
        </is>
      </c>
      <c r="D1" s="39" t="inlineStr">
        <is>
          <t>check</t>
        </is>
      </c>
      <c r="E1" s="39" t="inlineStr">
        <is>
          <t>check</t>
        </is>
      </c>
      <c r="F1" s="38" t="inlineStr">
        <is>
          <t>総数 !!! Total</t>
        </is>
      </c>
      <c r="G1" s="38" t="inlineStr">
        <is>
          <t>総数 !!! Total</t>
        </is>
      </c>
      <c r="H1" s="38" t="inlineStr">
        <is>
          <t>総数 !!! Total</t>
        </is>
      </c>
      <c r="I1" s="38" t="inlineStr">
        <is>
          <t>神道系 !!! Shintoism</t>
        </is>
      </c>
      <c r="J1" s="38" t="inlineStr">
        <is>
          <t>神道系 !!! Shintoism</t>
        </is>
      </c>
      <c r="K1" s="38" t="inlineStr">
        <is>
          <t>神道系 !!! Shintoism</t>
        </is>
      </c>
      <c r="L1" s="38" t="inlineStr">
        <is>
          <t>神道系 !!! Shintoism</t>
        </is>
      </c>
      <c r="M1" s="38" t="inlineStr">
        <is>
          <t>神道系 !!! Shintoism</t>
        </is>
      </c>
      <c r="N1" s="38" t="inlineStr">
        <is>
          <t>仏教系 !!! Buddhism</t>
        </is>
      </c>
      <c r="O1" s="38" t="inlineStr">
        <is>
          <t>仏教系 !!! Buddhism</t>
        </is>
      </c>
      <c r="P1" s="38" t="inlineStr">
        <is>
          <t>仏教系 !!! Buddhism</t>
        </is>
      </c>
      <c r="Q1" s="38" t="inlineStr">
        <is>
          <t>仏教系 !!! Buddhism</t>
        </is>
      </c>
      <c r="R1" s="38" t="inlineStr">
        <is>
          <t>仏教系 !!! Buddhism</t>
        </is>
      </c>
      <c r="S1" s="38" t="inlineStr">
        <is>
          <t>キリスト教系 !!! Christianity</t>
        </is>
      </c>
      <c r="T1" s="38" t="inlineStr">
        <is>
          <t>キリスト教系 !!! Christianity</t>
        </is>
      </c>
      <c r="U1" s="38" t="inlineStr">
        <is>
          <t>キリスト教系 !!! Christianity</t>
        </is>
      </c>
      <c r="V1" s="38" t="inlineStr">
        <is>
          <t>キリスト教系 !!! Christianity</t>
        </is>
      </c>
      <c r="W1" s="38" t="inlineStr">
        <is>
          <t>キリスト教系 !!! Christianity</t>
        </is>
      </c>
      <c r="X1" s="38" t="inlineStr">
        <is>
          <t>その他 !!! Other</t>
        </is>
      </c>
      <c r="Y1" s="38" t="inlineStr">
        <is>
          <t>その他 !!! Other</t>
        </is>
      </c>
      <c r="Z1" s="38" t="inlineStr">
        <is>
          <t>その他 !!! Other</t>
        </is>
      </c>
      <c r="AA1" s="38" t="inlineStr">
        <is>
          <t>その他 !!! Other</t>
        </is>
      </c>
      <c r="AB1" s="38" t="inlineStr">
        <is>
          <t>その他 !!! Other</t>
        </is>
      </c>
    </row>
    <row r="2" ht="18.75" customFormat="1" customHeight="1" s="13">
      <c r="A2" s="38" t="n"/>
      <c r="B2" s="38" t="n"/>
      <c r="C2" s="39" t="n"/>
      <c r="D2" s="39" t="n"/>
      <c r="E2" s="39" t="n"/>
      <c r="F2" s="38" t="inlineStr">
        <is>
          <t>宗教団体 1) !!! Religious bodies 1)</t>
        </is>
      </c>
      <c r="G2" s="38" t="inlineStr">
        <is>
          <t>教師数 !!! Clergymen</t>
        </is>
      </c>
      <c r="H2" s="38" t="inlineStr">
        <is>
          <t>信徒数 !!! Adherents</t>
        </is>
      </c>
      <c r="I2" s="38" t="inlineStr">
        <is>
          <t>宗教法人 !!! Juristic religious bodies</t>
        </is>
      </c>
      <c r="J2" s="38" t="inlineStr">
        <is>
          <t>宗教法人 !!! Juristic religious bodies</t>
        </is>
      </c>
      <c r="K2" s="38" t="inlineStr">
        <is>
          <t>非宗教法人 !!! Non-juristic religious bodies</t>
        </is>
      </c>
      <c r="L2" s="38" t="inlineStr">
        <is>
          <t>教師数 !!! Clergymen</t>
        </is>
      </c>
      <c r="M2" s="38" t="inlineStr">
        <is>
          <t>信徒数 !!! Adherents</t>
        </is>
      </c>
      <c r="N2" s="38" t="inlineStr">
        <is>
          <t>宗教法人 !!! Juristic religious bodies</t>
        </is>
      </c>
      <c r="O2" s="38" t="inlineStr">
        <is>
          <t>宗教法人 !!! Juristic religious bodies</t>
        </is>
      </c>
      <c r="P2" s="38" t="inlineStr">
        <is>
          <t>非宗教法人 !!! Non-juristic religious bodies</t>
        </is>
      </c>
      <c r="Q2" s="38" t="inlineStr">
        <is>
          <t>教師数 !!! Clergymen</t>
        </is>
      </c>
      <c r="R2" s="38" t="inlineStr">
        <is>
          <t>信徒数 !!! Adherents</t>
        </is>
      </c>
      <c r="S2" s="38" t="inlineStr">
        <is>
          <t>宗教法人（教会，その他） !!! Juristic religious bodies (churches and other)</t>
        </is>
      </c>
      <c r="T2" s="38" t="inlineStr">
        <is>
          <t>非宗教法人 !!! Non-juristic religious bodies</t>
        </is>
      </c>
      <c r="U2" s="38" t="inlineStr">
        <is>
          <t>教師数 !!! Clergymen</t>
        </is>
      </c>
      <c r="V2" s="38" t="inlineStr">
        <is>
          <t>教師数 !!! Clergymen</t>
        </is>
      </c>
      <c r="W2" s="38" t="inlineStr">
        <is>
          <t>信徒数 !!! Adherents</t>
        </is>
      </c>
      <c r="X2" s="38" t="inlineStr">
        <is>
          <t>宗教法人 !!! Juristic religious bodies</t>
        </is>
      </c>
      <c r="Y2" s="38" t="inlineStr">
        <is>
          <t>宗教法人 !!! Juristic religious bodies</t>
        </is>
      </c>
      <c r="Z2" s="38" t="inlineStr">
        <is>
          <t>非宗教法人 !!! Non-juristic religious bodies</t>
        </is>
      </c>
      <c r="AA2" s="38" t="inlineStr">
        <is>
          <t>教師数 !!! Clergymen</t>
        </is>
      </c>
      <c r="AB2" s="38" t="inlineStr">
        <is>
          <t>信徒数 !!! Adherents</t>
        </is>
      </c>
    </row>
    <row r="3" ht="18.75" customFormat="1" customHeight="1" s="13">
      <c r="A3" s="38" t="n"/>
      <c r="B3" s="38" t="n"/>
      <c r="C3" s="39" t="n"/>
      <c r="D3" s="39" t="n"/>
      <c r="E3" s="39" t="n"/>
      <c r="F3" s="38" t="n"/>
      <c r="G3" s="38" t="n"/>
      <c r="H3" s="38" t="n"/>
      <c r="I3" s="38" t="inlineStr">
        <is>
          <t>社寺 !!! Shrines and temples</t>
        </is>
      </c>
      <c r="J3" s="38" t="inlineStr">
        <is>
          <t>教会，その他 !!! Churches and other</t>
        </is>
      </c>
      <c r="K3" s="38" t="n"/>
      <c r="L3" s="38" t="n"/>
      <c r="M3" s="38" t="n"/>
      <c r="N3" s="38" t="inlineStr">
        <is>
          <t>社寺 !!! Shrines and temples</t>
        </is>
      </c>
      <c r="O3" s="38" t="inlineStr">
        <is>
          <t>教会，その他 !!! Churches and other</t>
        </is>
      </c>
      <c r="P3" s="38" t="n"/>
      <c r="Q3" s="38" t="n"/>
      <c r="R3" s="38" t="n"/>
      <c r="S3" s="38" t="n"/>
      <c r="T3" s="38" t="n"/>
      <c r="U3" s="38" t="n"/>
      <c r="V3" s="38" t="inlineStr">
        <is>
          <t># 外人宣教師 !!! # Foreign missionaries</t>
        </is>
      </c>
      <c r="W3" s="38" t="n"/>
      <c r="X3" s="38" t="inlineStr">
        <is>
          <t>社寺 !!! Shrines and temples</t>
        </is>
      </c>
      <c r="Y3" s="38" t="inlineStr">
        <is>
          <t>教会，その他 !!! Churches and other</t>
        </is>
      </c>
      <c r="Z3" s="38" t="n"/>
      <c r="AA3" s="38" t="n"/>
      <c r="AB3" s="38" t="n"/>
    </row>
    <row r="4" ht="18.75" customFormat="1" customHeight="1" s="14">
      <c r="A4" s="40" t="inlineStr">
        <is>
          <t>check</t>
        </is>
      </c>
      <c r="B4" s="39" t="n"/>
      <c r="C4" s="39" t="n"/>
      <c r="D4" s="39" t="n"/>
      <c r="E4" s="39" t="n"/>
      <c r="F4" s="41">
        <f>F9-SUM(F10:F55)</f>
        <v/>
      </c>
      <c r="G4" s="41">
        <f>G9-SUM(G10:G55)</f>
        <v/>
      </c>
      <c r="H4" s="41">
        <f>H9-SUM(H10:H55)</f>
        <v/>
      </c>
      <c r="I4" s="41">
        <f>I9-SUM(I10:I55)</f>
        <v/>
      </c>
      <c r="J4" s="41">
        <f>J9-SUM(J10:J55)</f>
        <v/>
      </c>
      <c r="K4" s="41">
        <f>K9-SUM(K10:K55)</f>
        <v/>
      </c>
      <c r="L4" s="41">
        <f>L9-SUM(L10:L55)</f>
        <v/>
      </c>
      <c r="M4" s="41">
        <f>M9-SUM(M10:M55)</f>
        <v/>
      </c>
      <c r="N4" s="41">
        <f>N9-SUM(N10:N55)</f>
        <v/>
      </c>
      <c r="O4" s="41">
        <f>O9-SUM(O10:O55)</f>
        <v/>
      </c>
      <c r="P4" s="41">
        <f>P9-SUM(P10:P55)</f>
        <v/>
      </c>
      <c r="Q4" s="41">
        <f>Q9-SUM(Q10:Q55)</f>
        <v/>
      </c>
      <c r="R4" s="41">
        <f>R9-SUM(R10:R55)</f>
        <v/>
      </c>
      <c r="S4" s="41">
        <f>S9-SUM(S10:S55)</f>
        <v/>
      </c>
      <c r="T4" s="41">
        <f>T9-SUM(T10:T55)</f>
        <v/>
      </c>
      <c r="U4" s="41">
        <f>U9-SUM(U10:U55)</f>
        <v/>
      </c>
      <c r="V4" s="41">
        <f>V9-SUM(V10:V55)</f>
        <v/>
      </c>
      <c r="W4" s="41">
        <f>W9-SUM(W10:W55)</f>
        <v/>
      </c>
      <c r="X4" s="41">
        <f>X9-SUM(X10:X55)</f>
        <v/>
      </c>
      <c r="Y4" s="41">
        <f>Y9-SUM(Y10:Y55)</f>
        <v/>
      </c>
      <c r="Z4" s="41">
        <f>Z9-SUM(Z10:Z55)</f>
        <v/>
      </c>
      <c r="AA4" s="41">
        <f>AA9-SUM(AA10:AA55)</f>
        <v/>
      </c>
      <c r="AB4" s="41">
        <f>AB9-SUM(AB10:AB55)</f>
        <v/>
      </c>
    </row>
    <row r="5" ht="18.75" customHeight="1">
      <c r="A5" s="38" t="inlineStr">
        <is>
          <t>昭和40年 !!! 1965</t>
        </is>
      </c>
      <c r="B5" s="38" t="n"/>
      <c r="C5" s="41">
        <f>F5-SUM(I5:K5,N5:P5,S5:T5,X5:Z5)</f>
        <v/>
      </c>
      <c r="D5" s="41">
        <f>G5-SUM(L5,Q5,U5,AA5)</f>
        <v/>
      </c>
      <c r="E5" s="41">
        <f>H5-SUM(M5,R5,W5,AB5)</f>
        <v/>
      </c>
      <c r="F5" s="42" t="n">
        <v>224993</v>
      </c>
      <c r="G5" s="42" t="n">
        <v>1585522</v>
      </c>
      <c r="H5" s="42" t="n">
        <v>155905520</v>
      </c>
      <c r="I5" s="42" t="n">
        <v>80540</v>
      </c>
      <c r="J5" s="42" t="n">
        <v>19481</v>
      </c>
      <c r="K5" s="42" t="n">
        <v>16950</v>
      </c>
      <c r="L5" s="42" t="n">
        <v>210704</v>
      </c>
      <c r="M5" s="42" t="n">
        <v>79431730</v>
      </c>
      <c r="N5" s="42" t="n">
        <v>74147</v>
      </c>
      <c r="O5" s="42" t="n">
        <v>2269</v>
      </c>
      <c r="P5" s="42" t="n">
        <v>16813</v>
      </c>
      <c r="Q5" s="42" t="n">
        <v>1334143</v>
      </c>
      <c r="R5" s="42" t="n">
        <v>70002672</v>
      </c>
      <c r="S5" s="42" t="n">
        <v>2989</v>
      </c>
      <c r="T5" s="42" t="n">
        <v>4183</v>
      </c>
      <c r="U5" s="42" t="n">
        <v>24249</v>
      </c>
      <c r="V5" s="42" t="n">
        <v>5727</v>
      </c>
      <c r="W5" s="42" t="n">
        <v>739668</v>
      </c>
      <c r="X5" s="42" t="n">
        <v>13</v>
      </c>
      <c r="Y5" s="42" t="n">
        <v>649</v>
      </c>
      <c r="Z5" s="42" t="n">
        <v>6959</v>
      </c>
      <c r="AA5" s="42" t="n">
        <v>16426</v>
      </c>
      <c r="AB5" s="42" t="n">
        <v>5731450</v>
      </c>
    </row>
    <row r="6" ht="18.75" customHeight="1">
      <c r="A6" s="38" t="inlineStr">
        <is>
          <t>昭和41年 !!! 1966</t>
        </is>
      </c>
      <c r="B6" s="38" t="n"/>
      <c r="C6" s="41">
        <f>F6-SUM(I6:K6,N6:P6,S6:T6,X6:Z6)</f>
        <v/>
      </c>
      <c r="D6" s="41">
        <f>G6-SUM(L6,Q6,U6,AA6)</f>
        <v/>
      </c>
      <c r="E6" s="41">
        <f>H6-SUM(M6,R6,W6,AB6)</f>
        <v/>
      </c>
      <c r="F6" s="42" t="n">
        <v>230784</v>
      </c>
      <c r="G6" s="42" t="n">
        <v>1891015</v>
      </c>
      <c r="H6" s="42" t="n">
        <v>165521892</v>
      </c>
      <c r="I6" s="42" t="n">
        <v>80758</v>
      </c>
      <c r="J6" s="42" t="n">
        <v>19734</v>
      </c>
      <c r="K6" s="42" t="n">
        <v>22193</v>
      </c>
      <c r="L6" s="42" t="n">
        <v>214663</v>
      </c>
      <c r="M6" s="42" t="n">
        <v>79504068</v>
      </c>
      <c r="N6" s="42" t="n">
        <v>74041</v>
      </c>
      <c r="O6" s="42" t="n">
        <v>2287</v>
      </c>
      <c r="P6" s="42" t="n">
        <v>16809</v>
      </c>
      <c r="Q6" s="42" t="n">
        <v>1637156</v>
      </c>
      <c r="R6" s="42" t="n">
        <v>78773395</v>
      </c>
      <c r="S6" s="42" t="n">
        <v>2645</v>
      </c>
      <c r="T6" s="42" t="n">
        <v>3445</v>
      </c>
      <c r="U6" s="42" t="n">
        <v>21533</v>
      </c>
      <c r="V6" s="42" t="n">
        <v>3796</v>
      </c>
      <c r="W6" s="42" t="n">
        <v>735033</v>
      </c>
      <c r="X6" s="42" t="n">
        <v>41</v>
      </c>
      <c r="Y6" s="42" t="n">
        <v>650</v>
      </c>
      <c r="Z6" s="42" t="n">
        <v>8181</v>
      </c>
      <c r="AA6" s="42" t="n">
        <v>17663</v>
      </c>
      <c r="AB6" s="42" t="n">
        <v>6509396</v>
      </c>
    </row>
    <row r="7" ht="18.75" customHeight="1">
      <c r="A7" s="38" t="inlineStr">
        <is>
          <t>昭和42年 !!! 1967</t>
        </is>
      </c>
      <c r="B7" s="38" t="n"/>
      <c r="C7" s="41">
        <f>F7-SUM(I7:K7,N7:P7,S7:T7,X7:Z7)</f>
        <v/>
      </c>
      <c r="D7" s="41">
        <f>G7-SUM(L7,Q7,U7,AA7)</f>
        <v/>
      </c>
      <c r="E7" s="41">
        <f>H7-SUM(M7,R7,W7,AB7)</f>
        <v/>
      </c>
      <c r="F7" s="42" t="n">
        <v>233091</v>
      </c>
      <c r="G7" s="42" t="n">
        <v>1879489</v>
      </c>
      <c r="H7" s="42" t="n">
        <v>169108017</v>
      </c>
      <c r="I7" s="42" t="n">
        <v>81624</v>
      </c>
      <c r="J7" s="42" t="n">
        <v>19808</v>
      </c>
      <c r="K7" s="42" t="n">
        <v>23079</v>
      </c>
      <c r="L7" s="42" t="n">
        <v>197014</v>
      </c>
      <c r="M7" s="42" t="n">
        <v>80922060</v>
      </c>
      <c r="N7" s="42" t="n">
        <v>74974</v>
      </c>
      <c r="O7" s="42" t="n">
        <v>2246</v>
      </c>
      <c r="P7" s="42" t="n">
        <v>15989</v>
      </c>
      <c r="Q7" s="42" t="n">
        <v>1640792</v>
      </c>
      <c r="R7" s="42" t="n">
        <v>81491688</v>
      </c>
      <c r="S7" s="42" t="n">
        <v>2665</v>
      </c>
      <c r="T7" s="42" t="n">
        <v>3488</v>
      </c>
      <c r="U7" s="42" t="n">
        <v>22345</v>
      </c>
      <c r="V7" s="42" t="n">
        <v>3922</v>
      </c>
      <c r="W7" s="42" t="n">
        <v>766655</v>
      </c>
      <c r="X7" s="42" t="n">
        <v>32</v>
      </c>
      <c r="Y7" s="42" t="n">
        <v>703</v>
      </c>
      <c r="Z7" s="42" t="n">
        <v>8483</v>
      </c>
      <c r="AA7" s="42" t="n">
        <v>19338</v>
      </c>
      <c r="AB7" s="42" t="n">
        <v>5927614</v>
      </c>
    </row>
    <row r="8" ht="18.75" customHeight="1">
      <c r="A8" s="38" t="inlineStr">
        <is>
          <t>昭和43年 !!! 1968</t>
        </is>
      </c>
      <c r="B8" s="38" t="n"/>
      <c r="C8" s="41">
        <f>F8-SUM(I8:K8,N8:P8,S8:T8,X8:Z8)</f>
        <v/>
      </c>
      <c r="D8" s="41">
        <f>G8-SUM(L8,Q8,U8,AA8)</f>
        <v/>
      </c>
      <c r="E8" s="41">
        <f>H8-SUM(M8,R8,W8,AB8)</f>
        <v/>
      </c>
      <c r="F8" s="42" t="n">
        <v>237377</v>
      </c>
      <c r="G8" s="42" t="n">
        <v>1883674</v>
      </c>
      <c r="H8" s="42" t="n">
        <v>174336557</v>
      </c>
      <c r="I8" s="42" t="n">
        <v>80750</v>
      </c>
      <c r="J8" s="42" t="n">
        <v>19450</v>
      </c>
      <c r="K8" s="42" t="n">
        <v>25118</v>
      </c>
      <c r="L8" s="42" t="n">
        <v>200209</v>
      </c>
      <c r="M8" s="42" t="n">
        <v>83458684</v>
      </c>
      <c r="N8" s="42" t="n">
        <v>75269</v>
      </c>
      <c r="O8" s="42" t="n">
        <v>2247</v>
      </c>
      <c r="P8" s="42" t="n">
        <v>18044</v>
      </c>
      <c r="Q8" s="42" t="n">
        <v>1640486</v>
      </c>
      <c r="R8" s="42" t="n">
        <v>83278496</v>
      </c>
      <c r="S8" s="42" t="n">
        <v>2835</v>
      </c>
      <c r="T8" s="42" t="n">
        <v>4281</v>
      </c>
      <c r="U8" s="42" t="n">
        <v>22378</v>
      </c>
      <c r="V8" s="42" t="n">
        <v>4505</v>
      </c>
      <c r="W8" s="42" t="n">
        <v>831335</v>
      </c>
      <c r="X8" s="42" t="n">
        <v>36</v>
      </c>
      <c r="Y8" s="42" t="n">
        <v>719</v>
      </c>
      <c r="Z8" s="42" t="n">
        <v>8628</v>
      </c>
      <c r="AA8" s="42" t="n">
        <v>20601</v>
      </c>
      <c r="AB8" s="42" t="n">
        <v>6768042</v>
      </c>
    </row>
    <row r="9" ht="18.75" customHeight="1">
      <c r="A9" s="38" t="inlineStr">
        <is>
          <t>昭和44年 !!! 1969</t>
        </is>
      </c>
      <c r="B9" s="38" t="n"/>
      <c r="C9" s="41">
        <f>F9-SUM(I9:K9,N9:P9,S9:T9,X9:Z9)</f>
        <v/>
      </c>
      <c r="D9" s="41">
        <f>G9-SUM(L9,Q9,U9,AA9)</f>
        <v/>
      </c>
      <c r="E9" s="41">
        <f>H9-SUM(M9,R9,W9,AB9)</f>
        <v/>
      </c>
      <c r="F9" s="42" t="n">
        <v>238666</v>
      </c>
      <c r="G9" s="42" t="n">
        <v>1888356</v>
      </c>
      <c r="H9" s="42" t="n">
        <v>177431670</v>
      </c>
      <c r="I9" s="42" t="n">
        <v>80912</v>
      </c>
      <c r="J9" s="42" t="n">
        <v>19251</v>
      </c>
      <c r="K9" s="42" t="n">
        <v>25370</v>
      </c>
      <c r="L9" s="42" t="n">
        <v>206928</v>
      </c>
      <c r="M9" s="42" t="n">
        <v>84442143</v>
      </c>
      <c r="N9" s="42" t="n">
        <v>74991</v>
      </c>
      <c r="O9" s="42" t="n">
        <v>2158</v>
      </c>
      <c r="P9" s="42" t="n">
        <v>19019</v>
      </c>
      <c r="Q9" s="42" t="n">
        <v>1642336</v>
      </c>
      <c r="R9" s="42" t="n">
        <v>84899181</v>
      </c>
      <c r="S9" s="42" t="n">
        <v>2802</v>
      </c>
      <c r="T9" s="42" t="n">
        <v>4480</v>
      </c>
      <c r="U9" s="42" t="n">
        <v>18744</v>
      </c>
      <c r="V9" s="42" t="n">
        <v>4455</v>
      </c>
      <c r="W9" s="42" t="n">
        <v>873429</v>
      </c>
      <c r="X9" s="42" t="n">
        <v>36</v>
      </c>
      <c r="Y9" s="42" t="n">
        <v>743</v>
      </c>
      <c r="Z9" s="42" t="n">
        <v>8904</v>
      </c>
      <c r="AA9" s="42" t="n">
        <v>20348</v>
      </c>
      <c r="AB9" s="42" t="n">
        <v>7216917</v>
      </c>
    </row>
    <row r="10" ht="18.75" customHeight="1">
      <c r="A10" s="38" t="n"/>
      <c r="B10" s="38" t="inlineStr">
        <is>
          <t>北海道 !!! Hokkaido</t>
        </is>
      </c>
      <c r="C10" s="41">
        <f>F10-SUM(I10:K10,N10:P10,S10:T10,X10:Z10)</f>
        <v/>
      </c>
      <c r="D10" s="41">
        <f>G10-SUM(L10,Q10,U10,AA10)</f>
        <v/>
      </c>
      <c r="E10" s="41">
        <f>H10-SUM(M10,R10,W10,AB10)</f>
        <v/>
      </c>
      <c r="F10" s="42" t="n">
        <v>6410</v>
      </c>
      <c r="G10" s="42" t="n">
        <v>13712</v>
      </c>
      <c r="H10" s="42" t="n">
        <v>5426217</v>
      </c>
      <c r="I10" s="42" t="n">
        <v>688</v>
      </c>
      <c r="J10" s="42" t="n">
        <v>1024</v>
      </c>
      <c r="K10" s="42" t="n">
        <v>1008</v>
      </c>
      <c r="L10" s="42" t="n">
        <v>7371</v>
      </c>
      <c r="M10" s="42" t="n">
        <v>2763176</v>
      </c>
      <c r="N10" s="42" t="n">
        <v>2161</v>
      </c>
      <c r="O10" s="42" t="n">
        <v>129</v>
      </c>
      <c r="P10" s="42" t="n">
        <v>608</v>
      </c>
      <c r="Q10" s="42" t="n">
        <v>4553</v>
      </c>
      <c r="R10" s="42" t="n">
        <v>2250518</v>
      </c>
      <c r="S10" s="42" t="n">
        <v>119</v>
      </c>
      <c r="T10" s="42" t="n">
        <v>234</v>
      </c>
      <c r="U10" s="42" t="n">
        <v>943</v>
      </c>
      <c r="V10" s="42" t="n">
        <v>185</v>
      </c>
      <c r="W10" s="42" t="n">
        <v>36909</v>
      </c>
      <c r="X10" s="42" t="n"/>
      <c r="Y10" s="42" t="n">
        <v>20</v>
      </c>
      <c r="Z10" s="42" t="n">
        <v>419</v>
      </c>
      <c r="AA10" s="42" t="n">
        <v>845</v>
      </c>
      <c r="AB10" s="42" t="n">
        <v>375614</v>
      </c>
    </row>
    <row r="11" ht="18.75" customHeight="1">
      <c r="A11" s="38" t="n"/>
      <c r="B11" s="38" t="inlineStr">
        <is>
          <t>青森 !!! Aomori</t>
        </is>
      </c>
      <c r="C11" s="41">
        <f>F11-SUM(I11:K11,N11:P11,S11:T11,X11:Z11)</f>
        <v/>
      </c>
      <c r="D11" s="41">
        <f>G11-SUM(L11,Q11,U11,AA11)</f>
        <v/>
      </c>
      <c r="E11" s="41">
        <f>H11-SUM(M11,R11,W11,AB11)</f>
        <v/>
      </c>
      <c r="F11" s="42" t="n">
        <v>2756</v>
      </c>
      <c r="G11" s="42" t="n">
        <v>4661</v>
      </c>
      <c r="H11" s="42" t="n">
        <v>1661611</v>
      </c>
      <c r="I11" s="42" t="n">
        <v>868</v>
      </c>
      <c r="J11" s="42" t="n">
        <v>206</v>
      </c>
      <c r="K11" s="42" t="n">
        <v>366</v>
      </c>
      <c r="L11" s="42" t="n">
        <v>2555</v>
      </c>
      <c r="M11" s="42" t="n">
        <v>843181</v>
      </c>
      <c r="N11" s="42" t="n">
        <v>448</v>
      </c>
      <c r="O11" s="42" t="n">
        <v>10</v>
      </c>
      <c r="P11" s="42" t="n">
        <v>660</v>
      </c>
      <c r="Q11" s="42" t="n">
        <v>1783</v>
      </c>
      <c r="R11" s="42" t="n">
        <v>770631</v>
      </c>
      <c r="S11" s="42" t="n">
        <v>29</v>
      </c>
      <c r="T11" s="42" t="n">
        <v>71</v>
      </c>
      <c r="U11" s="42" t="n">
        <v>181</v>
      </c>
      <c r="V11" s="42" t="n">
        <v>54</v>
      </c>
      <c r="W11" s="42" t="n">
        <v>5839</v>
      </c>
      <c r="X11" s="42" t="n"/>
      <c r="Y11" s="42" t="n">
        <v>7</v>
      </c>
      <c r="Z11" s="42" t="n">
        <v>91</v>
      </c>
      <c r="AA11" s="42" t="n">
        <v>142</v>
      </c>
      <c r="AB11" s="42" t="n">
        <v>41960</v>
      </c>
    </row>
    <row r="12" ht="18.75" customHeight="1">
      <c r="A12" s="38" t="n"/>
      <c r="B12" s="38" t="inlineStr">
        <is>
          <t>岩手 !!! Iwate</t>
        </is>
      </c>
      <c r="C12" s="41">
        <f>F12-SUM(I12:K12,N12:P12,S12:T12,X12:Z12)</f>
        <v/>
      </c>
      <c r="D12" s="41">
        <f>G12-SUM(L12,Q12,U12,AA12)</f>
        <v/>
      </c>
      <c r="E12" s="41">
        <f>H12-SUM(M12,R12,W12,AB12)</f>
        <v/>
      </c>
      <c r="F12" s="42" t="n">
        <v>2489</v>
      </c>
      <c r="G12" s="42" t="n">
        <v>3137</v>
      </c>
      <c r="H12" s="42" t="n">
        <v>1810955</v>
      </c>
      <c r="I12" s="42" t="n">
        <v>865</v>
      </c>
      <c r="J12" s="42" t="n">
        <v>111</v>
      </c>
      <c r="K12" s="42" t="n">
        <v>188</v>
      </c>
      <c r="L12" s="42" t="n">
        <v>1592</v>
      </c>
      <c r="M12" s="42" t="n">
        <v>835860</v>
      </c>
      <c r="N12" s="42" t="n">
        <v>613</v>
      </c>
      <c r="O12" s="42" t="n">
        <v>10</v>
      </c>
      <c r="P12" s="42" t="n">
        <v>529</v>
      </c>
      <c r="Q12" s="42" t="n">
        <v>1193</v>
      </c>
      <c r="R12" s="42" t="n">
        <v>867118</v>
      </c>
      <c r="S12" s="42" t="n">
        <v>22</v>
      </c>
      <c r="T12" s="42" t="n">
        <v>50</v>
      </c>
      <c r="U12" s="42" t="n">
        <v>169</v>
      </c>
      <c r="V12" s="42" t="n">
        <v>24</v>
      </c>
      <c r="W12" s="42" t="n">
        <v>4038</v>
      </c>
      <c r="X12" s="42" t="n"/>
      <c r="Y12" s="42" t="n">
        <v>16</v>
      </c>
      <c r="Z12" s="42" t="n">
        <v>85</v>
      </c>
      <c r="AA12" s="42" t="n">
        <v>183</v>
      </c>
      <c r="AB12" s="42" t="n">
        <v>103939</v>
      </c>
    </row>
    <row r="13" ht="18.75" customHeight="1">
      <c r="A13" s="38" t="n"/>
      <c r="B13" s="38" t="inlineStr">
        <is>
          <t>宮城 !!! Miyagi</t>
        </is>
      </c>
      <c r="C13" s="41">
        <f>F13-SUM(I13:K13,N13:P13,S13:T13,X13:Z13)</f>
        <v/>
      </c>
      <c r="D13" s="41">
        <f>G13-SUM(L13,Q13,U13,AA13)</f>
        <v/>
      </c>
      <c r="E13" s="41">
        <f>H13-SUM(M13,R13,W13,AB13)</f>
        <v/>
      </c>
      <c r="F13" s="42" t="n">
        <v>2962</v>
      </c>
      <c r="G13" s="42" t="n">
        <v>3738</v>
      </c>
      <c r="H13" s="42" t="n">
        <v>2219341</v>
      </c>
      <c r="I13" s="42" t="n">
        <v>932</v>
      </c>
      <c r="J13" s="42" t="n">
        <v>170</v>
      </c>
      <c r="K13" s="42" t="n">
        <v>279</v>
      </c>
      <c r="L13" s="42" t="n">
        <v>1682</v>
      </c>
      <c r="M13" s="42" t="n">
        <v>1001041</v>
      </c>
      <c r="N13" s="42" t="n">
        <v>926</v>
      </c>
      <c r="O13" s="42" t="n">
        <v>20</v>
      </c>
      <c r="P13" s="42" t="n">
        <v>319</v>
      </c>
      <c r="Q13" s="42" t="n">
        <v>1455</v>
      </c>
      <c r="R13" s="42" t="n">
        <v>1116705</v>
      </c>
      <c r="S13" s="42" t="n">
        <v>59</v>
      </c>
      <c r="T13" s="42" t="n">
        <v>103</v>
      </c>
      <c r="U13" s="42" t="n">
        <v>365</v>
      </c>
      <c r="V13" s="42" t="n">
        <v>103</v>
      </c>
      <c r="W13" s="42" t="n">
        <v>12008</v>
      </c>
      <c r="X13" s="42" t="n"/>
      <c r="Y13" s="42" t="n">
        <v>8</v>
      </c>
      <c r="Z13" s="42" t="n">
        <v>146</v>
      </c>
      <c r="AA13" s="42" t="n">
        <v>236</v>
      </c>
      <c r="AB13" s="42" t="n">
        <v>89587</v>
      </c>
    </row>
    <row r="14" ht="18.75" customHeight="1">
      <c r="A14" s="38" t="n"/>
      <c r="B14" s="38" t="inlineStr">
        <is>
          <t>秋田 !!! Akita</t>
        </is>
      </c>
      <c r="C14" s="41">
        <f>F14-SUM(I14:K14,N14:P14,S14:T14,X14:Z14)</f>
        <v/>
      </c>
      <c r="D14" s="41">
        <f>G14-SUM(L14,Q14,U14,AA14)</f>
        <v/>
      </c>
      <c r="E14" s="41">
        <f>H14-SUM(M14,R14,W14,AB14)</f>
        <v/>
      </c>
      <c r="F14" s="42" t="n">
        <v>2574</v>
      </c>
      <c r="G14" s="42" t="n">
        <v>3174</v>
      </c>
      <c r="H14" s="42" t="n">
        <v>1586037</v>
      </c>
      <c r="I14" s="42" t="n">
        <v>1114</v>
      </c>
      <c r="J14" s="42" t="n">
        <v>150</v>
      </c>
      <c r="K14" s="42" t="n">
        <v>156</v>
      </c>
      <c r="L14" s="42" t="n">
        <v>1552</v>
      </c>
      <c r="M14" s="42" t="n">
        <v>712331</v>
      </c>
      <c r="N14" s="42" t="n">
        <v>663</v>
      </c>
      <c r="O14" s="42" t="n">
        <v>10</v>
      </c>
      <c r="P14" s="42" t="n">
        <v>324</v>
      </c>
      <c r="Q14" s="42" t="n">
        <v>1378</v>
      </c>
      <c r="R14" s="42" t="n">
        <v>848655</v>
      </c>
      <c r="S14" s="42" t="n">
        <v>25</v>
      </c>
      <c r="T14" s="42" t="n">
        <v>43</v>
      </c>
      <c r="U14" s="42" t="n">
        <v>132</v>
      </c>
      <c r="V14" s="42" t="n">
        <v>21</v>
      </c>
      <c r="W14" s="42" t="n">
        <v>4090</v>
      </c>
      <c r="X14" s="42" t="n"/>
      <c r="Y14" s="42" t="n">
        <v>5</v>
      </c>
      <c r="Z14" s="42" t="n">
        <v>84</v>
      </c>
      <c r="AA14" s="42" t="n">
        <v>112</v>
      </c>
      <c r="AB14" s="42" t="n">
        <v>20961</v>
      </c>
    </row>
    <row r="15" ht="18.75" customHeight="1">
      <c r="A15" s="38" t="n"/>
      <c r="B15" s="38" t="inlineStr">
        <is>
          <t>山形 !!! Yamagata</t>
        </is>
      </c>
      <c r="C15" s="41">
        <f>F15-SUM(I15:K15,N15:P15,S15:T15,X15:Z15)</f>
        <v/>
      </c>
      <c r="D15" s="41">
        <f>G15-SUM(L15,Q15,U15,AA15)</f>
        <v/>
      </c>
      <c r="E15" s="41">
        <f>H15-SUM(M15,R15,W15,AB15)</f>
        <v/>
      </c>
      <c r="F15" s="42" t="n">
        <v>4199</v>
      </c>
      <c r="G15" s="42" t="n">
        <v>3928</v>
      </c>
      <c r="H15" s="42" t="n">
        <v>2030878</v>
      </c>
      <c r="I15" s="42" t="n">
        <v>1752</v>
      </c>
      <c r="J15" s="42" t="n">
        <v>101</v>
      </c>
      <c r="K15" s="42" t="n">
        <v>174</v>
      </c>
      <c r="L15" s="42" t="n">
        <v>1408</v>
      </c>
      <c r="M15" s="42" t="n">
        <v>969209</v>
      </c>
      <c r="N15" s="42" t="n">
        <v>1496</v>
      </c>
      <c r="O15" s="42" t="n">
        <v>22</v>
      </c>
      <c r="P15" s="42" t="n">
        <v>530</v>
      </c>
      <c r="Q15" s="42" t="n">
        <v>2326</v>
      </c>
      <c r="R15" s="42" t="n">
        <v>1021046</v>
      </c>
      <c r="S15" s="42" t="n">
        <v>28</v>
      </c>
      <c r="T15" s="42" t="n">
        <v>24</v>
      </c>
      <c r="U15" s="42" t="n">
        <v>82</v>
      </c>
      <c r="V15" s="42" t="n">
        <v>13</v>
      </c>
      <c r="W15" s="42" t="n">
        <v>3230</v>
      </c>
      <c r="X15" s="42" t="n"/>
      <c r="Y15" s="42" t="n">
        <v>5</v>
      </c>
      <c r="Z15" s="42" t="n">
        <v>67</v>
      </c>
      <c r="AA15" s="42" t="n">
        <v>112</v>
      </c>
      <c r="AB15" s="42" t="n">
        <v>37393</v>
      </c>
    </row>
    <row r="16" ht="18.75" customHeight="1">
      <c r="A16" s="38" t="n"/>
      <c r="B16" s="38" t="inlineStr">
        <is>
          <t>福島 !!! Fukushima</t>
        </is>
      </c>
      <c r="C16" s="41">
        <f>F16-SUM(I16:K16,N16:P16,S16:T16,X16:Z16)</f>
        <v/>
      </c>
      <c r="D16" s="41">
        <f>G16-SUM(L16,Q16,U16,AA16)</f>
        <v/>
      </c>
      <c r="E16" s="41">
        <f>H16-SUM(M16,R16,W16,AB16)</f>
        <v/>
      </c>
      <c r="F16" s="42" t="n">
        <v>5491</v>
      </c>
      <c r="G16" s="42" t="n">
        <v>4093</v>
      </c>
      <c r="H16" s="42" t="n">
        <v>2515916</v>
      </c>
      <c r="I16" s="42" t="n">
        <v>3063</v>
      </c>
      <c r="J16" s="42" t="n">
        <v>165</v>
      </c>
      <c r="K16" s="42" t="n">
        <v>235</v>
      </c>
      <c r="L16" s="42" t="n">
        <v>1948</v>
      </c>
      <c r="M16" s="42" t="n">
        <v>1313313</v>
      </c>
      <c r="N16" s="42" t="n">
        <v>1511</v>
      </c>
      <c r="O16" s="42" t="n">
        <v>24</v>
      </c>
      <c r="P16" s="42" t="n">
        <v>269</v>
      </c>
      <c r="Q16" s="42" t="n">
        <v>1753</v>
      </c>
      <c r="R16" s="42" t="n">
        <v>1159670</v>
      </c>
      <c r="S16" s="42" t="n">
        <v>55</v>
      </c>
      <c r="T16" s="42" t="n">
        <v>94</v>
      </c>
      <c r="U16" s="42" t="n">
        <v>251</v>
      </c>
      <c r="V16" s="42" t="n">
        <v>63</v>
      </c>
      <c r="W16" s="42" t="n">
        <v>8045</v>
      </c>
      <c r="X16" s="42" t="n"/>
      <c r="Y16" s="42" t="n">
        <v>4</v>
      </c>
      <c r="Z16" s="42" t="n">
        <v>71</v>
      </c>
      <c r="AA16" s="42" t="n">
        <v>141</v>
      </c>
      <c r="AB16" s="42" t="n">
        <v>34888</v>
      </c>
    </row>
    <row r="17" ht="18.75" customHeight="1">
      <c r="A17" s="38" t="n"/>
      <c r="B17" s="38" t="inlineStr">
        <is>
          <t>茨城 !!! Ibaraki</t>
        </is>
      </c>
      <c r="C17" s="41">
        <f>F17-SUM(I17:K17,N17:P17,S17:T17,X17:Z17)</f>
        <v/>
      </c>
      <c r="D17" s="41">
        <f>G17-SUM(L17,Q17,U17,AA17)</f>
        <v/>
      </c>
      <c r="E17" s="41">
        <f>H17-SUM(M17,R17,W17,AB17)</f>
        <v/>
      </c>
      <c r="F17" s="42" t="n">
        <v>4516</v>
      </c>
      <c r="G17" s="42" t="n">
        <v>4007</v>
      </c>
      <c r="H17" s="42" t="n">
        <v>2853269</v>
      </c>
      <c r="I17" s="42" t="n">
        <v>2460</v>
      </c>
      <c r="J17" s="42" t="n">
        <v>192</v>
      </c>
      <c r="K17" s="42" t="n">
        <v>169</v>
      </c>
      <c r="L17" s="42" t="n">
        <v>2053</v>
      </c>
      <c r="M17" s="42" t="n">
        <v>1592620</v>
      </c>
      <c r="N17" s="42" t="n">
        <v>1247</v>
      </c>
      <c r="O17" s="42" t="n">
        <v>25</v>
      </c>
      <c r="P17" s="42" t="n">
        <v>276</v>
      </c>
      <c r="Q17" s="42" t="n">
        <v>1724</v>
      </c>
      <c r="R17" s="42" t="n">
        <v>1242897</v>
      </c>
      <c r="S17" s="42" t="n">
        <v>58</v>
      </c>
      <c r="T17" s="42" t="n">
        <v>61</v>
      </c>
      <c r="U17" s="42" t="n">
        <v>144</v>
      </c>
      <c r="V17" s="42" t="n">
        <v>20</v>
      </c>
      <c r="W17" s="42" t="n">
        <v>4584</v>
      </c>
      <c r="X17" s="42" t="n">
        <v>1</v>
      </c>
      <c r="Y17" s="42" t="n">
        <v>1</v>
      </c>
      <c r="Z17" s="42" t="n">
        <v>26</v>
      </c>
      <c r="AA17" s="42" t="n">
        <v>86</v>
      </c>
      <c r="AB17" s="42" t="n">
        <v>13168</v>
      </c>
    </row>
    <row r="18" ht="18.75" customHeight="1">
      <c r="A18" s="38" t="n"/>
      <c r="B18" s="38" t="inlineStr">
        <is>
          <t>栃木 !!! Tochigi</t>
        </is>
      </c>
      <c r="C18" s="41">
        <f>F18-SUM(I18:K18,N18:P18,S18:T18,X18:Z18)</f>
        <v/>
      </c>
      <c r="D18" s="41">
        <f>G18-SUM(L18,Q18,U18,AA18)</f>
        <v/>
      </c>
      <c r="E18" s="41">
        <f>H18-SUM(M18,R18,W18,AB18)</f>
        <v/>
      </c>
      <c r="F18" s="42" t="n">
        <v>3806</v>
      </c>
      <c r="G18" s="42" t="n">
        <v>4096</v>
      </c>
      <c r="H18" s="42" t="n">
        <v>2410074</v>
      </c>
      <c r="I18" s="42" t="n">
        <v>1921</v>
      </c>
      <c r="J18" s="42" t="n">
        <v>168</v>
      </c>
      <c r="K18" s="42" t="n">
        <v>141</v>
      </c>
      <c r="L18" s="42" t="n">
        <v>1825</v>
      </c>
      <c r="M18" s="42" t="n">
        <v>1266343</v>
      </c>
      <c r="N18" s="42" t="n">
        <v>963</v>
      </c>
      <c r="O18" s="42" t="n">
        <v>14</v>
      </c>
      <c r="P18" s="42" t="n">
        <v>467</v>
      </c>
      <c r="Q18" s="42" t="n">
        <v>1924</v>
      </c>
      <c r="R18" s="42" t="n">
        <v>1094604</v>
      </c>
      <c r="S18" s="42" t="n">
        <v>35</v>
      </c>
      <c r="T18" s="42" t="n">
        <v>73</v>
      </c>
      <c r="U18" s="42" t="n">
        <v>165</v>
      </c>
      <c r="V18" s="42" t="n">
        <v>30</v>
      </c>
      <c r="W18" s="42" t="n">
        <v>4963</v>
      </c>
      <c r="X18" s="42" t="n"/>
      <c r="Y18" s="42" t="n">
        <v>4</v>
      </c>
      <c r="Z18" s="42" t="n">
        <v>20</v>
      </c>
      <c r="AA18" s="42" t="n">
        <v>182</v>
      </c>
      <c r="AB18" s="42" t="n">
        <v>44164</v>
      </c>
    </row>
    <row r="19" ht="18.75" customHeight="1">
      <c r="A19" s="38" t="n"/>
      <c r="B19" s="38" t="inlineStr">
        <is>
          <t>群馬 !!! Gumma</t>
        </is>
      </c>
      <c r="C19" s="41">
        <f>F19-SUM(I19:K19,N19:P19,S19:T19,X19:Z19)</f>
        <v/>
      </c>
      <c r="D19" s="41">
        <f>G19-SUM(L19,Q19,U19,AA19)</f>
        <v/>
      </c>
      <c r="E19" s="41">
        <f>H19-SUM(M19,R19,W19,AB19)</f>
        <v/>
      </c>
      <c r="F19" s="42" t="n">
        <v>3189</v>
      </c>
      <c r="G19" s="42" t="n">
        <v>3726</v>
      </c>
      <c r="H19" s="42" t="n">
        <v>2620553</v>
      </c>
      <c r="I19" s="42" t="n">
        <v>1206</v>
      </c>
      <c r="J19" s="42" t="n">
        <v>242</v>
      </c>
      <c r="K19" s="42" t="n">
        <v>185</v>
      </c>
      <c r="L19" s="42" t="n">
        <v>1848</v>
      </c>
      <c r="M19" s="42" t="n">
        <v>1554793</v>
      </c>
      <c r="N19" s="42" t="n">
        <v>1177</v>
      </c>
      <c r="O19" s="42" t="n">
        <v>9</v>
      </c>
      <c r="P19" s="42" t="n">
        <v>202</v>
      </c>
      <c r="Q19" s="42" t="n">
        <v>1604</v>
      </c>
      <c r="R19" s="42" t="n">
        <v>1028629</v>
      </c>
      <c r="S19" s="42" t="n">
        <v>50</v>
      </c>
      <c r="T19" s="42" t="n">
        <v>65</v>
      </c>
      <c r="U19" s="42" t="n">
        <v>183</v>
      </c>
      <c r="V19" s="42" t="n">
        <v>53</v>
      </c>
      <c r="W19" s="42" t="n">
        <v>8228</v>
      </c>
      <c r="X19" s="42" t="n"/>
      <c r="Y19" s="42" t="n">
        <v>8</v>
      </c>
      <c r="Z19" s="42" t="n">
        <v>45</v>
      </c>
      <c r="AA19" s="42" t="n">
        <v>91</v>
      </c>
      <c r="AB19" s="42" t="n">
        <v>28903</v>
      </c>
    </row>
    <row r="20" ht="18.75" customHeight="1">
      <c r="A20" s="38" t="n"/>
      <c r="B20" s="38" t="inlineStr">
        <is>
          <t>埼玉 !!! Saitama</t>
        </is>
      </c>
      <c r="C20" s="41">
        <f>F20-SUM(I20:K20,N20:P20,S20:T20,X20:Z20)</f>
        <v/>
      </c>
      <c r="D20" s="41">
        <f>G20-SUM(L20,Q20,U20,AA20)</f>
        <v/>
      </c>
      <c r="E20" s="41">
        <f>H20-SUM(M20,R20,W20,AB20)</f>
        <v/>
      </c>
      <c r="F20" s="42" t="n">
        <v>5720</v>
      </c>
      <c r="G20" s="42" t="n">
        <v>7405</v>
      </c>
      <c r="H20" s="42" t="n">
        <v>3369459</v>
      </c>
      <c r="I20" s="42" t="n">
        <v>1967</v>
      </c>
      <c r="J20" s="42" t="n">
        <v>472</v>
      </c>
      <c r="K20" s="42" t="n">
        <v>436</v>
      </c>
      <c r="L20" s="42" t="n">
        <v>4020</v>
      </c>
      <c r="M20" s="42" t="n">
        <v>1313935</v>
      </c>
      <c r="N20" s="42" t="n">
        <v>2116</v>
      </c>
      <c r="O20" s="42" t="n">
        <v>25</v>
      </c>
      <c r="P20" s="42" t="n">
        <v>456</v>
      </c>
      <c r="Q20" s="42" t="n">
        <v>2925</v>
      </c>
      <c r="R20" s="42" t="n">
        <v>1997411</v>
      </c>
      <c r="S20" s="42" t="n">
        <v>68</v>
      </c>
      <c r="T20" s="42" t="n">
        <v>95</v>
      </c>
      <c r="U20" s="42" t="n">
        <v>296</v>
      </c>
      <c r="V20" s="42" t="n">
        <v>41</v>
      </c>
      <c r="W20" s="42" t="n">
        <v>12379</v>
      </c>
      <c r="X20" s="42" t="n"/>
      <c r="Y20" s="42" t="n">
        <v>8</v>
      </c>
      <c r="Z20" s="42" t="n">
        <v>77</v>
      </c>
      <c r="AA20" s="42" t="n">
        <v>164</v>
      </c>
      <c r="AB20" s="42" t="n">
        <v>45734</v>
      </c>
    </row>
    <row r="21" ht="18.75" customHeight="1">
      <c r="A21" s="38" t="n"/>
      <c r="B21" s="38" t="inlineStr">
        <is>
          <t>千葉 !!! Chiba</t>
        </is>
      </c>
      <c r="C21" s="41">
        <f>F21-SUM(I21:K21,N21:P21,S21:T21,X21:Z21)</f>
        <v/>
      </c>
      <c r="D21" s="41">
        <f>G21-SUM(L21,Q21,U21,AA21)</f>
        <v/>
      </c>
      <c r="E21" s="41">
        <f>H21-SUM(M21,R21,W21,AB21)</f>
        <v/>
      </c>
      <c r="F21" s="42" t="n">
        <v>7482</v>
      </c>
      <c r="G21" s="42" t="n">
        <v>6837</v>
      </c>
      <c r="H21" s="42" t="n">
        <v>5616071</v>
      </c>
      <c r="I21" s="42" t="n">
        <v>3211</v>
      </c>
      <c r="J21" s="42" t="n">
        <v>322</v>
      </c>
      <c r="K21" s="42" t="n">
        <v>372</v>
      </c>
      <c r="L21" s="42" t="n">
        <v>3150</v>
      </c>
      <c r="M21" s="42" t="n">
        <v>1766277</v>
      </c>
      <c r="N21" s="42" t="n">
        <v>2830</v>
      </c>
      <c r="O21" s="42" t="n">
        <v>45</v>
      </c>
      <c r="P21" s="42" t="n">
        <v>436</v>
      </c>
      <c r="Q21" s="42" t="n">
        <v>3279</v>
      </c>
      <c r="R21" s="42" t="n">
        <v>3790373</v>
      </c>
      <c r="S21" s="42" t="n">
        <v>62</v>
      </c>
      <c r="T21" s="42" t="n">
        <v>117</v>
      </c>
      <c r="U21" s="42" t="n">
        <v>256</v>
      </c>
      <c r="V21" s="42" t="n">
        <v>56</v>
      </c>
      <c r="W21" s="42" t="n">
        <v>14170</v>
      </c>
      <c r="X21" s="42" t="n"/>
      <c r="Y21" s="42" t="n">
        <v>5</v>
      </c>
      <c r="Z21" s="42" t="n">
        <v>82</v>
      </c>
      <c r="AA21" s="42" t="n">
        <v>152</v>
      </c>
      <c r="AB21" s="42" t="n">
        <v>45251</v>
      </c>
    </row>
    <row r="22" ht="18.75" customHeight="1">
      <c r="A22" s="38" t="n"/>
      <c r="B22" s="38" t="inlineStr">
        <is>
          <t>東京 !!! Tokyo</t>
        </is>
      </c>
      <c r="C22" s="41">
        <f>F22-SUM(I22:K22,N22:P22,S22:T22,X22:Z22)</f>
        <v/>
      </c>
      <c r="D22" s="41">
        <f>G22-SUM(L22,Q22,U22,AA22)</f>
        <v/>
      </c>
      <c r="E22" s="41">
        <f>H22-SUM(M22,R22,W22,AB22)</f>
        <v/>
      </c>
      <c r="F22" s="42" t="n">
        <v>11538</v>
      </c>
      <c r="G22" s="42" t="n">
        <v>1535527</v>
      </c>
      <c r="H22" s="42" t="n">
        <v>28718352</v>
      </c>
      <c r="I22" s="42" t="n">
        <v>1538</v>
      </c>
      <c r="J22" s="42" t="n">
        <v>1375</v>
      </c>
      <c r="K22" s="42" t="n">
        <v>1999</v>
      </c>
      <c r="L22" s="42" t="n">
        <v>18204</v>
      </c>
      <c r="M22" s="42" t="n">
        <v>20604273</v>
      </c>
      <c r="N22" s="42" t="n">
        <v>2467</v>
      </c>
      <c r="O22" s="42" t="n">
        <v>182</v>
      </c>
      <c r="P22" s="42" t="n">
        <v>2383</v>
      </c>
      <c r="Q22" s="42" t="n">
        <v>1510803</v>
      </c>
      <c r="R22" s="42" t="n">
        <v>7608503</v>
      </c>
      <c r="S22" s="42" t="n">
        <v>430</v>
      </c>
      <c r="T22" s="42" t="n">
        <v>682</v>
      </c>
      <c r="U22" s="42" t="n">
        <v>5381</v>
      </c>
      <c r="V22" s="42" t="n">
        <v>1441</v>
      </c>
      <c r="W22" s="42" t="n">
        <v>164354</v>
      </c>
      <c r="X22" s="42" t="n">
        <v>1</v>
      </c>
      <c r="Y22" s="42" t="n">
        <v>42</v>
      </c>
      <c r="Z22" s="42" t="n">
        <v>439</v>
      </c>
      <c r="AA22" s="42" t="n">
        <v>1139</v>
      </c>
      <c r="AB22" s="42" t="n">
        <v>341222</v>
      </c>
    </row>
    <row r="23" ht="18.75" customHeight="1">
      <c r="A23" s="38" t="n"/>
      <c r="B23" s="38" t="inlineStr">
        <is>
          <t>神奈川 !!! Kanagawa</t>
        </is>
      </c>
      <c r="C23" s="41">
        <f>F23-SUM(I23:K23,N23:P23,S23:T23,X23:Z23)</f>
        <v/>
      </c>
      <c r="D23" s="41">
        <f>G23-SUM(L23,Q23,U23,AA23)</f>
        <v/>
      </c>
      <c r="E23" s="41">
        <f>H23-SUM(M23,R23,W23,AB23)</f>
        <v/>
      </c>
      <c r="F23" s="42" t="n">
        <v>7474</v>
      </c>
      <c r="G23" s="42" t="n">
        <v>10883</v>
      </c>
      <c r="H23" s="42" t="n">
        <v>5278303</v>
      </c>
      <c r="I23" s="42" t="n">
        <v>1141</v>
      </c>
      <c r="J23" s="42" t="n">
        <v>558</v>
      </c>
      <c r="K23" s="42" t="n">
        <v>684</v>
      </c>
      <c r="L23" s="42" t="n">
        <v>5636</v>
      </c>
      <c r="M23" s="42" t="n">
        <v>2198128</v>
      </c>
      <c r="N23" s="42" t="n">
        <v>1795</v>
      </c>
      <c r="O23" s="42" t="n">
        <v>119</v>
      </c>
      <c r="P23" s="42" t="n">
        <v>2691</v>
      </c>
      <c r="Q23" s="42" t="n">
        <v>4216</v>
      </c>
      <c r="R23" s="42" t="n">
        <v>2784226</v>
      </c>
      <c r="S23" s="42" t="n">
        <v>135</v>
      </c>
      <c r="T23" s="42" t="n">
        <v>206</v>
      </c>
      <c r="U23" s="42" t="n">
        <v>675</v>
      </c>
      <c r="V23" s="42" t="n">
        <v>207</v>
      </c>
      <c r="W23" s="42" t="n">
        <v>67049</v>
      </c>
      <c r="X23" s="42" t="n"/>
      <c r="Y23" s="42" t="n">
        <v>15</v>
      </c>
      <c r="Z23" s="42" t="n">
        <v>130</v>
      </c>
      <c r="AA23" s="42" t="n">
        <v>356</v>
      </c>
      <c r="AB23" s="42" t="n">
        <v>228900</v>
      </c>
    </row>
    <row r="24" ht="18.75" customHeight="1">
      <c r="A24" s="38" t="n"/>
      <c r="B24" s="38" t="inlineStr">
        <is>
          <t>新潟 !!! Niigata</t>
        </is>
      </c>
      <c r="C24" s="41">
        <f>F24-SUM(I24:K24,N24:P24,S24:T24,X24:Z24)</f>
        <v/>
      </c>
      <c r="D24" s="41">
        <f>G24-SUM(L24,Q24,U24,AA24)</f>
        <v/>
      </c>
      <c r="E24" s="41">
        <f>H24-SUM(M24,R24,W24,AB24)</f>
        <v/>
      </c>
      <c r="F24" s="42" t="n">
        <v>9117</v>
      </c>
      <c r="G24" s="42" t="n">
        <v>7931</v>
      </c>
      <c r="H24" s="42" t="n">
        <v>3591739</v>
      </c>
      <c r="I24" s="42" t="n">
        <v>4865</v>
      </c>
      <c r="J24" s="42" t="n">
        <v>358</v>
      </c>
      <c r="K24" s="42" t="n">
        <v>369</v>
      </c>
      <c r="L24" s="42" t="n">
        <v>3207</v>
      </c>
      <c r="M24" s="42" t="n">
        <v>1647550</v>
      </c>
      <c r="N24" s="42" t="n">
        <v>2973</v>
      </c>
      <c r="O24" s="42" t="n">
        <v>26</v>
      </c>
      <c r="P24" s="42" t="n">
        <v>257</v>
      </c>
      <c r="Q24" s="42" t="n">
        <v>4279</v>
      </c>
      <c r="R24" s="42" t="n">
        <v>1854417</v>
      </c>
      <c r="S24" s="42" t="n">
        <v>34</v>
      </c>
      <c r="T24" s="42" t="n">
        <v>97</v>
      </c>
      <c r="U24" s="42" t="n">
        <v>241</v>
      </c>
      <c r="V24" s="42" t="n">
        <v>94</v>
      </c>
      <c r="W24" s="42" t="n">
        <v>7455</v>
      </c>
      <c r="X24" s="42" t="n"/>
      <c r="Y24" s="42" t="n">
        <v>11</v>
      </c>
      <c r="Z24" s="42" t="n">
        <v>127</v>
      </c>
      <c r="AA24" s="42" t="n">
        <v>204</v>
      </c>
      <c r="AB24" s="42" t="n">
        <v>82317</v>
      </c>
    </row>
    <row r="25" ht="18.75" customHeight="1">
      <c r="A25" s="38" t="n"/>
      <c r="B25" s="38" t="inlineStr">
        <is>
          <t>富山 !!! Toyama</t>
        </is>
      </c>
      <c r="C25" s="41">
        <f>F25-SUM(I25:K25,N25:P25,S25:T25,X25:Z25)</f>
        <v/>
      </c>
      <c r="D25" s="41">
        <f>G25-SUM(L25,Q25,U25,AA25)</f>
        <v/>
      </c>
      <c r="E25" s="41">
        <f>H25-SUM(M25,R25,W25,AB25)</f>
        <v/>
      </c>
      <c r="F25" s="42" t="n">
        <v>4382</v>
      </c>
      <c r="G25" s="42" t="n">
        <v>4097</v>
      </c>
      <c r="H25" s="42" t="n">
        <v>2335783</v>
      </c>
      <c r="I25" s="42" t="n">
        <v>2289</v>
      </c>
      <c r="J25" s="42" t="n">
        <v>56</v>
      </c>
      <c r="K25" s="42" t="n">
        <v>131</v>
      </c>
      <c r="L25" s="42" t="n">
        <v>1080</v>
      </c>
      <c r="M25" s="42" t="n">
        <v>986560</v>
      </c>
      <c r="N25" s="42" t="n">
        <v>1729</v>
      </c>
      <c r="O25" s="42" t="n">
        <v>12</v>
      </c>
      <c r="P25" s="42" t="n">
        <v>61</v>
      </c>
      <c r="Q25" s="42" t="n">
        <v>2840</v>
      </c>
      <c r="R25" s="42" t="n">
        <v>1299754</v>
      </c>
      <c r="S25" s="42" t="n">
        <v>9</v>
      </c>
      <c r="T25" s="42" t="n">
        <v>19</v>
      </c>
      <c r="U25" s="42" t="n">
        <v>33</v>
      </c>
      <c r="V25" s="42" t="n">
        <v>11</v>
      </c>
      <c r="W25" s="42" t="n">
        <v>1272</v>
      </c>
      <c r="X25" s="42" t="n">
        <v>2</v>
      </c>
      <c r="Y25" s="42" t="n">
        <v>7</v>
      </c>
      <c r="Z25" s="42" t="n">
        <v>67</v>
      </c>
      <c r="AA25" s="42" t="n">
        <v>144</v>
      </c>
      <c r="AB25" s="42" t="n">
        <v>48197</v>
      </c>
    </row>
    <row r="26" ht="18.75" customHeight="1">
      <c r="A26" s="38" t="n"/>
      <c r="B26" s="38" t="inlineStr">
        <is>
          <t>石川 !!! Ishikawa</t>
        </is>
      </c>
      <c r="C26" s="41">
        <f>F26-SUM(I26:K26,N26:P26,S26:T26,X26:Z26)</f>
        <v/>
      </c>
      <c r="D26" s="41">
        <f>G26-SUM(L26,Q26,U26,AA26)</f>
        <v/>
      </c>
      <c r="E26" s="41">
        <f>H26-SUM(M26,R26,W26,AB26)</f>
        <v/>
      </c>
      <c r="F26" s="42" t="n">
        <v>3950</v>
      </c>
      <c r="G26" s="42" t="n">
        <v>4654</v>
      </c>
      <c r="H26" s="42" t="n">
        <v>2646588</v>
      </c>
      <c r="I26" s="42" t="n">
        <v>1903</v>
      </c>
      <c r="J26" s="42" t="n">
        <v>115</v>
      </c>
      <c r="K26" s="42" t="n">
        <v>259</v>
      </c>
      <c r="L26" s="42" t="n">
        <v>1440</v>
      </c>
      <c r="M26" s="42" t="n">
        <v>968967</v>
      </c>
      <c r="N26" s="42" t="n">
        <v>1378</v>
      </c>
      <c r="O26" s="42" t="n">
        <v>38</v>
      </c>
      <c r="P26" s="42" t="n">
        <v>98</v>
      </c>
      <c r="Q26" s="42" t="n">
        <v>2866</v>
      </c>
      <c r="R26" s="42" t="n">
        <v>1595433</v>
      </c>
      <c r="S26" s="42" t="n">
        <v>19</v>
      </c>
      <c r="T26" s="42" t="n">
        <v>33</v>
      </c>
      <c r="U26" s="42" t="n">
        <v>93</v>
      </c>
      <c r="V26" s="42" t="n">
        <v>23</v>
      </c>
      <c r="W26" s="42" t="n">
        <v>3942</v>
      </c>
      <c r="X26" s="42" t="n"/>
      <c r="Y26" s="42" t="n">
        <v>11</v>
      </c>
      <c r="Z26" s="42" t="n">
        <v>96</v>
      </c>
      <c r="AA26" s="42" t="n">
        <v>255</v>
      </c>
      <c r="AB26" s="42" t="n">
        <v>78246</v>
      </c>
    </row>
    <row r="27" ht="18.75" customHeight="1">
      <c r="A27" s="38" t="n"/>
      <c r="B27" s="38" t="inlineStr">
        <is>
          <t>福井 !!! Fukui</t>
        </is>
      </c>
      <c r="C27" s="41">
        <f>F27-SUM(I27:K27,N27:P27,S27:T27,X27:Z27)</f>
        <v/>
      </c>
      <c r="D27" s="41">
        <f>G27-SUM(L27,Q27,U27,AA27)</f>
        <v/>
      </c>
      <c r="E27" s="41">
        <f>H27-SUM(M27,R27,W27,AB27)</f>
        <v/>
      </c>
      <c r="F27" s="42" t="n">
        <v>4008</v>
      </c>
      <c r="G27" s="42" t="n">
        <v>4004</v>
      </c>
      <c r="H27" s="42" t="n">
        <v>1752579</v>
      </c>
      <c r="I27" s="42" t="n">
        <v>1717</v>
      </c>
      <c r="J27" s="42" t="n">
        <v>105</v>
      </c>
      <c r="K27" s="42" t="n">
        <v>147</v>
      </c>
      <c r="L27" s="42" t="n">
        <v>1236</v>
      </c>
      <c r="M27" s="42" t="n">
        <v>645158</v>
      </c>
      <c r="N27" s="42" t="n">
        <v>1747</v>
      </c>
      <c r="O27" s="42" t="n">
        <v>28</v>
      </c>
      <c r="P27" s="42" t="n">
        <v>152</v>
      </c>
      <c r="Q27" s="42" t="n">
        <v>2567</v>
      </c>
      <c r="R27" s="42" t="n">
        <v>1051326</v>
      </c>
      <c r="S27" s="42" t="n">
        <v>17</v>
      </c>
      <c r="T27" s="42" t="n">
        <v>13</v>
      </c>
      <c r="U27" s="42" t="n">
        <v>71</v>
      </c>
      <c r="V27" s="42" t="n">
        <v>29</v>
      </c>
      <c r="W27" s="42" t="n">
        <v>2066</v>
      </c>
      <c r="X27" s="42" t="n"/>
      <c r="Y27" s="42" t="n">
        <v>3</v>
      </c>
      <c r="Z27" s="42" t="n">
        <v>79</v>
      </c>
      <c r="AA27" s="42" t="n">
        <v>130</v>
      </c>
      <c r="AB27" s="42" t="n">
        <v>54029</v>
      </c>
    </row>
    <row r="28" ht="18.75" customHeight="1">
      <c r="A28" s="38" t="n"/>
      <c r="B28" s="38" t="inlineStr">
        <is>
          <t>山梨 !!! Yamanashi</t>
        </is>
      </c>
      <c r="C28" s="41">
        <f>F28-SUM(I28:K28,N28:P28,S28:T28,X28:Z28)</f>
        <v/>
      </c>
      <c r="D28" s="41">
        <f>G28-SUM(L28,Q28,U28,AA28)</f>
        <v/>
      </c>
      <c r="E28" s="41">
        <f>H28-SUM(M28,R28,W28,AB28)</f>
        <v/>
      </c>
      <c r="F28" s="42" t="n">
        <v>3295</v>
      </c>
      <c r="G28" s="42" t="n">
        <v>2919</v>
      </c>
      <c r="H28" s="42" t="n">
        <v>1188783</v>
      </c>
      <c r="I28" s="42" t="n">
        <v>1269</v>
      </c>
      <c r="J28" s="42" t="n">
        <v>91</v>
      </c>
      <c r="K28" s="42" t="n">
        <v>155</v>
      </c>
      <c r="L28" s="42" t="n">
        <v>1273</v>
      </c>
      <c r="M28" s="42" t="n">
        <v>497521</v>
      </c>
      <c r="N28" s="42" t="n">
        <v>1464</v>
      </c>
      <c r="O28" s="42" t="n">
        <v>6</v>
      </c>
      <c r="P28" s="42" t="n">
        <v>122</v>
      </c>
      <c r="Q28" s="42" t="n">
        <v>1521</v>
      </c>
      <c r="R28" s="42" t="n">
        <v>667842</v>
      </c>
      <c r="S28" s="42" t="n">
        <v>21</v>
      </c>
      <c r="T28" s="42" t="n">
        <v>30</v>
      </c>
      <c r="U28" s="42" t="n">
        <v>68</v>
      </c>
      <c r="V28" s="42" t="n">
        <v>15</v>
      </c>
      <c r="W28" s="42" t="n">
        <v>3402</v>
      </c>
      <c r="X28" s="42" t="n"/>
      <c r="Y28" s="42" t="n">
        <v>3</v>
      </c>
      <c r="Z28" s="42" t="n">
        <v>134</v>
      </c>
      <c r="AA28" s="42" t="n">
        <v>57</v>
      </c>
      <c r="AB28" s="42" t="n">
        <v>20018</v>
      </c>
    </row>
    <row r="29" ht="18.75" customHeight="1">
      <c r="A29" s="38" t="n"/>
      <c r="B29" s="38" t="inlineStr">
        <is>
          <t>長野 !!! Nagano</t>
        </is>
      </c>
      <c r="C29" s="41">
        <f>F29-SUM(I29:K29,N29:P29,S29:T29,X29:Z29)</f>
        <v/>
      </c>
      <c r="D29" s="41">
        <f>G29-SUM(L29,Q29,U29,AA29)</f>
        <v/>
      </c>
      <c r="E29" s="41">
        <f>H29-SUM(M29,R29,W29,AB29)</f>
        <v/>
      </c>
      <c r="F29" s="42" t="n">
        <v>5119</v>
      </c>
      <c r="G29" s="42" t="n">
        <v>5253</v>
      </c>
      <c r="H29" s="42" t="n">
        <v>3455533</v>
      </c>
      <c r="I29" s="42" t="n">
        <v>2569</v>
      </c>
      <c r="J29" s="42" t="n">
        <v>282</v>
      </c>
      <c r="K29" s="42" t="n">
        <v>261</v>
      </c>
      <c r="L29" s="42" t="n">
        <v>2716</v>
      </c>
      <c r="M29" s="42" t="n">
        <v>1630417</v>
      </c>
      <c r="N29" s="42" t="n">
        <v>1584</v>
      </c>
      <c r="O29" s="42" t="n">
        <v>28</v>
      </c>
      <c r="P29" s="42" t="n">
        <v>152</v>
      </c>
      <c r="Q29" s="42" t="n">
        <v>2148</v>
      </c>
      <c r="R29" s="42" t="n">
        <v>1760977</v>
      </c>
      <c r="S29" s="42" t="n">
        <v>69</v>
      </c>
      <c r="T29" s="42" t="n">
        <v>94</v>
      </c>
      <c r="U29" s="42" t="n">
        <v>252</v>
      </c>
      <c r="V29" s="42" t="n">
        <v>48</v>
      </c>
      <c r="W29" s="42" t="n">
        <v>10649</v>
      </c>
      <c r="X29" s="42" t="n">
        <v>2</v>
      </c>
      <c r="Y29" s="42" t="n">
        <v>6</v>
      </c>
      <c r="Z29" s="42" t="n">
        <v>72</v>
      </c>
      <c r="AA29" s="42" t="n">
        <v>137</v>
      </c>
      <c r="AB29" s="42" t="n">
        <v>53490</v>
      </c>
    </row>
    <row r="30" ht="18.75" customHeight="1">
      <c r="A30" s="38" t="n"/>
      <c r="B30" s="38" t="inlineStr">
        <is>
          <t>岐阜 !!! Gifu</t>
        </is>
      </c>
      <c r="C30" s="41">
        <f>F30-SUM(I30:K30,N30:P30,S30:T30,X30:Z30)</f>
        <v/>
      </c>
      <c r="D30" s="41">
        <f>G30-SUM(L30,Q30,U30,AA30)</f>
        <v/>
      </c>
      <c r="E30" s="41">
        <f>H30-SUM(M30,R30,W30,AB30)</f>
        <v/>
      </c>
      <c r="F30" s="42" t="n">
        <v>6949</v>
      </c>
      <c r="G30" s="42" t="n">
        <v>10201</v>
      </c>
      <c r="H30" s="42" t="n">
        <v>4087020</v>
      </c>
      <c r="I30" s="42" t="n">
        <v>3260</v>
      </c>
      <c r="J30" s="42" t="n">
        <v>406</v>
      </c>
      <c r="K30" s="42" t="n">
        <v>443</v>
      </c>
      <c r="L30" s="42" t="n">
        <v>5993</v>
      </c>
      <c r="M30" s="42" t="n">
        <v>2110659</v>
      </c>
      <c r="N30" s="42" t="n">
        <v>2307</v>
      </c>
      <c r="O30" s="42" t="n">
        <v>55</v>
      </c>
      <c r="P30" s="42" t="n">
        <v>277</v>
      </c>
      <c r="Q30" s="42" t="n">
        <v>3853</v>
      </c>
      <c r="R30" s="42" t="n">
        <v>1874572</v>
      </c>
      <c r="S30" s="42" t="n">
        <v>30</v>
      </c>
      <c r="T30" s="42" t="n">
        <v>40</v>
      </c>
      <c r="U30" s="42" t="n">
        <v>91</v>
      </c>
      <c r="V30" s="42" t="n">
        <v>23</v>
      </c>
      <c r="W30" s="42" t="n">
        <v>4155</v>
      </c>
      <c r="X30" s="42" t="n"/>
      <c r="Y30" s="42" t="n">
        <v>16</v>
      </c>
      <c r="Z30" s="42" t="n">
        <v>115</v>
      </c>
      <c r="AA30" s="42" t="n">
        <v>264</v>
      </c>
      <c r="AB30" s="42" t="n">
        <v>97634</v>
      </c>
    </row>
    <row r="31" ht="18.75" customHeight="1">
      <c r="A31" s="38" t="n"/>
      <c r="B31" s="38" t="inlineStr">
        <is>
          <t>静岡 !!! Shizuoka</t>
        </is>
      </c>
      <c r="C31" s="41">
        <f>F31-SUM(I31:K31,N31:P31,S31:T31,X31:Z31)</f>
        <v/>
      </c>
      <c r="D31" s="41">
        <f>G31-SUM(L31,Q31,U31,AA31)</f>
        <v/>
      </c>
      <c r="E31" s="41">
        <f>H31-SUM(M31,R31,W31,AB31)</f>
        <v/>
      </c>
      <c r="F31" s="42" t="n">
        <v>7650</v>
      </c>
      <c r="G31" s="42" t="n">
        <v>11218</v>
      </c>
      <c r="H31" s="42" t="n">
        <v>5335719</v>
      </c>
      <c r="I31" s="42" t="n">
        <v>2819</v>
      </c>
      <c r="J31" s="42" t="n">
        <v>522</v>
      </c>
      <c r="K31" s="42" t="n">
        <v>715</v>
      </c>
      <c r="L31" s="42" t="n">
        <v>6811</v>
      </c>
      <c r="M31" s="42" t="n">
        <v>2456807</v>
      </c>
      <c r="N31" s="42" t="n">
        <v>2630</v>
      </c>
      <c r="O31" s="42" t="n">
        <v>56</v>
      </c>
      <c r="P31" s="42" t="n">
        <v>439</v>
      </c>
      <c r="Q31" s="42" t="n">
        <v>3382</v>
      </c>
      <c r="R31" s="42" t="n">
        <v>2601304</v>
      </c>
      <c r="S31" s="42" t="n">
        <v>80</v>
      </c>
      <c r="T31" s="42" t="n">
        <v>112</v>
      </c>
      <c r="U31" s="42" t="n">
        <v>310</v>
      </c>
      <c r="V31" s="42" t="n">
        <v>88</v>
      </c>
      <c r="W31" s="42" t="n">
        <v>13995</v>
      </c>
      <c r="X31" s="42" t="n">
        <v>3</v>
      </c>
      <c r="Y31" s="42" t="n">
        <v>32</v>
      </c>
      <c r="Z31" s="42" t="n">
        <v>242</v>
      </c>
      <c r="AA31" s="42" t="n">
        <v>715</v>
      </c>
      <c r="AB31" s="42" t="n">
        <v>263613</v>
      </c>
    </row>
    <row r="32" ht="18.75" customHeight="1">
      <c r="A32" s="38" t="n"/>
      <c r="B32" s="38" t="inlineStr">
        <is>
          <t>愛知 !!! Aichi</t>
        </is>
      </c>
      <c r="C32" s="41">
        <f>F32-SUM(I32:K32,N32:P32,S32:T32,X32:Z32)</f>
        <v/>
      </c>
      <c r="D32" s="41">
        <f>G32-SUM(L32,Q32,U32,AA32)</f>
        <v/>
      </c>
      <c r="E32" s="41">
        <f>H32-SUM(M32,R32,W32,AB32)</f>
        <v/>
      </c>
      <c r="F32" s="42" t="n">
        <v>12117</v>
      </c>
      <c r="G32" s="42" t="n">
        <v>24881</v>
      </c>
      <c r="H32" s="42" t="n">
        <v>7549576</v>
      </c>
      <c r="I32" s="42" t="n">
        <v>3323</v>
      </c>
      <c r="J32" s="42" t="n">
        <v>1089</v>
      </c>
      <c r="K32" s="42" t="n">
        <v>1490</v>
      </c>
      <c r="L32" s="42" t="n">
        <v>14372</v>
      </c>
      <c r="M32" s="42" t="n">
        <v>3406124</v>
      </c>
      <c r="N32" s="42" t="n">
        <v>4636</v>
      </c>
      <c r="O32" s="42" t="n">
        <v>206</v>
      </c>
      <c r="P32" s="42" t="n">
        <v>743</v>
      </c>
      <c r="Q32" s="42" t="n">
        <v>9378</v>
      </c>
      <c r="R32" s="42" t="n">
        <v>3899721</v>
      </c>
      <c r="S32" s="42" t="n">
        <v>85</v>
      </c>
      <c r="T32" s="42" t="n">
        <v>195</v>
      </c>
      <c r="U32" s="42" t="n">
        <v>558</v>
      </c>
      <c r="V32" s="42" t="n">
        <v>158</v>
      </c>
      <c r="W32" s="42" t="n">
        <v>23953</v>
      </c>
      <c r="X32" s="42" t="n"/>
      <c r="Y32" s="42" t="n">
        <v>24</v>
      </c>
      <c r="Z32" s="42" t="n">
        <v>326</v>
      </c>
      <c r="AA32" s="42" t="n">
        <v>573</v>
      </c>
      <c r="AB32" s="42" t="n">
        <v>219778</v>
      </c>
    </row>
    <row r="33" ht="18.75" customHeight="1">
      <c r="A33" s="38" t="n"/>
      <c r="B33" s="38" t="inlineStr">
        <is>
          <t>三重 !!! Mie</t>
        </is>
      </c>
      <c r="C33" s="41">
        <f>F33-SUM(I33:K33,N33:P33,S33:T33,X33:Z33)</f>
        <v/>
      </c>
      <c r="D33" s="41">
        <f>G33-SUM(L33,Q33,U33,AA33)</f>
        <v/>
      </c>
      <c r="E33" s="41">
        <f>H33-SUM(M33,R33,W33,AB33)</f>
        <v/>
      </c>
      <c r="F33" s="42" t="n">
        <v>4509</v>
      </c>
      <c r="G33" s="42" t="n">
        <v>8164</v>
      </c>
      <c r="H33" s="42" t="n">
        <v>2573020</v>
      </c>
      <c r="I33" s="42" t="n">
        <v>818</v>
      </c>
      <c r="J33" s="42" t="n">
        <v>410</v>
      </c>
      <c r="K33" s="42" t="n">
        <v>481</v>
      </c>
      <c r="L33" s="42" t="n">
        <v>4292</v>
      </c>
      <c r="M33" s="42" t="n">
        <v>1047198</v>
      </c>
      <c r="N33" s="42" t="n">
        <v>2308</v>
      </c>
      <c r="O33" s="42" t="n">
        <v>75</v>
      </c>
      <c r="P33" s="42" t="n">
        <v>194</v>
      </c>
      <c r="Q33" s="42" t="n">
        <v>3476</v>
      </c>
      <c r="R33" s="42" t="n">
        <v>1455509</v>
      </c>
      <c r="S33" s="42" t="n">
        <v>34</v>
      </c>
      <c r="T33" s="42" t="n">
        <v>44</v>
      </c>
      <c r="U33" s="42" t="n">
        <v>116</v>
      </c>
      <c r="V33" s="42" t="n">
        <v>29</v>
      </c>
      <c r="W33" s="42" t="n">
        <v>6176</v>
      </c>
      <c r="X33" s="42" t="n">
        <v>26</v>
      </c>
      <c r="Y33" s="42" t="n">
        <v>4</v>
      </c>
      <c r="Z33" s="42" t="n">
        <v>115</v>
      </c>
      <c r="AA33" s="42" t="n">
        <v>280</v>
      </c>
      <c r="AB33" s="42" t="n">
        <v>64137</v>
      </c>
    </row>
    <row r="34" ht="18.75" customHeight="1">
      <c r="A34" s="38" t="n"/>
      <c r="B34" s="38" t="inlineStr">
        <is>
          <t>滋賀 !!! Shiga</t>
        </is>
      </c>
      <c r="C34" s="41">
        <f>F34-SUM(I34:K34,N34:P34,S34:T34,X34:Z34)</f>
        <v/>
      </c>
      <c r="D34" s="41">
        <f>G34-SUM(L34,Q34,U34,AA34)</f>
        <v/>
      </c>
      <c r="E34" s="41">
        <f>H34-SUM(M34,R34,W34,AB34)</f>
        <v/>
      </c>
      <c r="F34" s="42" t="n">
        <v>5404</v>
      </c>
      <c r="G34" s="42" t="n">
        <v>6926</v>
      </c>
      <c r="H34" s="42" t="n">
        <v>2375297</v>
      </c>
      <c r="I34" s="42" t="n">
        <v>1446</v>
      </c>
      <c r="J34" s="42" t="n">
        <v>215</v>
      </c>
      <c r="K34" s="42" t="n">
        <v>335</v>
      </c>
      <c r="L34" s="42" t="n">
        <v>2272</v>
      </c>
      <c r="M34" s="42" t="n">
        <v>884155</v>
      </c>
      <c r="N34" s="42" t="n">
        <v>3079</v>
      </c>
      <c r="O34" s="42" t="n">
        <v>37</v>
      </c>
      <c r="P34" s="42" t="n">
        <v>155</v>
      </c>
      <c r="Q34" s="42" t="n">
        <v>4293</v>
      </c>
      <c r="R34" s="42" t="n">
        <v>1451829</v>
      </c>
      <c r="S34" s="42" t="n">
        <v>25</v>
      </c>
      <c r="T34" s="42" t="n">
        <v>31</v>
      </c>
      <c r="U34" s="42" t="n">
        <v>116</v>
      </c>
      <c r="V34" s="42" t="n">
        <v>29</v>
      </c>
      <c r="W34" s="42" t="n">
        <v>3392</v>
      </c>
      <c r="X34" s="42" t="n"/>
      <c r="Y34" s="42" t="n">
        <v>2</v>
      </c>
      <c r="Z34" s="42" t="n">
        <v>79</v>
      </c>
      <c r="AA34" s="42" t="n">
        <v>245</v>
      </c>
      <c r="AB34" s="42" t="n">
        <v>35921</v>
      </c>
    </row>
    <row r="35" ht="18.75" customHeight="1">
      <c r="A35" s="38" t="n"/>
      <c r="B35" s="38" t="inlineStr">
        <is>
          <t>京都 !!! Kyoto</t>
        </is>
      </c>
      <c r="C35" s="41">
        <f>F35-SUM(I35:K35,N35:P35,S35:T35,X35:Z35)</f>
        <v/>
      </c>
      <c r="D35" s="41">
        <f>G35-SUM(L35,Q35,U35,AA35)</f>
        <v/>
      </c>
      <c r="E35" s="41">
        <f>H35-SUM(M35,R35,W35,AB35)</f>
        <v/>
      </c>
      <c r="F35" s="42" t="n">
        <v>7036</v>
      </c>
      <c r="G35" s="42" t="n">
        <v>15179</v>
      </c>
      <c r="H35" s="42" t="n">
        <v>5522994</v>
      </c>
      <c r="I35" s="42" t="n">
        <v>1710</v>
      </c>
      <c r="J35" s="42" t="n">
        <v>658</v>
      </c>
      <c r="K35" s="42" t="n">
        <v>921</v>
      </c>
      <c r="L35" s="42" t="n">
        <v>7281</v>
      </c>
      <c r="M35" s="42" t="n">
        <v>1587869</v>
      </c>
      <c r="N35" s="42" t="n">
        <v>2903</v>
      </c>
      <c r="O35" s="42" t="n">
        <v>82</v>
      </c>
      <c r="P35" s="42" t="n">
        <v>240</v>
      </c>
      <c r="Q35" s="42" t="n">
        <v>6618</v>
      </c>
      <c r="R35" s="42" t="n">
        <v>3730357</v>
      </c>
      <c r="S35" s="42" t="n">
        <v>116</v>
      </c>
      <c r="T35" s="42" t="n">
        <v>108</v>
      </c>
      <c r="U35" s="42" t="n">
        <v>645</v>
      </c>
      <c r="V35" s="42" t="n">
        <v>124</v>
      </c>
      <c r="W35" s="42" t="n">
        <v>25065</v>
      </c>
      <c r="X35" s="42" t="n"/>
      <c r="Y35" s="42" t="n">
        <v>31</v>
      </c>
      <c r="Z35" s="42" t="n">
        <v>267</v>
      </c>
      <c r="AA35" s="42" t="n">
        <v>635</v>
      </c>
      <c r="AB35" s="42" t="n">
        <v>179703</v>
      </c>
    </row>
    <row r="36" ht="18.75" customHeight="1">
      <c r="A36" s="38" t="n"/>
      <c r="B36" s="38" t="inlineStr">
        <is>
          <t>大阪 !!! Osaka</t>
        </is>
      </c>
      <c r="C36" s="41">
        <f>F36-SUM(I36:K36,N36:P36,S36:T36,X36:Z36)</f>
        <v/>
      </c>
      <c r="D36" s="41">
        <f>G36-SUM(L36,Q36,U36,AA36)</f>
        <v/>
      </c>
      <c r="E36" s="41">
        <f>H36-SUM(M36,R36,W36,AB36)</f>
        <v/>
      </c>
      <c r="F36" s="42" t="n">
        <v>11657</v>
      </c>
      <c r="G36" s="42" t="n">
        <v>34027</v>
      </c>
      <c r="H36" s="42" t="n">
        <v>13004909</v>
      </c>
      <c r="I36" s="42" t="n">
        <v>694</v>
      </c>
      <c r="J36" s="42" t="n">
        <v>1834</v>
      </c>
      <c r="K36" s="42" t="n">
        <v>3183</v>
      </c>
      <c r="L36" s="42" t="n">
        <v>20962</v>
      </c>
      <c r="M36" s="42" t="n">
        <v>3878058</v>
      </c>
      <c r="N36" s="42" t="n">
        <v>3253</v>
      </c>
      <c r="O36" s="42" t="n">
        <v>97</v>
      </c>
      <c r="P36" s="42" t="n">
        <v>1406</v>
      </c>
      <c r="Q36" s="42" t="n">
        <v>8918</v>
      </c>
      <c r="R36" s="42" t="n">
        <v>8564451</v>
      </c>
      <c r="S36" s="42" t="n">
        <v>188</v>
      </c>
      <c r="T36" s="42" t="n">
        <v>257</v>
      </c>
      <c r="U36" s="42" t="n">
        <v>1053</v>
      </c>
      <c r="V36" s="42" t="n">
        <v>203</v>
      </c>
      <c r="W36" s="42" t="n">
        <v>82317</v>
      </c>
      <c r="X36" s="42" t="n"/>
      <c r="Y36" s="42" t="n">
        <v>96</v>
      </c>
      <c r="Z36" s="42" t="n">
        <v>649</v>
      </c>
      <c r="AA36" s="42" t="n">
        <v>3094</v>
      </c>
      <c r="AB36" s="42" t="n">
        <v>480083</v>
      </c>
    </row>
    <row r="37" ht="18.75" customHeight="1">
      <c r="A37" s="38" t="n"/>
      <c r="B37" s="38" t="inlineStr">
        <is>
          <t>兵庫 !!! Hyogo</t>
        </is>
      </c>
      <c r="C37" s="41">
        <f>F37-SUM(I37:K37,N37:P37,S37:T37,X37:Z37)</f>
        <v/>
      </c>
      <c r="D37" s="41">
        <f>G37-SUM(L37,Q37,U37,AA37)</f>
        <v/>
      </c>
      <c r="E37" s="41">
        <f>H37-SUM(M37,R37,W37,AB37)</f>
        <v/>
      </c>
      <c r="F37" s="42" t="n">
        <v>12363</v>
      </c>
      <c r="G37" s="42" t="n">
        <v>23462</v>
      </c>
      <c r="H37" s="42" t="n">
        <v>7968199</v>
      </c>
      <c r="I37" s="42" t="n">
        <v>3863</v>
      </c>
      <c r="J37" s="42" t="n">
        <v>1503</v>
      </c>
      <c r="K37" s="42" t="n">
        <v>1767</v>
      </c>
      <c r="L37" s="42" t="n">
        <v>13339</v>
      </c>
      <c r="M37" s="42" t="n">
        <v>3411859</v>
      </c>
      <c r="N37" s="42" t="n">
        <v>3220</v>
      </c>
      <c r="O37" s="42" t="n">
        <v>114</v>
      </c>
      <c r="P37" s="42" t="n">
        <v>767</v>
      </c>
      <c r="Q37" s="42" t="n">
        <v>6948</v>
      </c>
      <c r="R37" s="42" t="n">
        <v>3965201</v>
      </c>
      <c r="S37" s="42" t="n">
        <v>188</v>
      </c>
      <c r="T37" s="42" t="n">
        <v>227</v>
      </c>
      <c r="U37" s="42" t="n">
        <v>1423</v>
      </c>
      <c r="V37" s="42" t="n">
        <v>430</v>
      </c>
      <c r="W37" s="42" t="n">
        <v>52182</v>
      </c>
      <c r="X37" s="42" t="n"/>
      <c r="Y37" s="42" t="n">
        <v>78</v>
      </c>
      <c r="Z37" s="42" t="n">
        <v>636</v>
      </c>
      <c r="AA37" s="42" t="n">
        <v>1752</v>
      </c>
      <c r="AB37" s="42" t="n">
        <v>538957</v>
      </c>
    </row>
    <row r="38" ht="18.75" customHeight="1">
      <c r="A38" s="38" t="n"/>
      <c r="B38" s="38" t="inlineStr">
        <is>
          <t>奈良 !!! Nara</t>
        </is>
      </c>
      <c r="C38" s="41">
        <f>F38-SUM(I38:K38,N38:P38,S38:T38,X38:Z38)</f>
        <v/>
      </c>
      <c r="D38" s="41">
        <f>G38-SUM(L38,Q38,U38,AA38)</f>
        <v/>
      </c>
      <c r="E38" s="41">
        <f>H38-SUM(M38,R38,W38,AB38)</f>
        <v/>
      </c>
      <c r="F38" s="42" t="n">
        <v>4831</v>
      </c>
      <c r="G38" s="42" t="n">
        <v>12005</v>
      </c>
      <c r="H38" s="42" t="n">
        <v>2784848</v>
      </c>
      <c r="I38" s="42" t="n">
        <v>1347</v>
      </c>
      <c r="J38" s="42" t="n">
        <v>574</v>
      </c>
      <c r="K38" s="42" t="n">
        <v>708</v>
      </c>
      <c r="L38" s="42" t="n">
        <v>7923</v>
      </c>
      <c r="M38" s="42" t="n">
        <v>842437</v>
      </c>
      <c r="N38" s="42" t="n">
        <v>1755</v>
      </c>
      <c r="O38" s="42" t="n">
        <v>28</v>
      </c>
      <c r="P38" s="42" t="n">
        <v>259</v>
      </c>
      <c r="Q38" s="42" t="n">
        <v>2967</v>
      </c>
      <c r="R38" s="42" t="n">
        <v>1502483</v>
      </c>
      <c r="S38" s="42" t="n">
        <v>25</v>
      </c>
      <c r="T38" s="42" t="n">
        <v>31</v>
      </c>
      <c r="U38" s="42" t="n">
        <v>89</v>
      </c>
      <c r="V38" s="42" t="n">
        <v>14</v>
      </c>
      <c r="W38" s="42" t="n">
        <v>6052</v>
      </c>
      <c r="X38" s="42" t="n"/>
      <c r="Y38" s="42" t="n">
        <v>19</v>
      </c>
      <c r="Z38" s="42" t="n">
        <v>85</v>
      </c>
      <c r="AA38" s="42" t="n">
        <v>1026</v>
      </c>
      <c r="AB38" s="42" t="n">
        <v>433876</v>
      </c>
    </row>
    <row r="39" ht="18.75" customHeight="1">
      <c r="A39" s="38" t="n"/>
      <c r="B39" s="38" t="inlineStr">
        <is>
          <t>和歌山 !!! Wakayama</t>
        </is>
      </c>
      <c r="C39" s="41">
        <f>F39-SUM(I39:K39,N39:P39,S39:T39,X39:Z39)</f>
        <v/>
      </c>
      <c r="D39" s="41">
        <f>G39-SUM(L39,Q39,U39,AA39)</f>
        <v/>
      </c>
      <c r="E39" s="41">
        <f>H39-SUM(M39,R39,W39,AB39)</f>
        <v/>
      </c>
      <c r="F39" s="42" t="n">
        <v>3557</v>
      </c>
      <c r="G39" s="42" t="n">
        <v>6630</v>
      </c>
      <c r="H39" s="42" t="n">
        <v>2395057</v>
      </c>
      <c r="I39" s="42" t="n">
        <v>428</v>
      </c>
      <c r="J39" s="42" t="n">
        <v>370</v>
      </c>
      <c r="K39" s="42" t="n">
        <v>508</v>
      </c>
      <c r="L39" s="42" t="n">
        <v>3610</v>
      </c>
      <c r="M39" s="42" t="n">
        <v>712896</v>
      </c>
      <c r="N39" s="42" t="n">
        <v>1579</v>
      </c>
      <c r="O39" s="42" t="n">
        <v>17</v>
      </c>
      <c r="P39" s="42" t="n">
        <v>352</v>
      </c>
      <c r="Q39" s="42" t="n">
        <v>2370</v>
      </c>
      <c r="R39" s="42" t="n">
        <v>1436596</v>
      </c>
      <c r="S39" s="42" t="n">
        <v>30</v>
      </c>
      <c r="T39" s="42" t="n">
        <v>66</v>
      </c>
      <c r="U39" s="42" t="n">
        <v>168</v>
      </c>
      <c r="V39" s="42" t="n">
        <v>40</v>
      </c>
      <c r="W39" s="42" t="n">
        <v>5436</v>
      </c>
      <c r="X39" s="42" t="n"/>
      <c r="Y39" s="42" t="n">
        <v>23</v>
      </c>
      <c r="Z39" s="42" t="n">
        <v>184</v>
      </c>
      <c r="AA39" s="42" t="n">
        <v>482</v>
      </c>
      <c r="AB39" s="42" t="n">
        <v>240129</v>
      </c>
    </row>
    <row r="40" ht="18.75" customHeight="1">
      <c r="A40" s="38" t="n"/>
      <c r="B40" s="38" t="inlineStr">
        <is>
          <t>鳥取 !!! Tottori</t>
        </is>
      </c>
      <c r="C40" s="41">
        <f>F40-SUM(I40:K40,N40:P40,S40:T40,X40:Z40)</f>
        <v/>
      </c>
      <c r="D40" s="41">
        <f>G40-SUM(L40,Q40,U40,AA40)</f>
        <v/>
      </c>
      <c r="E40" s="41">
        <f>H40-SUM(M40,R40,W40,AB40)</f>
        <v/>
      </c>
      <c r="F40" s="42" t="n">
        <v>1890</v>
      </c>
      <c r="G40" s="42" t="n">
        <v>3216</v>
      </c>
      <c r="H40" s="42" t="n">
        <v>1132101</v>
      </c>
      <c r="I40" s="42" t="n">
        <v>828</v>
      </c>
      <c r="J40" s="42" t="n">
        <v>193</v>
      </c>
      <c r="K40" s="42" t="n">
        <v>173</v>
      </c>
      <c r="L40" s="42" t="n">
        <v>2033</v>
      </c>
      <c r="M40" s="42" t="n">
        <v>492425</v>
      </c>
      <c r="N40" s="42" t="n">
        <v>450</v>
      </c>
      <c r="O40" s="42" t="n">
        <v>31</v>
      </c>
      <c r="P40" s="42" t="n">
        <v>90</v>
      </c>
      <c r="Q40" s="42" t="n">
        <v>951</v>
      </c>
      <c r="R40" s="42" t="n">
        <v>590845</v>
      </c>
      <c r="S40" s="42" t="n">
        <v>23</v>
      </c>
      <c r="T40" s="42" t="n">
        <v>22</v>
      </c>
      <c r="U40" s="42" t="n">
        <v>79</v>
      </c>
      <c r="V40" s="42" t="n">
        <v>15</v>
      </c>
      <c r="W40" s="42" t="n">
        <v>2860</v>
      </c>
      <c r="X40" s="42" t="n"/>
      <c r="Y40" s="42" t="n">
        <v>7</v>
      </c>
      <c r="Z40" s="42" t="n">
        <v>73</v>
      </c>
      <c r="AA40" s="42" t="n">
        <v>153</v>
      </c>
      <c r="AB40" s="42" t="n">
        <v>45971</v>
      </c>
    </row>
    <row r="41" ht="18.75" customHeight="1">
      <c r="A41" s="38" t="n"/>
      <c r="B41" s="38" t="inlineStr">
        <is>
          <t>島根 !!! Shimane</t>
        </is>
      </c>
      <c r="C41" s="41">
        <f>F41-SUM(I41:K41,N41:P41,S41:T41,X41:Z41)</f>
        <v/>
      </c>
      <c r="D41" s="41">
        <f>G41-SUM(L41,Q41,U41,AA41)</f>
        <v/>
      </c>
      <c r="E41" s="41">
        <f>H41-SUM(M41,R41,W41,AB41)</f>
        <v/>
      </c>
      <c r="F41" s="42" t="n">
        <v>3292</v>
      </c>
      <c r="G41" s="42" t="n">
        <v>5489</v>
      </c>
      <c r="H41" s="42" t="n">
        <v>1886040</v>
      </c>
      <c r="I41" s="42" t="n">
        <v>1164</v>
      </c>
      <c r="J41" s="42" t="n">
        <v>207</v>
      </c>
      <c r="K41" s="42" t="n">
        <v>267</v>
      </c>
      <c r="L41" s="42" t="n">
        <v>3254</v>
      </c>
      <c r="M41" s="42" t="n">
        <v>938807</v>
      </c>
      <c r="N41" s="42" t="n">
        <v>1351</v>
      </c>
      <c r="O41" s="42" t="n">
        <v>19</v>
      </c>
      <c r="P41" s="42" t="n">
        <v>108</v>
      </c>
      <c r="Q41" s="42" t="n">
        <v>1911</v>
      </c>
      <c r="R41" s="42" t="n">
        <v>880290</v>
      </c>
      <c r="S41" s="42" t="n">
        <v>25</v>
      </c>
      <c r="T41" s="42" t="n">
        <v>37</v>
      </c>
      <c r="U41" s="42" t="n">
        <v>83</v>
      </c>
      <c r="V41" s="42" t="n">
        <v>21</v>
      </c>
      <c r="W41" s="42" t="n">
        <v>2525</v>
      </c>
      <c r="X41" s="42" t="n"/>
      <c r="Y41" s="42" t="n">
        <v>7</v>
      </c>
      <c r="Z41" s="42" t="n">
        <v>107</v>
      </c>
      <c r="AA41" s="42" t="n">
        <v>241</v>
      </c>
      <c r="AB41" s="42" t="n">
        <v>64418</v>
      </c>
    </row>
    <row r="42" ht="18.75" customHeight="1">
      <c r="A42" s="38" t="n"/>
      <c r="B42" s="38" t="inlineStr">
        <is>
          <t>岡山 !!! Okayama</t>
        </is>
      </c>
      <c r="C42" s="41">
        <f>F42-SUM(I42:K42,N42:P42,S42:T42,X42:Z42)</f>
        <v/>
      </c>
      <c r="D42" s="41">
        <f>G42-SUM(L42,Q42,U42,AA42)</f>
        <v/>
      </c>
      <c r="E42" s="41">
        <f>H42-SUM(M42,R42,W42,AB42)</f>
        <v/>
      </c>
      <c r="F42" s="42" t="n">
        <v>4840</v>
      </c>
      <c r="G42" s="42" t="n">
        <v>10099</v>
      </c>
      <c r="H42" s="42" t="n">
        <v>3492303</v>
      </c>
      <c r="I42" s="42" t="n">
        <v>1632</v>
      </c>
      <c r="J42" s="42" t="n">
        <v>558</v>
      </c>
      <c r="K42" s="42" t="n">
        <v>557</v>
      </c>
      <c r="L42" s="42" t="n">
        <v>5839</v>
      </c>
      <c r="M42" s="42" t="n">
        <v>1290677</v>
      </c>
      <c r="N42" s="42" t="n">
        <v>1338</v>
      </c>
      <c r="O42" s="42" t="n">
        <v>72</v>
      </c>
      <c r="P42" s="42" t="n">
        <v>324</v>
      </c>
      <c r="Q42" s="42" t="n">
        <v>3582</v>
      </c>
      <c r="R42" s="42" t="n">
        <v>1982730</v>
      </c>
      <c r="S42" s="42" t="n">
        <v>55</v>
      </c>
      <c r="T42" s="42" t="n">
        <v>61</v>
      </c>
      <c r="U42" s="42" t="n">
        <v>179</v>
      </c>
      <c r="V42" s="42" t="n">
        <v>34</v>
      </c>
      <c r="W42" s="42" t="n">
        <v>11960</v>
      </c>
      <c r="X42" s="42" t="n"/>
      <c r="Y42" s="42" t="n">
        <v>21</v>
      </c>
      <c r="Z42" s="42" t="n">
        <v>222</v>
      </c>
      <c r="AA42" s="42" t="n">
        <v>499</v>
      </c>
      <c r="AB42" s="42" t="n">
        <v>206936</v>
      </c>
    </row>
    <row r="43" ht="18.75" customHeight="1">
      <c r="A43" s="38" t="n"/>
      <c r="B43" s="38" t="inlineStr">
        <is>
          <t>広島 !!! Hiroshima</t>
        </is>
      </c>
      <c r="C43" s="41">
        <f>F43-SUM(I43:K43,N43:P43,S43:T43,X43:Z43)</f>
        <v/>
      </c>
      <c r="D43" s="41">
        <f>G43-SUM(L43,Q43,U43,AA43)</f>
        <v/>
      </c>
      <c r="E43" s="41">
        <f>H43-SUM(M43,R43,W43,AB43)</f>
        <v/>
      </c>
      <c r="F43" s="42" t="n">
        <v>6472</v>
      </c>
      <c r="G43" s="42" t="n">
        <v>9598</v>
      </c>
      <c r="H43" s="42" t="n">
        <v>4189060</v>
      </c>
      <c r="I43" s="42" t="n">
        <v>2765</v>
      </c>
      <c r="J43" s="42" t="n">
        <v>516</v>
      </c>
      <c r="K43" s="42" t="n">
        <v>604</v>
      </c>
      <c r="L43" s="42" t="n">
        <v>5213</v>
      </c>
      <c r="M43" s="42" t="n">
        <v>1849880</v>
      </c>
      <c r="N43" s="42" t="n">
        <v>1672</v>
      </c>
      <c r="O43" s="42" t="n">
        <v>72</v>
      </c>
      <c r="P43" s="42" t="n">
        <v>234</v>
      </c>
      <c r="Q43" s="42" t="n">
        <v>3591</v>
      </c>
      <c r="R43" s="42" t="n">
        <v>2058610</v>
      </c>
      <c r="S43" s="42" t="n">
        <v>73</v>
      </c>
      <c r="T43" s="42" t="n">
        <v>99</v>
      </c>
      <c r="U43" s="42" t="n">
        <v>320</v>
      </c>
      <c r="V43" s="42" t="n">
        <v>66</v>
      </c>
      <c r="W43" s="42" t="n">
        <v>19770</v>
      </c>
      <c r="X43" s="42" t="n"/>
      <c r="Y43" s="42" t="n">
        <v>26</v>
      </c>
      <c r="Z43" s="42" t="n">
        <v>411</v>
      </c>
      <c r="AA43" s="42" t="n">
        <v>474</v>
      </c>
      <c r="AB43" s="42" t="n">
        <v>260800</v>
      </c>
    </row>
    <row r="44" ht="18.75" customHeight="1">
      <c r="A44" s="38" t="n"/>
      <c r="B44" s="38" t="inlineStr">
        <is>
          <t>山口 !!! Yamaguchi</t>
        </is>
      </c>
      <c r="C44" s="41">
        <f>F44-SUM(I44:K44,N44:P44,S44:T44,X44:Z44)</f>
        <v/>
      </c>
      <c r="D44" s="41">
        <f>G44-SUM(L44,Q44,U44,AA44)</f>
        <v/>
      </c>
      <c r="E44" s="41">
        <f>H44-SUM(M44,R44,W44,AB44)</f>
        <v/>
      </c>
      <c r="F44" s="42" t="n">
        <v>3767</v>
      </c>
      <c r="G44" s="42" t="n">
        <v>7305</v>
      </c>
      <c r="H44" s="42" t="n">
        <v>3087878</v>
      </c>
      <c r="I44" s="42" t="n">
        <v>752</v>
      </c>
      <c r="J44" s="42" t="n">
        <v>476</v>
      </c>
      <c r="K44" s="42" t="n">
        <v>497</v>
      </c>
      <c r="L44" s="42" t="n">
        <v>4274</v>
      </c>
      <c r="M44" s="42" t="n">
        <v>1003309</v>
      </c>
      <c r="N44" s="42" t="n">
        <v>1397</v>
      </c>
      <c r="O44" s="42" t="n">
        <v>35</v>
      </c>
      <c r="P44" s="42" t="n">
        <v>267</v>
      </c>
      <c r="Q44" s="42" t="n">
        <v>2471</v>
      </c>
      <c r="R44" s="42" t="n">
        <v>1671983</v>
      </c>
      <c r="S44" s="42" t="n">
        <v>43</v>
      </c>
      <c r="T44" s="42" t="n">
        <v>52</v>
      </c>
      <c r="U44" s="42" t="n">
        <v>172</v>
      </c>
      <c r="V44" s="42" t="n">
        <v>49</v>
      </c>
      <c r="W44" s="42" t="n">
        <v>9666</v>
      </c>
      <c r="X44" s="42" t="n"/>
      <c r="Y44" s="42" t="n">
        <v>26</v>
      </c>
      <c r="Z44" s="42" t="n">
        <v>222</v>
      </c>
      <c r="AA44" s="42" t="n">
        <v>388</v>
      </c>
      <c r="AB44" s="42" t="n">
        <v>402920</v>
      </c>
    </row>
    <row r="45" ht="18.75" customHeight="1">
      <c r="A45" s="38" t="n"/>
      <c r="B45" s="38" t="inlineStr">
        <is>
          <t>徳島 !!! Tokushima</t>
        </is>
      </c>
      <c r="C45" s="41">
        <f>F45-SUM(I45:K45,N45:P45,S45:T45,X45:Z45)</f>
        <v/>
      </c>
      <c r="D45" s="41">
        <f>G45-SUM(L45,Q45,U45,AA45)</f>
        <v/>
      </c>
      <c r="E45" s="41">
        <f>H45-SUM(M45,R45,W45,AB45)</f>
        <v/>
      </c>
      <c r="F45" s="42" t="n">
        <v>2819</v>
      </c>
      <c r="G45" s="42" t="n">
        <v>3769</v>
      </c>
      <c r="H45" s="42" t="n">
        <v>1577454</v>
      </c>
      <c r="I45" s="42" t="n">
        <v>1307</v>
      </c>
      <c r="J45" s="42" t="n">
        <v>365</v>
      </c>
      <c r="K45" s="42" t="n">
        <v>307</v>
      </c>
      <c r="L45" s="42" t="n">
        <v>2604</v>
      </c>
      <c r="M45" s="42" t="n">
        <v>931091</v>
      </c>
      <c r="N45" s="42" t="n">
        <v>612</v>
      </c>
      <c r="O45" s="42" t="n">
        <v>13</v>
      </c>
      <c r="P45" s="42" t="n">
        <v>77</v>
      </c>
      <c r="Q45" s="42" t="n">
        <v>971</v>
      </c>
      <c r="R45" s="42" t="n">
        <v>585311</v>
      </c>
      <c r="S45" s="42" t="n">
        <v>20</v>
      </c>
      <c r="T45" s="42" t="n">
        <v>38</v>
      </c>
      <c r="U45" s="42" t="n">
        <v>53</v>
      </c>
      <c r="V45" s="42" t="n">
        <v>7</v>
      </c>
      <c r="W45" s="42" t="n">
        <v>3306</v>
      </c>
      <c r="X45" s="42" t="n"/>
      <c r="Y45" s="42" t="n">
        <v>3</v>
      </c>
      <c r="Z45" s="42" t="n">
        <v>77</v>
      </c>
      <c r="AA45" s="42" t="n">
        <v>141</v>
      </c>
      <c r="AB45" s="42" t="n">
        <v>57746</v>
      </c>
    </row>
    <row r="46" ht="18.75" customHeight="1">
      <c r="A46" s="38" t="n"/>
      <c r="B46" s="38" t="inlineStr">
        <is>
          <t>香川 !!! Kagawa</t>
        </is>
      </c>
      <c r="C46" s="41">
        <f>F46-SUM(I46:K46,N46:P46,S46:T46,X46:Z46)</f>
        <v/>
      </c>
      <c r="D46" s="41">
        <f>G46-SUM(L46,Q46,U46,AA46)</f>
        <v/>
      </c>
      <c r="E46" s="41">
        <f>H46-SUM(M46,R46,W46,AB46)</f>
        <v/>
      </c>
      <c r="F46" s="42" t="n">
        <v>2791</v>
      </c>
      <c r="G46" s="42" t="n">
        <v>5675</v>
      </c>
      <c r="H46" s="42" t="n">
        <v>2097789</v>
      </c>
      <c r="I46" s="42" t="n">
        <v>799</v>
      </c>
      <c r="J46" s="42" t="n">
        <v>266</v>
      </c>
      <c r="K46" s="42" t="n">
        <v>297</v>
      </c>
      <c r="L46" s="42" t="n">
        <v>3217</v>
      </c>
      <c r="M46" s="42" t="n">
        <v>798359</v>
      </c>
      <c r="N46" s="42" t="n">
        <v>880</v>
      </c>
      <c r="O46" s="42" t="n">
        <v>27</v>
      </c>
      <c r="P46" s="42" t="n">
        <v>189</v>
      </c>
      <c r="Q46" s="42" t="n">
        <v>1902</v>
      </c>
      <c r="R46" s="42" t="n">
        <v>1142993</v>
      </c>
      <c r="S46" s="42" t="n">
        <v>23</v>
      </c>
      <c r="T46" s="42" t="n">
        <v>44</v>
      </c>
      <c r="U46" s="42" t="n">
        <v>98</v>
      </c>
      <c r="V46" s="42" t="n">
        <v>22</v>
      </c>
      <c r="W46" s="42" t="n">
        <v>3824</v>
      </c>
      <c r="X46" s="42" t="n"/>
      <c r="Y46" s="42" t="n">
        <v>21</v>
      </c>
      <c r="Z46" s="42" t="n">
        <v>245</v>
      </c>
      <c r="AA46" s="42" t="n">
        <v>458</v>
      </c>
      <c r="AB46" s="42" t="n">
        <v>152613</v>
      </c>
    </row>
    <row r="47" ht="18.75" customHeight="1">
      <c r="A47" s="38" t="n"/>
      <c r="B47" s="38" t="inlineStr">
        <is>
          <t>愛媛 !!! Ehime</t>
        </is>
      </c>
      <c r="C47" s="41">
        <f>F47-SUM(I47:K47,N47:P47,S47:T47,X47:Z47)</f>
        <v/>
      </c>
      <c r="D47" s="41">
        <f>G47-SUM(L47,Q47,U47,AA47)</f>
        <v/>
      </c>
      <c r="E47" s="41">
        <f>H47-SUM(M47,R47,W47,AB47)</f>
        <v/>
      </c>
      <c r="F47" s="42" t="n">
        <v>3582</v>
      </c>
      <c r="G47" s="42" t="n">
        <v>6876</v>
      </c>
      <c r="H47" s="42" t="n">
        <v>2846561</v>
      </c>
      <c r="I47" s="42" t="n">
        <v>1256</v>
      </c>
      <c r="J47" s="42" t="n">
        <v>469</v>
      </c>
      <c r="K47" s="42" t="n">
        <v>361</v>
      </c>
      <c r="L47" s="42" t="n">
        <v>4457</v>
      </c>
      <c r="M47" s="42" t="n">
        <v>1624568</v>
      </c>
      <c r="N47" s="42" t="n">
        <v>1039</v>
      </c>
      <c r="O47" s="42" t="n">
        <v>26</v>
      </c>
      <c r="P47" s="42" t="n">
        <v>135</v>
      </c>
      <c r="Q47" s="42" t="n">
        <v>1867</v>
      </c>
      <c r="R47" s="42" t="n">
        <v>1067372</v>
      </c>
      <c r="S47" s="42" t="n">
        <v>63</v>
      </c>
      <c r="T47" s="42" t="n">
        <v>70</v>
      </c>
      <c r="U47" s="42" t="n">
        <v>179</v>
      </c>
      <c r="V47" s="42" t="n">
        <v>28</v>
      </c>
      <c r="W47" s="42" t="n">
        <v>9141</v>
      </c>
      <c r="X47" s="42" t="n"/>
      <c r="Y47" s="42" t="n">
        <v>9</v>
      </c>
      <c r="Z47" s="42" t="n">
        <v>154</v>
      </c>
      <c r="AA47" s="42" t="n">
        <v>373</v>
      </c>
      <c r="AB47" s="42" t="n">
        <v>145480</v>
      </c>
    </row>
    <row r="48" ht="18.75" customHeight="1">
      <c r="A48" s="38" t="n"/>
      <c r="B48" s="38" t="inlineStr">
        <is>
          <t>高知 !!! Kochi</t>
        </is>
      </c>
      <c r="C48" s="41">
        <f>F48-SUM(I48:K48,N48:P48,S48:T48,X48:Z48)</f>
        <v/>
      </c>
      <c r="D48" s="41">
        <f>G48-SUM(L48,Q48,U48,AA48)</f>
        <v/>
      </c>
      <c r="E48" s="41">
        <f>H48-SUM(M48,R48,W48,AB48)</f>
        <v/>
      </c>
      <c r="F48" s="42" t="n">
        <v>3343</v>
      </c>
      <c r="G48" s="42" t="n">
        <v>4502</v>
      </c>
      <c r="H48" s="42" t="n">
        <v>1391952</v>
      </c>
      <c r="I48" s="42" t="n">
        <v>2229</v>
      </c>
      <c r="J48" s="42" t="n">
        <v>220</v>
      </c>
      <c r="K48" s="42" t="n">
        <v>271</v>
      </c>
      <c r="L48" s="42" t="n">
        <v>3468</v>
      </c>
      <c r="M48" s="42" t="n">
        <v>868886</v>
      </c>
      <c r="N48" s="42" t="n">
        <v>314</v>
      </c>
      <c r="O48" s="42" t="n">
        <v>47</v>
      </c>
      <c r="P48" s="42" t="n">
        <v>64</v>
      </c>
      <c r="Q48" s="42" t="n">
        <v>770</v>
      </c>
      <c r="R48" s="42" t="n">
        <v>416428</v>
      </c>
      <c r="S48" s="42" t="n">
        <v>22</v>
      </c>
      <c r="T48" s="42" t="n">
        <v>43</v>
      </c>
      <c r="U48" s="42" t="n">
        <v>73</v>
      </c>
      <c r="V48" s="42" t="n">
        <v>13</v>
      </c>
      <c r="W48" s="42" t="n">
        <v>3825</v>
      </c>
      <c r="X48" s="42" t="n"/>
      <c r="Y48" s="42" t="n">
        <v>3</v>
      </c>
      <c r="Z48" s="42" t="n">
        <v>130</v>
      </c>
      <c r="AA48" s="42" t="n">
        <v>191</v>
      </c>
      <c r="AB48" s="42" t="n">
        <v>102813</v>
      </c>
    </row>
    <row r="49" ht="18.75" customHeight="1">
      <c r="A49" s="38" t="n"/>
      <c r="B49" s="38" t="inlineStr">
        <is>
          <t>福岡 !!! Fukuoka</t>
        </is>
      </c>
      <c r="C49" s="41">
        <f>F49-SUM(I49:K49,N49:P49,S49:T49,X49:Z49)</f>
        <v/>
      </c>
      <c r="D49" s="41">
        <f>G49-SUM(L49,Q49,U49,AA49)</f>
        <v/>
      </c>
      <c r="E49" s="41">
        <f>H49-SUM(M49,R49,W49,AB49)</f>
        <v/>
      </c>
      <c r="F49" s="42" t="n">
        <v>9727</v>
      </c>
      <c r="G49" s="42" t="n">
        <v>15566</v>
      </c>
      <c r="H49" s="42" t="n">
        <v>6707775</v>
      </c>
      <c r="I49" s="42" t="n">
        <v>3436</v>
      </c>
      <c r="J49" s="42" t="n">
        <v>908</v>
      </c>
      <c r="K49" s="42" t="n">
        <v>1285</v>
      </c>
      <c r="L49" s="42" t="n">
        <v>7566</v>
      </c>
      <c r="M49" s="42" t="n">
        <v>3245694</v>
      </c>
      <c r="N49" s="42" t="n">
        <v>2155</v>
      </c>
      <c r="O49" s="42" t="n">
        <v>117</v>
      </c>
      <c r="P49" s="42" t="n">
        <v>828</v>
      </c>
      <c r="Q49" s="42" t="n">
        <v>6126</v>
      </c>
      <c r="R49" s="42" t="n">
        <v>2828670</v>
      </c>
      <c r="S49" s="42" t="n">
        <v>120</v>
      </c>
      <c r="T49" s="42" t="n">
        <v>145</v>
      </c>
      <c r="U49" s="42" t="n">
        <v>564</v>
      </c>
      <c r="V49" s="42" t="n">
        <v>115</v>
      </c>
      <c r="W49" s="42" t="n">
        <v>42465</v>
      </c>
      <c r="X49" s="42" t="n"/>
      <c r="Y49" s="42" t="n">
        <v>40</v>
      </c>
      <c r="Z49" s="42" t="n">
        <v>693</v>
      </c>
      <c r="AA49" s="42" t="n">
        <v>1310</v>
      </c>
      <c r="AB49" s="42" t="n">
        <v>590946</v>
      </c>
    </row>
    <row r="50" ht="18.75" customHeight="1">
      <c r="A50" s="38" t="n"/>
      <c r="B50" s="38" t="inlineStr">
        <is>
          <t>佐賀 !!! Saga</t>
        </is>
      </c>
      <c r="C50" s="41">
        <f>F50-SUM(I50:K50,N50:P50,S50:T50,X50:Z50)</f>
        <v/>
      </c>
      <c r="D50" s="41">
        <f>G50-SUM(L50,Q50,U50,AA50)</f>
        <v/>
      </c>
      <c r="E50" s="41">
        <f>H50-SUM(M50,R50,W50,AB50)</f>
        <v/>
      </c>
      <c r="F50" s="42" t="n">
        <v>2979</v>
      </c>
      <c r="G50" s="42" t="n">
        <v>3879</v>
      </c>
      <c r="H50" s="42" t="n">
        <v>1590988</v>
      </c>
      <c r="I50" s="42" t="n">
        <v>1096</v>
      </c>
      <c r="J50" s="42" t="n">
        <v>148</v>
      </c>
      <c r="K50" s="42" t="n">
        <v>209</v>
      </c>
      <c r="L50" s="42" t="n">
        <v>1427</v>
      </c>
      <c r="M50" s="42" t="n">
        <v>567725</v>
      </c>
      <c r="N50" s="42" t="n">
        <v>1044</v>
      </c>
      <c r="O50" s="42" t="n">
        <v>35</v>
      </c>
      <c r="P50" s="42" t="n">
        <v>200</v>
      </c>
      <c r="Q50" s="42" t="n">
        <v>2081</v>
      </c>
      <c r="R50" s="42" t="n">
        <v>851159</v>
      </c>
      <c r="S50" s="42" t="n">
        <v>13</v>
      </c>
      <c r="T50" s="42" t="n">
        <v>21</v>
      </c>
      <c r="U50" s="42" t="n">
        <v>80</v>
      </c>
      <c r="V50" s="42" t="n">
        <v>10</v>
      </c>
      <c r="W50" s="42" t="n">
        <v>3622</v>
      </c>
      <c r="X50" s="42" t="n"/>
      <c r="Y50" s="42" t="n">
        <v>7</v>
      </c>
      <c r="Z50" s="42" t="n">
        <v>206</v>
      </c>
      <c r="AA50" s="42" t="n">
        <v>291</v>
      </c>
      <c r="AB50" s="42" t="n">
        <v>168482</v>
      </c>
    </row>
    <row r="51" ht="18.75" customHeight="1">
      <c r="A51" s="38" t="n"/>
      <c r="B51" s="38" t="inlineStr">
        <is>
          <t>長崎 !!! Nagasaki</t>
        </is>
      </c>
      <c r="C51" s="41">
        <f>F51-SUM(I51:K51,N51:P51,S51:T51,X51:Z51)</f>
        <v/>
      </c>
      <c r="D51" s="41">
        <f>G51-SUM(L51,Q51,U51,AA51)</f>
        <v/>
      </c>
      <c r="E51" s="41">
        <f>H51-SUM(M51,R51,W51,AB51)</f>
        <v/>
      </c>
      <c r="F51" s="42" t="n">
        <v>3358</v>
      </c>
      <c r="G51" s="42" t="n">
        <v>5220</v>
      </c>
      <c r="H51" s="42" t="n">
        <v>2422630</v>
      </c>
      <c r="I51" s="42" t="n">
        <v>1294</v>
      </c>
      <c r="J51" s="42" t="n">
        <v>273</v>
      </c>
      <c r="K51" s="42" t="n">
        <v>404</v>
      </c>
      <c r="L51" s="42" t="n">
        <v>2400</v>
      </c>
      <c r="M51" s="42" t="n">
        <v>1230581</v>
      </c>
      <c r="N51" s="42" t="n">
        <v>659</v>
      </c>
      <c r="O51" s="42" t="n">
        <v>46</v>
      </c>
      <c r="P51" s="42" t="n">
        <v>196</v>
      </c>
      <c r="Q51" s="42" t="n">
        <v>1427</v>
      </c>
      <c r="R51" s="42" t="n">
        <v>881951</v>
      </c>
      <c r="S51" s="42" t="n">
        <v>24</v>
      </c>
      <c r="T51" s="42" t="n">
        <v>185</v>
      </c>
      <c r="U51" s="42" t="n">
        <v>1065</v>
      </c>
      <c r="V51" s="42" t="n">
        <v>52</v>
      </c>
      <c r="W51" s="42" t="n">
        <v>72932</v>
      </c>
      <c r="X51" s="42" t="n"/>
      <c r="Y51" s="42" t="n">
        <v>11</v>
      </c>
      <c r="Z51" s="42" t="n">
        <v>266</v>
      </c>
      <c r="AA51" s="42" t="n">
        <v>328</v>
      </c>
      <c r="AB51" s="42" t="n">
        <v>237166</v>
      </c>
    </row>
    <row r="52" ht="18.75" customHeight="1">
      <c r="A52" s="38" t="n"/>
      <c r="B52" s="38" t="inlineStr">
        <is>
          <t>熊本 !!! Kumamoto</t>
        </is>
      </c>
      <c r="C52" s="41">
        <f>F52-SUM(I52:K52,N52:P52,S52:T52,X52:Z52)</f>
        <v/>
      </c>
      <c r="D52" s="41">
        <f>G52-SUM(L52,Q52,U52,AA52)</f>
        <v/>
      </c>
      <c r="E52" s="41">
        <f>H52-SUM(M52,R52,W52,AB52)</f>
        <v/>
      </c>
      <c r="F52" s="42" t="n">
        <v>3507</v>
      </c>
      <c r="G52" s="42" t="n">
        <v>4761</v>
      </c>
      <c r="H52" s="42" t="n">
        <v>2510634</v>
      </c>
      <c r="I52" s="42" t="n">
        <v>1391</v>
      </c>
      <c r="J52" s="42" t="n">
        <v>199</v>
      </c>
      <c r="K52" s="42" t="n">
        <v>287</v>
      </c>
      <c r="L52" s="42" t="n">
        <v>2023</v>
      </c>
      <c r="M52" s="42" t="n">
        <v>1044239</v>
      </c>
      <c r="N52" s="42" t="n">
        <v>1176</v>
      </c>
      <c r="O52" s="42" t="n">
        <v>29</v>
      </c>
      <c r="P52" s="42" t="n">
        <v>136</v>
      </c>
      <c r="Q52" s="42" t="n">
        <v>1967</v>
      </c>
      <c r="R52" s="42" t="n">
        <v>1340835</v>
      </c>
      <c r="S52" s="42" t="n">
        <v>38</v>
      </c>
      <c r="T52" s="42" t="n">
        <v>56</v>
      </c>
      <c r="U52" s="42" t="n">
        <v>538</v>
      </c>
      <c r="V52" s="42" t="n">
        <v>48</v>
      </c>
      <c r="W52" s="42" t="n">
        <v>24682</v>
      </c>
      <c r="X52" s="42" t="n"/>
      <c r="Y52" s="42" t="n">
        <v>7</v>
      </c>
      <c r="Z52" s="42" t="n">
        <v>188</v>
      </c>
      <c r="AA52" s="42" t="n">
        <v>233</v>
      </c>
      <c r="AB52" s="42" t="n">
        <v>100878</v>
      </c>
    </row>
    <row r="53" ht="18.75" customHeight="1">
      <c r="A53" s="38" t="n"/>
      <c r="B53" s="38" t="inlineStr">
        <is>
          <t>大分 !!! Oita</t>
        </is>
      </c>
      <c r="C53" s="41">
        <f>F53-SUM(I53:K53,N53:P53,S53:T53,X53:Z53)</f>
        <v/>
      </c>
      <c r="D53" s="41">
        <f>G53-SUM(L53,Q53,U53,AA53)</f>
        <v/>
      </c>
      <c r="E53" s="41">
        <f>H53-SUM(M53,R53,W53,AB53)</f>
        <v/>
      </c>
      <c r="F53" s="42" t="n">
        <v>4664</v>
      </c>
      <c r="G53" s="42" t="n">
        <v>4766</v>
      </c>
      <c r="H53" s="42" t="n">
        <v>2642007</v>
      </c>
      <c r="I53" s="42" t="n">
        <v>2129</v>
      </c>
      <c r="J53" s="42" t="n">
        <v>282</v>
      </c>
      <c r="K53" s="42" t="n">
        <v>336</v>
      </c>
      <c r="L53" s="42" t="n">
        <v>2153</v>
      </c>
      <c r="M53" s="42" t="n">
        <v>1267283</v>
      </c>
      <c r="N53" s="42" t="n">
        <v>1214</v>
      </c>
      <c r="O53" s="42" t="n">
        <v>18</v>
      </c>
      <c r="P53" s="42" t="n">
        <v>185</v>
      </c>
      <c r="Q53" s="42" t="n">
        <v>1966</v>
      </c>
      <c r="R53" s="42" t="n">
        <v>1208501</v>
      </c>
      <c r="S53" s="42" t="n">
        <v>42</v>
      </c>
      <c r="T53" s="42" t="n">
        <v>61</v>
      </c>
      <c r="U53" s="42" t="n">
        <v>176</v>
      </c>
      <c r="V53" s="42" t="n">
        <v>104</v>
      </c>
      <c r="W53" s="42" t="n">
        <v>39434</v>
      </c>
      <c r="X53" s="42" t="n"/>
      <c r="Y53" s="42" t="n">
        <v>11</v>
      </c>
      <c r="Z53" s="42" t="n">
        <v>386</v>
      </c>
      <c r="AA53" s="42" t="n">
        <v>471</v>
      </c>
      <c r="AB53" s="42" t="n">
        <v>126789</v>
      </c>
    </row>
    <row r="54" ht="18.75" customHeight="1">
      <c r="A54" s="38" t="n"/>
      <c r="B54" s="38" t="inlineStr">
        <is>
          <t>宮崎 !!! Miyazaki</t>
        </is>
      </c>
      <c r="C54" s="41">
        <f>F54-SUM(I54:K54,N54:P54,S54:T54,X54:Z54)</f>
        <v/>
      </c>
      <c r="D54" s="41">
        <f>G54-SUM(L54,Q54,U54,AA54)</f>
        <v/>
      </c>
      <c r="E54" s="41">
        <f>H54-SUM(M54,R54,W54,AB54)</f>
        <v/>
      </c>
      <c r="F54" s="42" t="n">
        <v>1902</v>
      </c>
      <c r="G54" s="42" t="n">
        <v>2964</v>
      </c>
      <c r="H54" s="42" t="n">
        <v>1331492</v>
      </c>
      <c r="I54" s="42" t="n">
        <v>671</v>
      </c>
      <c r="J54" s="42" t="n">
        <v>156</v>
      </c>
      <c r="K54" s="42" t="n">
        <v>326</v>
      </c>
      <c r="L54" s="42" t="n">
        <v>1772</v>
      </c>
      <c r="M54" s="42" t="n">
        <v>698704</v>
      </c>
      <c r="N54" s="42" t="n">
        <v>318</v>
      </c>
      <c r="O54" s="42" t="n">
        <v>9</v>
      </c>
      <c r="P54" s="42" t="n">
        <v>89</v>
      </c>
      <c r="Q54" s="42" t="n">
        <v>653</v>
      </c>
      <c r="R54" s="42" t="n">
        <v>530110</v>
      </c>
      <c r="S54" s="42" t="n">
        <v>22</v>
      </c>
      <c r="T54" s="42" t="n">
        <v>75</v>
      </c>
      <c r="U54" s="42" t="n">
        <v>219</v>
      </c>
      <c r="V54" s="42" t="n">
        <v>141</v>
      </c>
      <c r="W54" s="42" t="n">
        <v>6361</v>
      </c>
      <c r="X54" s="42" t="n"/>
      <c r="Y54" s="42" t="n">
        <v>11</v>
      </c>
      <c r="Z54" s="42" t="n">
        <v>225</v>
      </c>
      <c r="AA54" s="42" t="n">
        <v>320</v>
      </c>
      <c r="AB54" s="42" t="n">
        <v>96317</v>
      </c>
    </row>
    <row r="55" ht="18.75" customHeight="1">
      <c r="A55" s="38" t="n"/>
      <c r="B55" s="38" t="inlineStr">
        <is>
          <t>鹿児島 !!! Kagoshima</t>
        </is>
      </c>
      <c r="C55" s="41">
        <f>F55-SUM(I55:K55,N55:P55,S55:T55,X55:Z55)</f>
        <v/>
      </c>
      <c r="D55" s="41">
        <f>G55-SUM(L55,Q55,U55,AA55)</f>
        <v/>
      </c>
      <c r="E55" s="41">
        <f>H55-SUM(M55,R55,W55,AB55)</f>
        <v/>
      </c>
      <c r="F55" s="42" t="n">
        <v>3183</v>
      </c>
      <c r="G55" s="42" t="n">
        <v>4196</v>
      </c>
      <c r="H55" s="42" t="n">
        <v>1840326</v>
      </c>
      <c r="I55" s="42" t="n">
        <v>1117</v>
      </c>
      <c r="J55" s="42" t="n">
        <v>171</v>
      </c>
      <c r="K55" s="42" t="n">
        <v>924</v>
      </c>
      <c r="L55" s="42" t="n">
        <v>2577</v>
      </c>
      <c r="M55" s="42" t="n">
        <v>1141200</v>
      </c>
      <c r="N55" s="42" t="n">
        <v>414</v>
      </c>
      <c r="O55" s="42" t="n">
        <v>13</v>
      </c>
      <c r="P55" s="42" t="n">
        <v>73</v>
      </c>
      <c r="Q55" s="42" t="n">
        <v>760</v>
      </c>
      <c r="R55" s="42" t="n">
        <v>568635</v>
      </c>
      <c r="S55" s="42" t="n">
        <v>51</v>
      </c>
      <c r="T55" s="42" t="n">
        <v>156</v>
      </c>
      <c r="U55" s="42" t="n">
        <v>316</v>
      </c>
      <c r="V55" s="42" t="n">
        <v>61</v>
      </c>
      <c r="W55" s="42" t="n">
        <v>15661</v>
      </c>
      <c r="X55" s="42" t="n">
        <v>1</v>
      </c>
      <c r="Y55" s="42" t="n">
        <v>19</v>
      </c>
      <c r="Z55" s="42" t="n">
        <v>244</v>
      </c>
      <c r="AA55" s="42" t="n">
        <v>543</v>
      </c>
      <c r="AB55" s="42" t="n">
        <v>114830</v>
      </c>
    </row>
    <row r="56">
      <c r="C56" s="30" t="n"/>
      <c r="D56" s="30" t="n"/>
      <c r="E56" s="30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End of year</t>
        </is>
      </c>
      <c r="B1" s="43" t="inlineStr">
        <is>
          <t>Prefecture</t>
        </is>
      </c>
      <c r="C1" s="43" t="inlineStr">
        <is>
          <t>Total</t>
        </is>
      </c>
      <c r="D1" s="43" t="inlineStr">
        <is>
          <t>Total</t>
        </is>
      </c>
      <c r="E1" s="43" t="inlineStr">
        <is>
          <t>Total</t>
        </is>
      </c>
      <c r="F1" s="43" t="inlineStr">
        <is>
          <t>Shintoism</t>
        </is>
      </c>
      <c r="G1" s="43" t="inlineStr">
        <is>
          <t>Shintoism</t>
        </is>
      </c>
      <c r="H1" s="43" t="inlineStr">
        <is>
          <t>Shintoism</t>
        </is>
      </c>
      <c r="I1" s="43" t="inlineStr">
        <is>
          <t>Shintoism</t>
        </is>
      </c>
      <c r="J1" s="43" t="inlineStr">
        <is>
          <t>Shintoism</t>
        </is>
      </c>
      <c r="K1" s="43" t="inlineStr">
        <is>
          <t>Buddhism</t>
        </is>
      </c>
      <c r="L1" s="43" t="inlineStr">
        <is>
          <t>Buddhism</t>
        </is>
      </c>
      <c r="M1" s="43" t="inlineStr">
        <is>
          <t>Buddhism</t>
        </is>
      </c>
      <c r="N1" s="43" t="inlineStr">
        <is>
          <t>Buddhism</t>
        </is>
      </c>
      <c r="O1" s="43" t="inlineStr">
        <is>
          <t>Buddhism</t>
        </is>
      </c>
      <c r="P1" s="43" t="inlineStr">
        <is>
          <t>Christianity</t>
        </is>
      </c>
      <c r="Q1" s="43" t="inlineStr">
        <is>
          <t>Christianity</t>
        </is>
      </c>
      <c r="R1" s="43" t="inlineStr">
        <is>
          <t>Christianity</t>
        </is>
      </c>
      <c r="S1" s="43" t="inlineStr">
        <is>
          <t>Christianity</t>
        </is>
      </c>
      <c r="T1" s="43" t="inlineStr">
        <is>
          <t>Christianity</t>
        </is>
      </c>
      <c r="U1" s="43" t="inlineStr">
        <is>
          <t>Other</t>
        </is>
      </c>
      <c r="V1" s="43" t="inlineStr">
        <is>
          <t>Other</t>
        </is>
      </c>
      <c r="W1" s="43" t="inlineStr">
        <is>
          <t>Other</t>
        </is>
      </c>
      <c r="X1" s="43" t="inlineStr">
        <is>
          <t>Other</t>
        </is>
      </c>
      <c r="Y1" s="43" t="inlineStr">
        <is>
          <t>Other</t>
        </is>
      </c>
    </row>
    <row r="2">
      <c r="A2" s="43" t="inlineStr"/>
      <c r="B2" s="43" t="inlineStr"/>
      <c r="C2" s="43" t="inlineStr">
        <is>
          <t>Religious bodies 1)</t>
        </is>
      </c>
      <c r="D2" s="43" t="inlineStr">
        <is>
          <t>Clergymen</t>
        </is>
      </c>
      <c r="E2" s="43" t="inlineStr">
        <is>
          <t>Adherents</t>
        </is>
      </c>
      <c r="F2" s="43" t="inlineStr">
        <is>
          <t>Juristic religious bodies</t>
        </is>
      </c>
      <c r="G2" s="43" t="inlineStr">
        <is>
          <t>Juristic religious bodies</t>
        </is>
      </c>
      <c r="H2" s="43" t="inlineStr">
        <is>
          <t>Non-juristic religious bodies</t>
        </is>
      </c>
      <c r="I2" s="43" t="inlineStr">
        <is>
          <t>Clergymen</t>
        </is>
      </c>
      <c r="J2" s="43" t="inlineStr">
        <is>
          <t>Adherents</t>
        </is>
      </c>
      <c r="K2" s="43" t="inlineStr">
        <is>
          <t>Juristic religious bodies</t>
        </is>
      </c>
      <c r="L2" s="43" t="inlineStr">
        <is>
          <t>Juristic religious bodies</t>
        </is>
      </c>
      <c r="M2" s="43" t="inlineStr">
        <is>
          <t>Non-juristic religious bodies</t>
        </is>
      </c>
      <c r="N2" s="43" t="inlineStr">
        <is>
          <t>Clergymen</t>
        </is>
      </c>
      <c r="O2" s="43" t="inlineStr">
        <is>
          <t>Adherents</t>
        </is>
      </c>
      <c r="P2" s="43" t="inlineStr">
        <is>
          <t>Juristic religious bodies (churches and other)</t>
        </is>
      </c>
      <c r="Q2" s="43" t="inlineStr">
        <is>
          <t>Non-juristic religious bodies</t>
        </is>
      </c>
      <c r="R2" s="43" t="inlineStr">
        <is>
          <t>Clergymen</t>
        </is>
      </c>
      <c r="S2" s="43" t="inlineStr">
        <is>
          <t>Clergymen</t>
        </is>
      </c>
      <c r="T2" s="43" t="inlineStr">
        <is>
          <t>Adherents</t>
        </is>
      </c>
      <c r="U2" s="43" t="inlineStr">
        <is>
          <t>Juristic religious bodies</t>
        </is>
      </c>
      <c r="V2" s="43" t="inlineStr">
        <is>
          <t>Juristic religious bodies</t>
        </is>
      </c>
      <c r="W2" s="43" t="inlineStr">
        <is>
          <t>Non-juristic religious bodies</t>
        </is>
      </c>
      <c r="X2" s="43" t="inlineStr">
        <is>
          <t>Clergymen</t>
        </is>
      </c>
      <c r="Y2" s="43" t="inlineStr">
        <is>
          <t>Adherents</t>
        </is>
      </c>
    </row>
    <row r="3">
      <c r="A3" s="43" t="inlineStr"/>
      <c r="B3" s="43" t="inlineStr"/>
      <c r="C3" s="43" t="inlineStr"/>
      <c r="D3" s="43" t="inlineStr"/>
      <c r="E3" s="43" t="inlineStr"/>
      <c r="F3" s="43" t="inlineStr">
        <is>
          <t>Shrines and temples</t>
        </is>
      </c>
      <c r="G3" s="43" t="inlineStr">
        <is>
          <t>Churches and other</t>
        </is>
      </c>
      <c r="H3" s="43" t="inlineStr"/>
      <c r="I3" s="43" t="inlineStr"/>
      <c r="J3" s="43" t="inlineStr"/>
      <c r="K3" s="43" t="inlineStr">
        <is>
          <t>Shrines and temples</t>
        </is>
      </c>
      <c r="L3" s="43" t="inlineStr">
        <is>
          <t>Churches and other</t>
        </is>
      </c>
      <c r="M3" s="43" t="inlineStr"/>
      <c r="N3" s="43" t="inlineStr"/>
      <c r="O3" s="43" t="inlineStr"/>
      <c r="P3" s="43" t="inlineStr"/>
      <c r="Q3" s="43" t="inlineStr"/>
      <c r="R3" s="43" t="inlineStr"/>
      <c r="S3" s="43" t="inlineStr">
        <is>
          <t># Foreign missionaries</t>
        </is>
      </c>
      <c r="T3" s="43" t="inlineStr"/>
      <c r="U3" s="43" t="inlineStr">
        <is>
          <t>Shrines and temples</t>
        </is>
      </c>
      <c r="V3" s="43" t="inlineStr">
        <is>
          <t>Churches and other</t>
        </is>
      </c>
      <c r="W3" s="43" t="inlineStr"/>
      <c r="X3" s="43" t="inlineStr"/>
      <c r="Y3" s="43" t="inlineStr"/>
    </row>
    <row r="4">
      <c r="A4" s="43" t="inlineStr">
        <is>
          <t>1965</t>
        </is>
      </c>
      <c r="B4" s="43" t="inlineStr"/>
      <c r="C4" s="43" t="n">
        <v>224993</v>
      </c>
      <c r="D4" s="43" t="n">
        <v>1585522</v>
      </c>
      <c r="E4" s="43" t="n">
        <v>155905520</v>
      </c>
      <c r="F4" s="43" t="n">
        <v>80540</v>
      </c>
      <c r="G4" s="43" t="n">
        <v>19481</v>
      </c>
      <c r="H4" s="43" t="n">
        <v>16950</v>
      </c>
      <c r="I4" s="43" t="n">
        <v>210704</v>
      </c>
      <c r="J4" s="43" t="n">
        <v>79431730</v>
      </c>
      <c r="K4" s="43" t="n">
        <v>74147</v>
      </c>
      <c r="L4" s="43" t="n">
        <v>2269</v>
      </c>
      <c r="M4" s="43" t="n">
        <v>16813</v>
      </c>
      <c r="N4" s="43" t="n">
        <v>1334143</v>
      </c>
      <c r="O4" s="43" t="n">
        <v>70002672</v>
      </c>
      <c r="P4" s="43" t="n">
        <v>2989</v>
      </c>
      <c r="Q4" s="43" t="n">
        <v>4183</v>
      </c>
      <c r="R4" s="43" t="n">
        <v>24249</v>
      </c>
      <c r="S4" s="43" t="n">
        <v>5727</v>
      </c>
      <c r="T4" s="43" t="n">
        <v>739668</v>
      </c>
      <c r="U4" s="43" t="n">
        <v>13</v>
      </c>
      <c r="V4" s="43" t="n">
        <v>649</v>
      </c>
      <c r="W4" s="43" t="n">
        <v>6959</v>
      </c>
      <c r="X4" s="43" t="n">
        <v>16426</v>
      </c>
      <c r="Y4" s="43" t="n">
        <v>5731450</v>
      </c>
    </row>
    <row r="5">
      <c r="A5" s="43" t="inlineStr">
        <is>
          <t>1966</t>
        </is>
      </c>
      <c r="B5" s="43" t="inlineStr"/>
      <c r="C5" s="43" t="n">
        <v>230784</v>
      </c>
      <c r="D5" s="43" t="n">
        <v>1891015</v>
      </c>
      <c r="E5" s="43" t="n">
        <v>165521892</v>
      </c>
      <c r="F5" s="43" t="n">
        <v>80758</v>
      </c>
      <c r="G5" s="43" t="n">
        <v>19734</v>
      </c>
      <c r="H5" s="43" t="n">
        <v>22193</v>
      </c>
      <c r="I5" s="43" t="n">
        <v>214663</v>
      </c>
      <c r="J5" s="43" t="n">
        <v>79504068</v>
      </c>
      <c r="K5" s="43" t="n">
        <v>74041</v>
      </c>
      <c r="L5" s="43" t="n">
        <v>2287</v>
      </c>
      <c r="M5" s="43" t="n">
        <v>16809</v>
      </c>
      <c r="N5" s="43" t="n">
        <v>1637156</v>
      </c>
      <c r="O5" s="43" t="n">
        <v>78773395</v>
      </c>
      <c r="P5" s="43" t="n">
        <v>2645</v>
      </c>
      <c r="Q5" s="43" t="n">
        <v>3445</v>
      </c>
      <c r="R5" s="43" t="n">
        <v>21533</v>
      </c>
      <c r="S5" s="43" t="n">
        <v>3796</v>
      </c>
      <c r="T5" s="43" t="n">
        <v>735033</v>
      </c>
      <c r="U5" s="43" t="n">
        <v>41</v>
      </c>
      <c r="V5" s="43" t="n">
        <v>650</v>
      </c>
      <c r="W5" s="43" t="n">
        <v>8181</v>
      </c>
      <c r="X5" s="43" t="n">
        <v>17663</v>
      </c>
      <c r="Y5" s="43" t="n">
        <v>6509396</v>
      </c>
    </row>
    <row r="6">
      <c r="A6" s="43" t="inlineStr">
        <is>
          <t>1967</t>
        </is>
      </c>
      <c r="B6" s="43" t="inlineStr"/>
      <c r="C6" s="43" t="n">
        <v>233091</v>
      </c>
      <c r="D6" s="43" t="n">
        <v>1879489</v>
      </c>
      <c r="E6" s="43" t="n">
        <v>169108017</v>
      </c>
      <c r="F6" s="43" t="n">
        <v>81624</v>
      </c>
      <c r="G6" s="43" t="n">
        <v>19808</v>
      </c>
      <c r="H6" s="43" t="n">
        <v>23079</v>
      </c>
      <c r="I6" s="43" t="n">
        <v>197014</v>
      </c>
      <c r="J6" s="43" t="n">
        <v>80922060</v>
      </c>
      <c r="K6" s="43" t="n">
        <v>74974</v>
      </c>
      <c r="L6" s="43" t="n">
        <v>2246</v>
      </c>
      <c r="M6" s="43" t="n">
        <v>15989</v>
      </c>
      <c r="N6" s="43" t="n">
        <v>1640792</v>
      </c>
      <c r="O6" s="43" t="n">
        <v>81491688</v>
      </c>
      <c r="P6" s="43" t="n">
        <v>2665</v>
      </c>
      <c r="Q6" s="43" t="n">
        <v>3488</v>
      </c>
      <c r="R6" s="43" t="n">
        <v>22345</v>
      </c>
      <c r="S6" s="43" t="n">
        <v>3922</v>
      </c>
      <c r="T6" s="43" t="n">
        <v>766655</v>
      </c>
      <c r="U6" s="43" t="n">
        <v>32</v>
      </c>
      <c r="V6" s="43" t="n">
        <v>703</v>
      </c>
      <c r="W6" s="43" t="n">
        <v>8483</v>
      </c>
      <c r="X6" s="43" t="n">
        <v>19338</v>
      </c>
      <c r="Y6" s="43" t="n">
        <v>5927614</v>
      </c>
    </row>
    <row r="7">
      <c r="A7" s="43" t="inlineStr">
        <is>
          <t>1968</t>
        </is>
      </c>
      <c r="B7" s="43" t="inlineStr"/>
      <c r="C7" s="43" t="n">
        <v>237377</v>
      </c>
      <c r="D7" s="43" t="n">
        <v>1883674</v>
      </c>
      <c r="E7" s="43" t="n">
        <v>174336557</v>
      </c>
      <c r="F7" s="43" t="n">
        <v>80750</v>
      </c>
      <c r="G7" s="43" t="n">
        <v>19450</v>
      </c>
      <c r="H7" s="43" t="n">
        <v>25118</v>
      </c>
      <c r="I7" s="43" t="n">
        <v>200209</v>
      </c>
      <c r="J7" s="43" t="n">
        <v>83458684</v>
      </c>
      <c r="K7" s="43" t="n">
        <v>75269</v>
      </c>
      <c r="L7" s="43" t="n">
        <v>2247</v>
      </c>
      <c r="M7" s="43" t="n">
        <v>18044</v>
      </c>
      <c r="N7" s="43" t="n">
        <v>1640486</v>
      </c>
      <c r="O7" s="43" t="n">
        <v>83278496</v>
      </c>
      <c r="P7" s="43" t="n">
        <v>2835</v>
      </c>
      <c r="Q7" s="43" t="n">
        <v>4281</v>
      </c>
      <c r="R7" s="43" t="n">
        <v>22378</v>
      </c>
      <c r="S7" s="43" t="n">
        <v>4505</v>
      </c>
      <c r="T7" s="43" t="n">
        <v>831335</v>
      </c>
      <c r="U7" s="43" t="n">
        <v>36</v>
      </c>
      <c r="V7" s="43" t="n">
        <v>719</v>
      </c>
      <c r="W7" s="43" t="n">
        <v>8628</v>
      </c>
      <c r="X7" s="43" t="n">
        <v>20601</v>
      </c>
      <c r="Y7" s="43" t="n">
        <v>6768042</v>
      </c>
    </row>
    <row r="8">
      <c r="A8" s="43" t="inlineStr">
        <is>
          <t>1969</t>
        </is>
      </c>
      <c r="B8" s="43" t="inlineStr"/>
      <c r="C8" s="43" t="n">
        <v>238666</v>
      </c>
      <c r="D8" s="43" t="n">
        <v>1888356</v>
      </c>
      <c r="E8" s="43" t="n">
        <v>177431670</v>
      </c>
      <c r="F8" s="43" t="n">
        <v>80912</v>
      </c>
      <c r="G8" s="43" t="n">
        <v>19251</v>
      </c>
      <c r="H8" s="43" t="n">
        <v>25370</v>
      </c>
      <c r="I8" s="43" t="n">
        <v>206928</v>
      </c>
      <c r="J8" s="43" t="n">
        <v>84442143</v>
      </c>
      <c r="K8" s="43" t="n">
        <v>74991</v>
      </c>
      <c r="L8" s="43" t="n">
        <v>2158</v>
      </c>
      <c r="M8" s="43" t="n">
        <v>19019</v>
      </c>
      <c r="N8" s="43" t="n">
        <v>1642336</v>
      </c>
      <c r="O8" s="43" t="n">
        <v>84899181</v>
      </c>
      <c r="P8" s="43" t="n">
        <v>2802</v>
      </c>
      <c r="Q8" s="43" t="n">
        <v>4480</v>
      </c>
      <c r="R8" s="43" t="n">
        <v>18744</v>
      </c>
      <c r="S8" s="43" t="n">
        <v>4455</v>
      </c>
      <c r="T8" s="43" t="n">
        <v>873429</v>
      </c>
      <c r="U8" s="43" t="n">
        <v>36</v>
      </c>
      <c r="V8" s="43" t="n">
        <v>743</v>
      </c>
      <c r="W8" s="43" t="n">
        <v>8904</v>
      </c>
      <c r="X8" s="43" t="n">
        <v>20348</v>
      </c>
      <c r="Y8" s="43" t="n">
        <v>7216917</v>
      </c>
    </row>
    <row r="9">
      <c r="A9" s="43" t="inlineStr"/>
      <c r="B9" s="43" t="inlineStr">
        <is>
          <t>Hokkaido</t>
        </is>
      </c>
      <c r="C9" s="43" t="n">
        <v>6410</v>
      </c>
      <c r="D9" s="43" t="n">
        <v>13712</v>
      </c>
      <c r="E9" s="43" t="n">
        <v>5426217</v>
      </c>
      <c r="F9" s="43" t="n">
        <v>688</v>
      </c>
      <c r="G9" s="43" t="n">
        <v>1024</v>
      </c>
      <c r="H9" s="43" t="n">
        <v>1008</v>
      </c>
      <c r="I9" s="43" t="n">
        <v>7371</v>
      </c>
      <c r="J9" s="43" t="n">
        <v>2763176</v>
      </c>
      <c r="K9" s="43" t="n">
        <v>2161</v>
      </c>
      <c r="L9" s="43" t="n">
        <v>129</v>
      </c>
      <c r="M9" s="43" t="n">
        <v>608</v>
      </c>
      <c r="N9" s="43" t="n">
        <v>4553</v>
      </c>
      <c r="O9" s="43" t="n">
        <v>2250518</v>
      </c>
      <c r="P9" s="43" t="n">
        <v>119</v>
      </c>
      <c r="Q9" s="43" t="n">
        <v>234</v>
      </c>
      <c r="R9" s="43" t="n">
        <v>943</v>
      </c>
      <c r="S9" s="43" t="n">
        <v>185</v>
      </c>
      <c r="T9" s="43" t="n">
        <v>36909</v>
      </c>
      <c r="U9" s="43" t="inlineStr"/>
      <c r="V9" s="43" t="n">
        <v>20</v>
      </c>
      <c r="W9" s="43" t="n">
        <v>419</v>
      </c>
      <c r="X9" s="43" t="n">
        <v>845</v>
      </c>
      <c r="Y9" s="43" t="n">
        <v>375614</v>
      </c>
    </row>
    <row r="10">
      <c r="A10" s="43" t="inlineStr"/>
      <c r="B10" s="43" t="inlineStr">
        <is>
          <t>Aomori</t>
        </is>
      </c>
      <c r="C10" s="43" t="n">
        <v>2756</v>
      </c>
      <c r="D10" s="43" t="n">
        <v>4661</v>
      </c>
      <c r="E10" s="43" t="n">
        <v>1661611</v>
      </c>
      <c r="F10" s="43" t="n">
        <v>868</v>
      </c>
      <c r="G10" s="43" t="n">
        <v>206</v>
      </c>
      <c r="H10" s="43" t="n">
        <v>366</v>
      </c>
      <c r="I10" s="43" t="n">
        <v>2555</v>
      </c>
      <c r="J10" s="43" t="n">
        <v>843181</v>
      </c>
      <c r="K10" s="43" t="n">
        <v>448</v>
      </c>
      <c r="L10" s="43" t="n">
        <v>10</v>
      </c>
      <c r="M10" s="43" t="n">
        <v>660</v>
      </c>
      <c r="N10" s="43" t="n">
        <v>1783</v>
      </c>
      <c r="O10" s="43" t="n">
        <v>770631</v>
      </c>
      <c r="P10" s="43" t="n">
        <v>29</v>
      </c>
      <c r="Q10" s="43" t="n">
        <v>71</v>
      </c>
      <c r="R10" s="43" t="n">
        <v>181</v>
      </c>
      <c r="S10" s="43" t="n">
        <v>54</v>
      </c>
      <c r="T10" s="43" t="n">
        <v>5839</v>
      </c>
      <c r="U10" s="43" t="inlineStr"/>
      <c r="V10" s="43" t="n">
        <v>7</v>
      </c>
      <c r="W10" s="43" t="n">
        <v>91</v>
      </c>
      <c r="X10" s="43" t="n">
        <v>142</v>
      </c>
      <c r="Y10" s="43" t="n">
        <v>41960</v>
      </c>
    </row>
    <row r="11">
      <c r="A11" s="43" t="inlineStr"/>
      <c r="B11" s="43" t="inlineStr">
        <is>
          <t>Iwate</t>
        </is>
      </c>
      <c r="C11" s="43" t="n">
        <v>2489</v>
      </c>
      <c r="D11" s="43" t="n">
        <v>3137</v>
      </c>
      <c r="E11" s="43" t="n">
        <v>1810955</v>
      </c>
      <c r="F11" s="43" t="n">
        <v>865</v>
      </c>
      <c r="G11" s="43" t="n">
        <v>111</v>
      </c>
      <c r="H11" s="43" t="n">
        <v>188</v>
      </c>
      <c r="I11" s="43" t="n">
        <v>1592</v>
      </c>
      <c r="J11" s="43" t="n">
        <v>835860</v>
      </c>
      <c r="K11" s="43" t="n">
        <v>613</v>
      </c>
      <c r="L11" s="43" t="n">
        <v>10</v>
      </c>
      <c r="M11" s="43" t="n">
        <v>529</v>
      </c>
      <c r="N11" s="43" t="n">
        <v>1193</v>
      </c>
      <c r="O11" s="43" t="n">
        <v>867118</v>
      </c>
      <c r="P11" s="43" t="n">
        <v>22</v>
      </c>
      <c r="Q11" s="43" t="n">
        <v>50</v>
      </c>
      <c r="R11" s="43" t="n">
        <v>169</v>
      </c>
      <c r="S11" s="43" t="n">
        <v>24</v>
      </c>
      <c r="T11" s="43" t="n">
        <v>4038</v>
      </c>
      <c r="U11" s="43" t="inlineStr"/>
      <c r="V11" s="43" t="n">
        <v>16</v>
      </c>
      <c r="W11" s="43" t="n">
        <v>85</v>
      </c>
      <c r="X11" s="43" t="n">
        <v>183</v>
      </c>
      <c r="Y11" s="43" t="n">
        <v>103939</v>
      </c>
    </row>
    <row r="12">
      <c r="A12" s="43" t="inlineStr"/>
      <c r="B12" s="43" t="inlineStr">
        <is>
          <t>Miyagi</t>
        </is>
      </c>
      <c r="C12" s="43" t="n">
        <v>2962</v>
      </c>
      <c r="D12" s="43" t="n">
        <v>3738</v>
      </c>
      <c r="E12" s="43" t="n">
        <v>2219341</v>
      </c>
      <c r="F12" s="43" t="n">
        <v>932</v>
      </c>
      <c r="G12" s="43" t="n">
        <v>170</v>
      </c>
      <c r="H12" s="43" t="n">
        <v>279</v>
      </c>
      <c r="I12" s="43" t="n">
        <v>1682</v>
      </c>
      <c r="J12" s="43" t="n">
        <v>1001041</v>
      </c>
      <c r="K12" s="43" t="n">
        <v>926</v>
      </c>
      <c r="L12" s="43" t="n">
        <v>20</v>
      </c>
      <c r="M12" s="43" t="n">
        <v>319</v>
      </c>
      <c r="N12" s="43" t="n">
        <v>1455</v>
      </c>
      <c r="O12" s="43" t="n">
        <v>1116705</v>
      </c>
      <c r="P12" s="43" t="n">
        <v>59</v>
      </c>
      <c r="Q12" s="43" t="n">
        <v>103</v>
      </c>
      <c r="R12" s="43" t="n">
        <v>365</v>
      </c>
      <c r="S12" s="43" t="n">
        <v>103</v>
      </c>
      <c r="T12" s="43" t="n">
        <v>12008</v>
      </c>
      <c r="U12" s="43" t="inlineStr"/>
      <c r="V12" s="43" t="n">
        <v>8</v>
      </c>
      <c r="W12" s="43" t="n">
        <v>146</v>
      </c>
      <c r="X12" s="43" t="n">
        <v>236</v>
      </c>
      <c r="Y12" s="43" t="n">
        <v>89587</v>
      </c>
    </row>
    <row r="13">
      <c r="A13" s="43" t="inlineStr"/>
      <c r="B13" s="43" t="inlineStr">
        <is>
          <t>Akita</t>
        </is>
      </c>
      <c r="C13" s="43" t="n">
        <v>2574</v>
      </c>
      <c r="D13" s="43" t="n">
        <v>3174</v>
      </c>
      <c r="E13" s="43" t="n">
        <v>1586037</v>
      </c>
      <c r="F13" s="43" t="n">
        <v>1114</v>
      </c>
      <c r="G13" s="43" t="n">
        <v>150</v>
      </c>
      <c r="H13" s="43" t="n">
        <v>156</v>
      </c>
      <c r="I13" s="43" t="n">
        <v>1552</v>
      </c>
      <c r="J13" s="43" t="n">
        <v>712331</v>
      </c>
      <c r="K13" s="43" t="n">
        <v>663</v>
      </c>
      <c r="L13" s="43" t="n">
        <v>10</v>
      </c>
      <c r="M13" s="43" t="n">
        <v>324</v>
      </c>
      <c r="N13" s="43" t="n">
        <v>1378</v>
      </c>
      <c r="O13" s="43" t="n">
        <v>848655</v>
      </c>
      <c r="P13" s="43" t="n">
        <v>25</v>
      </c>
      <c r="Q13" s="43" t="n">
        <v>43</v>
      </c>
      <c r="R13" s="43" t="n">
        <v>132</v>
      </c>
      <c r="S13" s="43" t="n">
        <v>21</v>
      </c>
      <c r="T13" s="43" t="n">
        <v>4090</v>
      </c>
      <c r="U13" s="43" t="inlineStr"/>
      <c r="V13" s="43" t="n">
        <v>5</v>
      </c>
      <c r="W13" s="43" t="n">
        <v>84</v>
      </c>
      <c r="X13" s="43" t="n">
        <v>112</v>
      </c>
      <c r="Y13" s="43" t="n">
        <v>20961</v>
      </c>
    </row>
    <row r="14">
      <c r="A14" s="43" t="inlineStr"/>
      <c r="B14" s="43" t="inlineStr">
        <is>
          <t>Yamagata</t>
        </is>
      </c>
      <c r="C14" s="43" t="n">
        <v>4199</v>
      </c>
      <c r="D14" s="43" t="n">
        <v>3928</v>
      </c>
      <c r="E14" s="43" t="n">
        <v>2030878</v>
      </c>
      <c r="F14" s="43" t="n">
        <v>1752</v>
      </c>
      <c r="G14" s="43" t="n">
        <v>101</v>
      </c>
      <c r="H14" s="43" t="n">
        <v>174</v>
      </c>
      <c r="I14" s="43" t="n">
        <v>1408</v>
      </c>
      <c r="J14" s="43" t="n">
        <v>969209</v>
      </c>
      <c r="K14" s="43" t="n">
        <v>1496</v>
      </c>
      <c r="L14" s="43" t="n">
        <v>22</v>
      </c>
      <c r="M14" s="43" t="n">
        <v>530</v>
      </c>
      <c r="N14" s="43" t="n">
        <v>2326</v>
      </c>
      <c r="O14" s="43" t="n">
        <v>1021046</v>
      </c>
      <c r="P14" s="43" t="n">
        <v>28</v>
      </c>
      <c r="Q14" s="43" t="n">
        <v>24</v>
      </c>
      <c r="R14" s="43" t="n">
        <v>82</v>
      </c>
      <c r="S14" s="43" t="n">
        <v>13</v>
      </c>
      <c r="T14" s="43" t="n">
        <v>3230</v>
      </c>
      <c r="U14" s="43" t="inlineStr"/>
      <c r="V14" s="43" t="n">
        <v>5</v>
      </c>
      <c r="W14" s="43" t="n">
        <v>67</v>
      </c>
      <c r="X14" s="43" t="n">
        <v>112</v>
      </c>
      <c r="Y14" s="43" t="n">
        <v>37393</v>
      </c>
    </row>
    <row r="15">
      <c r="A15" s="43" t="inlineStr"/>
      <c r="B15" s="43" t="inlineStr">
        <is>
          <t>Fukushima</t>
        </is>
      </c>
      <c r="C15" s="43" t="n">
        <v>5491</v>
      </c>
      <c r="D15" s="43" t="n">
        <v>4093</v>
      </c>
      <c r="E15" s="43" t="n">
        <v>2515916</v>
      </c>
      <c r="F15" s="43" t="n">
        <v>3063</v>
      </c>
      <c r="G15" s="43" t="n">
        <v>165</v>
      </c>
      <c r="H15" s="43" t="n">
        <v>235</v>
      </c>
      <c r="I15" s="43" t="n">
        <v>1948</v>
      </c>
      <c r="J15" s="43" t="n">
        <v>1313313</v>
      </c>
      <c r="K15" s="43" t="n">
        <v>1511</v>
      </c>
      <c r="L15" s="43" t="n">
        <v>24</v>
      </c>
      <c r="M15" s="43" t="n">
        <v>269</v>
      </c>
      <c r="N15" s="43" t="n">
        <v>1753</v>
      </c>
      <c r="O15" s="43" t="n">
        <v>1159670</v>
      </c>
      <c r="P15" s="43" t="n">
        <v>55</v>
      </c>
      <c r="Q15" s="43" t="n">
        <v>94</v>
      </c>
      <c r="R15" s="43" t="n">
        <v>251</v>
      </c>
      <c r="S15" s="43" t="n">
        <v>63</v>
      </c>
      <c r="T15" s="43" t="n">
        <v>8045</v>
      </c>
      <c r="U15" s="43" t="inlineStr"/>
      <c r="V15" s="43" t="n">
        <v>4</v>
      </c>
      <c r="W15" s="43" t="n">
        <v>71</v>
      </c>
      <c r="X15" s="43" t="n">
        <v>141</v>
      </c>
      <c r="Y15" s="43" t="n">
        <v>34888</v>
      </c>
    </row>
    <row r="16">
      <c r="A16" s="43" t="inlineStr"/>
      <c r="B16" s="43" t="inlineStr">
        <is>
          <t>Ibaraki</t>
        </is>
      </c>
      <c r="C16" s="43" t="n">
        <v>4516</v>
      </c>
      <c r="D16" s="43" t="n">
        <v>4007</v>
      </c>
      <c r="E16" s="43" t="n">
        <v>2853269</v>
      </c>
      <c r="F16" s="43" t="n">
        <v>2460</v>
      </c>
      <c r="G16" s="43" t="n">
        <v>192</v>
      </c>
      <c r="H16" s="43" t="n">
        <v>169</v>
      </c>
      <c r="I16" s="43" t="n">
        <v>2053</v>
      </c>
      <c r="J16" s="43" t="n">
        <v>1592620</v>
      </c>
      <c r="K16" s="43" t="n">
        <v>1247</v>
      </c>
      <c r="L16" s="43" t="n">
        <v>25</v>
      </c>
      <c r="M16" s="43" t="n">
        <v>276</v>
      </c>
      <c r="N16" s="43" t="n">
        <v>1724</v>
      </c>
      <c r="O16" s="43" t="n">
        <v>1242897</v>
      </c>
      <c r="P16" s="43" t="n">
        <v>58</v>
      </c>
      <c r="Q16" s="43" t="n">
        <v>61</v>
      </c>
      <c r="R16" s="43" t="n">
        <v>144</v>
      </c>
      <c r="S16" s="43" t="n">
        <v>20</v>
      </c>
      <c r="T16" s="43" t="n">
        <v>4584</v>
      </c>
      <c r="U16" s="43" t="n">
        <v>1</v>
      </c>
      <c r="V16" s="43" t="n">
        <v>1</v>
      </c>
      <c r="W16" s="43" t="n">
        <v>26</v>
      </c>
      <c r="X16" s="43" t="n">
        <v>86</v>
      </c>
      <c r="Y16" s="43" t="n">
        <v>13168</v>
      </c>
    </row>
    <row r="17">
      <c r="A17" s="43" t="inlineStr"/>
      <c r="B17" s="43" t="inlineStr">
        <is>
          <t>Tochigi</t>
        </is>
      </c>
      <c r="C17" s="43" t="n">
        <v>3806</v>
      </c>
      <c r="D17" s="43" t="n">
        <v>4096</v>
      </c>
      <c r="E17" s="43" t="n">
        <v>2410074</v>
      </c>
      <c r="F17" s="43" t="n">
        <v>1921</v>
      </c>
      <c r="G17" s="43" t="n">
        <v>168</v>
      </c>
      <c r="H17" s="43" t="n">
        <v>141</v>
      </c>
      <c r="I17" s="43" t="n">
        <v>1825</v>
      </c>
      <c r="J17" s="43" t="n">
        <v>1266343</v>
      </c>
      <c r="K17" s="43" t="n">
        <v>963</v>
      </c>
      <c r="L17" s="43" t="n">
        <v>14</v>
      </c>
      <c r="M17" s="43" t="n">
        <v>467</v>
      </c>
      <c r="N17" s="43" t="n">
        <v>1924</v>
      </c>
      <c r="O17" s="43" t="n">
        <v>1094604</v>
      </c>
      <c r="P17" s="43" t="n">
        <v>35</v>
      </c>
      <c r="Q17" s="43" t="n">
        <v>73</v>
      </c>
      <c r="R17" s="43" t="n">
        <v>165</v>
      </c>
      <c r="S17" s="43" t="n">
        <v>30</v>
      </c>
      <c r="T17" s="43" t="n">
        <v>4963</v>
      </c>
      <c r="U17" s="43" t="inlineStr"/>
      <c r="V17" s="43" t="n">
        <v>4</v>
      </c>
      <c r="W17" s="43" t="n">
        <v>20</v>
      </c>
      <c r="X17" s="43" t="n">
        <v>182</v>
      </c>
      <c r="Y17" s="43" t="n">
        <v>44164</v>
      </c>
    </row>
    <row r="18">
      <c r="A18" s="43" t="inlineStr"/>
      <c r="B18" s="43" t="inlineStr">
        <is>
          <t>Gumma</t>
        </is>
      </c>
      <c r="C18" s="43" t="n">
        <v>3189</v>
      </c>
      <c r="D18" s="43" t="n">
        <v>3726</v>
      </c>
      <c r="E18" s="43" t="n">
        <v>2620553</v>
      </c>
      <c r="F18" s="43" t="n">
        <v>1206</v>
      </c>
      <c r="G18" s="43" t="n">
        <v>242</v>
      </c>
      <c r="H18" s="43" t="n">
        <v>185</v>
      </c>
      <c r="I18" s="43" t="n">
        <v>1848</v>
      </c>
      <c r="J18" s="43" t="n">
        <v>1554793</v>
      </c>
      <c r="K18" s="43" t="n">
        <v>1177</v>
      </c>
      <c r="L18" s="43" t="n">
        <v>9</v>
      </c>
      <c r="M18" s="43" t="n">
        <v>202</v>
      </c>
      <c r="N18" s="43" t="n">
        <v>1604</v>
      </c>
      <c r="O18" s="43" t="n">
        <v>1028629</v>
      </c>
      <c r="P18" s="43" t="n">
        <v>50</v>
      </c>
      <c r="Q18" s="43" t="n">
        <v>65</v>
      </c>
      <c r="R18" s="43" t="n">
        <v>183</v>
      </c>
      <c r="S18" s="43" t="n">
        <v>53</v>
      </c>
      <c r="T18" s="43" t="n">
        <v>8228</v>
      </c>
      <c r="U18" s="43" t="inlineStr"/>
      <c r="V18" s="43" t="n">
        <v>8</v>
      </c>
      <c r="W18" s="43" t="n">
        <v>45</v>
      </c>
      <c r="X18" s="43" t="n">
        <v>91</v>
      </c>
      <c r="Y18" s="43" t="n">
        <v>28903</v>
      </c>
    </row>
    <row r="19">
      <c r="A19" s="43" t="inlineStr"/>
      <c r="B19" s="43" t="inlineStr">
        <is>
          <t>Saitama</t>
        </is>
      </c>
      <c r="C19" s="43" t="n">
        <v>5720</v>
      </c>
      <c r="D19" s="43" t="n">
        <v>7405</v>
      </c>
      <c r="E19" s="43" t="n">
        <v>3369459</v>
      </c>
      <c r="F19" s="43" t="n">
        <v>1967</v>
      </c>
      <c r="G19" s="43" t="n">
        <v>472</v>
      </c>
      <c r="H19" s="43" t="n">
        <v>436</v>
      </c>
      <c r="I19" s="43" t="n">
        <v>4020</v>
      </c>
      <c r="J19" s="43" t="n">
        <v>1313935</v>
      </c>
      <c r="K19" s="43" t="n">
        <v>2116</v>
      </c>
      <c r="L19" s="43" t="n">
        <v>25</v>
      </c>
      <c r="M19" s="43" t="n">
        <v>456</v>
      </c>
      <c r="N19" s="43" t="n">
        <v>2925</v>
      </c>
      <c r="O19" s="43" t="n">
        <v>1997411</v>
      </c>
      <c r="P19" s="43" t="n">
        <v>68</v>
      </c>
      <c r="Q19" s="43" t="n">
        <v>95</v>
      </c>
      <c r="R19" s="43" t="n">
        <v>296</v>
      </c>
      <c r="S19" s="43" t="n">
        <v>41</v>
      </c>
      <c r="T19" s="43" t="n">
        <v>12379</v>
      </c>
      <c r="U19" s="43" t="inlineStr"/>
      <c r="V19" s="43" t="n">
        <v>8</v>
      </c>
      <c r="W19" s="43" t="n">
        <v>77</v>
      </c>
      <c r="X19" s="43" t="n">
        <v>164</v>
      </c>
      <c r="Y19" s="43" t="n">
        <v>45734</v>
      </c>
    </row>
    <row r="20">
      <c r="A20" s="43" t="inlineStr"/>
      <c r="B20" s="43" t="inlineStr">
        <is>
          <t>Chiba</t>
        </is>
      </c>
      <c r="C20" s="43" t="n">
        <v>7482</v>
      </c>
      <c r="D20" s="43" t="n">
        <v>6837</v>
      </c>
      <c r="E20" s="43" t="n">
        <v>5616071</v>
      </c>
      <c r="F20" s="43" t="n">
        <v>3211</v>
      </c>
      <c r="G20" s="43" t="n">
        <v>322</v>
      </c>
      <c r="H20" s="43" t="n">
        <v>372</v>
      </c>
      <c r="I20" s="43" t="n">
        <v>3150</v>
      </c>
      <c r="J20" s="43" t="n">
        <v>1766277</v>
      </c>
      <c r="K20" s="43" t="n">
        <v>2830</v>
      </c>
      <c r="L20" s="43" t="n">
        <v>45</v>
      </c>
      <c r="M20" s="43" t="n">
        <v>436</v>
      </c>
      <c r="N20" s="43" t="n">
        <v>3279</v>
      </c>
      <c r="O20" s="43" t="n">
        <v>3790373</v>
      </c>
      <c r="P20" s="43" t="n">
        <v>62</v>
      </c>
      <c r="Q20" s="43" t="n">
        <v>117</v>
      </c>
      <c r="R20" s="43" t="n">
        <v>256</v>
      </c>
      <c r="S20" s="43" t="n">
        <v>56</v>
      </c>
      <c r="T20" s="43" t="n">
        <v>14170</v>
      </c>
      <c r="U20" s="43" t="inlineStr"/>
      <c r="V20" s="43" t="n">
        <v>5</v>
      </c>
      <c r="W20" s="43" t="n">
        <v>82</v>
      </c>
      <c r="X20" s="43" t="n">
        <v>152</v>
      </c>
      <c r="Y20" s="43" t="n">
        <v>45251</v>
      </c>
    </row>
    <row r="21">
      <c r="A21" s="43" t="inlineStr"/>
      <c r="B21" s="43" t="inlineStr">
        <is>
          <t>Tokyo</t>
        </is>
      </c>
      <c r="C21" s="43" t="n">
        <v>11538</v>
      </c>
      <c r="D21" s="43" t="n">
        <v>1535527</v>
      </c>
      <c r="E21" s="43" t="n">
        <v>28718352</v>
      </c>
      <c r="F21" s="43" t="n">
        <v>1538</v>
      </c>
      <c r="G21" s="43" t="n">
        <v>1375</v>
      </c>
      <c r="H21" s="43" t="n">
        <v>1999</v>
      </c>
      <c r="I21" s="43" t="n">
        <v>18204</v>
      </c>
      <c r="J21" s="43" t="n">
        <v>20604273</v>
      </c>
      <c r="K21" s="43" t="n">
        <v>2467</v>
      </c>
      <c r="L21" s="43" t="n">
        <v>182</v>
      </c>
      <c r="M21" s="43" t="n">
        <v>2383</v>
      </c>
      <c r="N21" s="43" t="n">
        <v>1510803</v>
      </c>
      <c r="O21" s="43" t="n">
        <v>7608503</v>
      </c>
      <c r="P21" s="43" t="n">
        <v>430</v>
      </c>
      <c r="Q21" s="43" t="n">
        <v>682</v>
      </c>
      <c r="R21" s="43" t="n">
        <v>5381</v>
      </c>
      <c r="S21" s="43" t="n">
        <v>1441</v>
      </c>
      <c r="T21" s="43" t="n">
        <v>164354</v>
      </c>
      <c r="U21" s="43" t="n">
        <v>1</v>
      </c>
      <c r="V21" s="43" t="n">
        <v>42</v>
      </c>
      <c r="W21" s="43" t="n">
        <v>439</v>
      </c>
      <c r="X21" s="43" t="n">
        <v>1139</v>
      </c>
      <c r="Y21" s="43" t="n">
        <v>341222</v>
      </c>
    </row>
    <row r="22">
      <c r="A22" s="43" t="inlineStr"/>
      <c r="B22" s="43" t="inlineStr">
        <is>
          <t>Kanagawa</t>
        </is>
      </c>
      <c r="C22" s="43" t="n">
        <v>7474</v>
      </c>
      <c r="D22" s="43" t="n">
        <v>10883</v>
      </c>
      <c r="E22" s="43" t="n">
        <v>5278303</v>
      </c>
      <c r="F22" s="43" t="n">
        <v>1141</v>
      </c>
      <c r="G22" s="43" t="n">
        <v>558</v>
      </c>
      <c r="H22" s="43" t="n">
        <v>684</v>
      </c>
      <c r="I22" s="43" t="n">
        <v>5636</v>
      </c>
      <c r="J22" s="43" t="n">
        <v>2198128</v>
      </c>
      <c r="K22" s="43" t="n">
        <v>1795</v>
      </c>
      <c r="L22" s="43" t="n">
        <v>119</v>
      </c>
      <c r="M22" s="43" t="n">
        <v>2691</v>
      </c>
      <c r="N22" s="43" t="n">
        <v>4216</v>
      </c>
      <c r="O22" s="43" t="n">
        <v>2784226</v>
      </c>
      <c r="P22" s="43" t="n">
        <v>135</v>
      </c>
      <c r="Q22" s="43" t="n">
        <v>206</v>
      </c>
      <c r="R22" s="43" t="n">
        <v>675</v>
      </c>
      <c r="S22" s="43" t="n">
        <v>207</v>
      </c>
      <c r="T22" s="43" t="n">
        <v>67049</v>
      </c>
      <c r="U22" s="43" t="inlineStr"/>
      <c r="V22" s="43" t="n">
        <v>15</v>
      </c>
      <c r="W22" s="43" t="n">
        <v>130</v>
      </c>
      <c r="X22" s="43" t="n">
        <v>356</v>
      </c>
      <c r="Y22" s="43" t="n">
        <v>228900</v>
      </c>
    </row>
    <row r="23">
      <c r="A23" s="43" t="inlineStr"/>
      <c r="B23" s="43" t="inlineStr">
        <is>
          <t>Niigata</t>
        </is>
      </c>
      <c r="C23" s="43" t="n">
        <v>9117</v>
      </c>
      <c r="D23" s="43" t="n">
        <v>7931</v>
      </c>
      <c r="E23" s="43" t="n">
        <v>3591739</v>
      </c>
      <c r="F23" s="43" t="n">
        <v>4865</v>
      </c>
      <c r="G23" s="43" t="n">
        <v>358</v>
      </c>
      <c r="H23" s="43" t="n">
        <v>369</v>
      </c>
      <c r="I23" s="43" t="n">
        <v>3207</v>
      </c>
      <c r="J23" s="43" t="n">
        <v>1647550</v>
      </c>
      <c r="K23" s="43" t="n">
        <v>2973</v>
      </c>
      <c r="L23" s="43" t="n">
        <v>26</v>
      </c>
      <c r="M23" s="43" t="n">
        <v>257</v>
      </c>
      <c r="N23" s="43" t="n">
        <v>4279</v>
      </c>
      <c r="O23" s="43" t="n">
        <v>1854417</v>
      </c>
      <c r="P23" s="43" t="n">
        <v>34</v>
      </c>
      <c r="Q23" s="43" t="n">
        <v>97</v>
      </c>
      <c r="R23" s="43" t="n">
        <v>241</v>
      </c>
      <c r="S23" s="43" t="n">
        <v>94</v>
      </c>
      <c r="T23" s="43" t="n">
        <v>7455</v>
      </c>
      <c r="U23" s="43" t="inlineStr"/>
      <c r="V23" s="43" t="n">
        <v>11</v>
      </c>
      <c r="W23" s="43" t="n">
        <v>127</v>
      </c>
      <c r="X23" s="43" t="n">
        <v>204</v>
      </c>
      <c r="Y23" s="43" t="n">
        <v>82317</v>
      </c>
    </row>
    <row r="24">
      <c r="A24" s="43" t="inlineStr"/>
      <c r="B24" s="43" t="inlineStr">
        <is>
          <t>Toyama</t>
        </is>
      </c>
      <c r="C24" s="43" t="n">
        <v>4382</v>
      </c>
      <c r="D24" s="43" t="n">
        <v>4097</v>
      </c>
      <c r="E24" s="43" t="n">
        <v>2335783</v>
      </c>
      <c r="F24" s="43" t="n">
        <v>2289</v>
      </c>
      <c r="G24" s="43" t="n">
        <v>56</v>
      </c>
      <c r="H24" s="43" t="n">
        <v>131</v>
      </c>
      <c r="I24" s="43" t="n">
        <v>1080</v>
      </c>
      <c r="J24" s="43" t="n">
        <v>986560</v>
      </c>
      <c r="K24" s="43" t="n">
        <v>1729</v>
      </c>
      <c r="L24" s="43" t="n">
        <v>12</v>
      </c>
      <c r="M24" s="43" t="n">
        <v>61</v>
      </c>
      <c r="N24" s="43" t="n">
        <v>2840</v>
      </c>
      <c r="O24" s="43" t="n">
        <v>1299754</v>
      </c>
      <c r="P24" s="43" t="n">
        <v>9</v>
      </c>
      <c r="Q24" s="43" t="n">
        <v>19</v>
      </c>
      <c r="R24" s="43" t="n">
        <v>33</v>
      </c>
      <c r="S24" s="43" t="n">
        <v>11</v>
      </c>
      <c r="T24" s="43" t="n">
        <v>1272</v>
      </c>
      <c r="U24" s="43" t="n">
        <v>2</v>
      </c>
      <c r="V24" s="43" t="n">
        <v>7</v>
      </c>
      <c r="W24" s="43" t="n">
        <v>67</v>
      </c>
      <c r="X24" s="43" t="n">
        <v>144</v>
      </c>
      <c r="Y24" s="43" t="n">
        <v>48197</v>
      </c>
    </row>
    <row r="25">
      <c r="A25" s="43" t="inlineStr"/>
      <c r="B25" s="43" t="inlineStr">
        <is>
          <t>Ishikawa</t>
        </is>
      </c>
      <c r="C25" s="43" t="n">
        <v>3950</v>
      </c>
      <c r="D25" s="43" t="n">
        <v>4654</v>
      </c>
      <c r="E25" s="43" t="n">
        <v>2646588</v>
      </c>
      <c r="F25" s="43" t="n">
        <v>1903</v>
      </c>
      <c r="G25" s="43" t="n">
        <v>115</v>
      </c>
      <c r="H25" s="43" t="n">
        <v>259</v>
      </c>
      <c r="I25" s="43" t="n">
        <v>1440</v>
      </c>
      <c r="J25" s="43" t="n">
        <v>968967</v>
      </c>
      <c r="K25" s="43" t="n">
        <v>1378</v>
      </c>
      <c r="L25" s="43" t="n">
        <v>38</v>
      </c>
      <c r="M25" s="43" t="n">
        <v>98</v>
      </c>
      <c r="N25" s="43" t="n">
        <v>2866</v>
      </c>
      <c r="O25" s="43" t="n">
        <v>1595433</v>
      </c>
      <c r="P25" s="43" t="n">
        <v>19</v>
      </c>
      <c r="Q25" s="43" t="n">
        <v>33</v>
      </c>
      <c r="R25" s="43" t="n">
        <v>93</v>
      </c>
      <c r="S25" s="43" t="n">
        <v>23</v>
      </c>
      <c r="T25" s="43" t="n">
        <v>3942</v>
      </c>
      <c r="U25" s="43" t="inlineStr"/>
      <c r="V25" s="43" t="n">
        <v>11</v>
      </c>
      <c r="W25" s="43" t="n">
        <v>96</v>
      </c>
      <c r="X25" s="43" t="n">
        <v>255</v>
      </c>
      <c r="Y25" s="43" t="n">
        <v>78246</v>
      </c>
    </row>
    <row r="26">
      <c r="A26" s="43" t="inlineStr"/>
      <c r="B26" s="43" t="inlineStr">
        <is>
          <t>Fukui</t>
        </is>
      </c>
      <c r="C26" s="43" t="n">
        <v>4008</v>
      </c>
      <c r="D26" s="43" t="n">
        <v>4004</v>
      </c>
      <c r="E26" s="43" t="n">
        <v>1752579</v>
      </c>
      <c r="F26" s="43" t="n">
        <v>1717</v>
      </c>
      <c r="G26" s="43" t="n">
        <v>105</v>
      </c>
      <c r="H26" s="43" t="n">
        <v>147</v>
      </c>
      <c r="I26" s="43" t="n">
        <v>1236</v>
      </c>
      <c r="J26" s="43" t="n">
        <v>645158</v>
      </c>
      <c r="K26" s="43" t="n">
        <v>1747</v>
      </c>
      <c r="L26" s="43" t="n">
        <v>28</v>
      </c>
      <c r="M26" s="43" t="n">
        <v>152</v>
      </c>
      <c r="N26" s="43" t="n">
        <v>2567</v>
      </c>
      <c r="O26" s="43" t="n">
        <v>1051326</v>
      </c>
      <c r="P26" s="43" t="n">
        <v>17</v>
      </c>
      <c r="Q26" s="43" t="n">
        <v>13</v>
      </c>
      <c r="R26" s="43" t="n">
        <v>71</v>
      </c>
      <c r="S26" s="43" t="n">
        <v>29</v>
      </c>
      <c r="T26" s="43" t="n">
        <v>2066</v>
      </c>
      <c r="U26" s="43" t="inlineStr"/>
      <c r="V26" s="43" t="n">
        <v>3</v>
      </c>
      <c r="W26" s="43" t="n">
        <v>79</v>
      </c>
      <c r="X26" s="43" t="n">
        <v>130</v>
      </c>
      <c r="Y26" s="43" t="n">
        <v>54029</v>
      </c>
    </row>
    <row r="27">
      <c r="A27" s="43" t="inlineStr"/>
      <c r="B27" s="43" t="inlineStr">
        <is>
          <t>Yamanashi</t>
        </is>
      </c>
      <c r="C27" s="43" t="n">
        <v>3295</v>
      </c>
      <c r="D27" s="43" t="n">
        <v>2919</v>
      </c>
      <c r="E27" s="43" t="n">
        <v>1188783</v>
      </c>
      <c r="F27" s="43" t="n">
        <v>1269</v>
      </c>
      <c r="G27" s="43" t="n">
        <v>91</v>
      </c>
      <c r="H27" s="43" t="n">
        <v>155</v>
      </c>
      <c r="I27" s="43" t="n">
        <v>1273</v>
      </c>
      <c r="J27" s="43" t="n">
        <v>497521</v>
      </c>
      <c r="K27" s="43" t="n">
        <v>1464</v>
      </c>
      <c r="L27" s="43" t="n">
        <v>6</v>
      </c>
      <c r="M27" s="43" t="n">
        <v>122</v>
      </c>
      <c r="N27" s="43" t="n">
        <v>1521</v>
      </c>
      <c r="O27" s="43" t="n">
        <v>667842</v>
      </c>
      <c r="P27" s="43" t="n">
        <v>21</v>
      </c>
      <c r="Q27" s="43" t="n">
        <v>30</v>
      </c>
      <c r="R27" s="43" t="n">
        <v>68</v>
      </c>
      <c r="S27" s="43" t="n">
        <v>15</v>
      </c>
      <c r="T27" s="43" t="n">
        <v>3402</v>
      </c>
      <c r="U27" s="43" t="inlineStr"/>
      <c r="V27" s="43" t="n">
        <v>3</v>
      </c>
      <c r="W27" s="43" t="n">
        <v>134</v>
      </c>
      <c r="X27" s="43" t="n">
        <v>57</v>
      </c>
      <c r="Y27" s="43" t="n">
        <v>20018</v>
      </c>
    </row>
    <row r="28">
      <c r="A28" s="43" t="inlineStr"/>
      <c r="B28" s="43" t="inlineStr">
        <is>
          <t>Nagano</t>
        </is>
      </c>
      <c r="C28" s="43" t="n">
        <v>5119</v>
      </c>
      <c r="D28" s="43" t="n">
        <v>5253</v>
      </c>
      <c r="E28" s="43" t="n">
        <v>3455533</v>
      </c>
      <c r="F28" s="43" t="n">
        <v>2569</v>
      </c>
      <c r="G28" s="43" t="n">
        <v>282</v>
      </c>
      <c r="H28" s="43" t="n">
        <v>261</v>
      </c>
      <c r="I28" s="43" t="n">
        <v>2716</v>
      </c>
      <c r="J28" s="43" t="n">
        <v>1630417</v>
      </c>
      <c r="K28" s="43" t="n">
        <v>1584</v>
      </c>
      <c r="L28" s="43" t="n">
        <v>28</v>
      </c>
      <c r="M28" s="43" t="n">
        <v>152</v>
      </c>
      <c r="N28" s="43" t="n">
        <v>2148</v>
      </c>
      <c r="O28" s="43" t="n">
        <v>1760977</v>
      </c>
      <c r="P28" s="43" t="n">
        <v>69</v>
      </c>
      <c r="Q28" s="43" t="n">
        <v>94</v>
      </c>
      <c r="R28" s="43" t="n">
        <v>252</v>
      </c>
      <c r="S28" s="43" t="n">
        <v>48</v>
      </c>
      <c r="T28" s="43" t="n">
        <v>10649</v>
      </c>
      <c r="U28" s="43" t="n">
        <v>2</v>
      </c>
      <c r="V28" s="43" t="n">
        <v>6</v>
      </c>
      <c r="W28" s="43" t="n">
        <v>72</v>
      </c>
      <c r="X28" s="43" t="n">
        <v>137</v>
      </c>
      <c r="Y28" s="43" t="n">
        <v>53490</v>
      </c>
    </row>
    <row r="29">
      <c r="A29" s="43" t="inlineStr"/>
      <c r="B29" s="43" t="inlineStr">
        <is>
          <t>Gifu</t>
        </is>
      </c>
      <c r="C29" s="43" t="n">
        <v>6949</v>
      </c>
      <c r="D29" s="43" t="n">
        <v>10201</v>
      </c>
      <c r="E29" s="43" t="n">
        <v>4087020</v>
      </c>
      <c r="F29" s="43" t="n">
        <v>3260</v>
      </c>
      <c r="G29" s="43" t="n">
        <v>406</v>
      </c>
      <c r="H29" s="43" t="n">
        <v>443</v>
      </c>
      <c r="I29" s="43" t="n">
        <v>5993</v>
      </c>
      <c r="J29" s="43" t="n">
        <v>2110659</v>
      </c>
      <c r="K29" s="43" t="n">
        <v>2307</v>
      </c>
      <c r="L29" s="43" t="n">
        <v>55</v>
      </c>
      <c r="M29" s="43" t="n">
        <v>277</v>
      </c>
      <c r="N29" s="43" t="n">
        <v>3853</v>
      </c>
      <c r="O29" s="43" t="n">
        <v>1874572</v>
      </c>
      <c r="P29" s="43" t="n">
        <v>30</v>
      </c>
      <c r="Q29" s="43" t="n">
        <v>40</v>
      </c>
      <c r="R29" s="43" t="n">
        <v>91</v>
      </c>
      <c r="S29" s="43" t="n">
        <v>23</v>
      </c>
      <c r="T29" s="43" t="n">
        <v>4155</v>
      </c>
      <c r="U29" s="43" t="inlineStr"/>
      <c r="V29" s="43" t="n">
        <v>16</v>
      </c>
      <c r="W29" s="43" t="n">
        <v>115</v>
      </c>
      <c r="X29" s="43" t="n">
        <v>264</v>
      </c>
      <c r="Y29" s="43" t="n">
        <v>97634</v>
      </c>
    </row>
    <row r="30">
      <c r="A30" s="43" t="inlineStr"/>
      <c r="B30" s="43" t="inlineStr">
        <is>
          <t>Shizuoka</t>
        </is>
      </c>
      <c r="C30" s="43" t="n">
        <v>7650</v>
      </c>
      <c r="D30" s="43" t="n">
        <v>11218</v>
      </c>
      <c r="E30" s="43" t="n">
        <v>5335719</v>
      </c>
      <c r="F30" s="43" t="n">
        <v>2819</v>
      </c>
      <c r="G30" s="43" t="n">
        <v>522</v>
      </c>
      <c r="H30" s="43" t="n">
        <v>715</v>
      </c>
      <c r="I30" s="43" t="n">
        <v>6811</v>
      </c>
      <c r="J30" s="43" t="n">
        <v>2456807</v>
      </c>
      <c r="K30" s="43" t="n">
        <v>2630</v>
      </c>
      <c r="L30" s="43" t="n">
        <v>56</v>
      </c>
      <c r="M30" s="43" t="n">
        <v>439</v>
      </c>
      <c r="N30" s="43" t="n">
        <v>3382</v>
      </c>
      <c r="O30" s="43" t="n">
        <v>2601304</v>
      </c>
      <c r="P30" s="43" t="n">
        <v>80</v>
      </c>
      <c r="Q30" s="43" t="n">
        <v>112</v>
      </c>
      <c r="R30" s="43" t="n">
        <v>310</v>
      </c>
      <c r="S30" s="43" t="n">
        <v>88</v>
      </c>
      <c r="T30" s="43" t="n">
        <v>13995</v>
      </c>
      <c r="U30" s="43" t="n">
        <v>3</v>
      </c>
      <c r="V30" s="43" t="n">
        <v>32</v>
      </c>
      <c r="W30" s="43" t="n">
        <v>242</v>
      </c>
      <c r="X30" s="43" t="n">
        <v>715</v>
      </c>
      <c r="Y30" s="43" t="n">
        <v>263613</v>
      </c>
    </row>
    <row r="31">
      <c r="A31" s="43" t="inlineStr"/>
      <c r="B31" s="43" t="inlineStr">
        <is>
          <t>Aichi</t>
        </is>
      </c>
      <c r="C31" s="43" t="n">
        <v>12117</v>
      </c>
      <c r="D31" s="43" t="n">
        <v>24881</v>
      </c>
      <c r="E31" s="43" t="n">
        <v>7549576</v>
      </c>
      <c r="F31" s="43" t="n">
        <v>3323</v>
      </c>
      <c r="G31" s="43" t="n">
        <v>1089</v>
      </c>
      <c r="H31" s="43" t="n">
        <v>1490</v>
      </c>
      <c r="I31" s="43" t="n">
        <v>14372</v>
      </c>
      <c r="J31" s="43" t="n">
        <v>3406124</v>
      </c>
      <c r="K31" s="43" t="n">
        <v>4636</v>
      </c>
      <c r="L31" s="43" t="n">
        <v>206</v>
      </c>
      <c r="M31" s="43" t="n">
        <v>743</v>
      </c>
      <c r="N31" s="43" t="n">
        <v>9378</v>
      </c>
      <c r="O31" s="43" t="n">
        <v>3899721</v>
      </c>
      <c r="P31" s="43" t="n">
        <v>85</v>
      </c>
      <c r="Q31" s="43" t="n">
        <v>195</v>
      </c>
      <c r="R31" s="43" t="n">
        <v>558</v>
      </c>
      <c r="S31" s="43" t="n">
        <v>158</v>
      </c>
      <c r="T31" s="43" t="n">
        <v>23953</v>
      </c>
      <c r="U31" s="43" t="inlineStr"/>
      <c r="V31" s="43" t="n">
        <v>24</v>
      </c>
      <c r="W31" s="43" t="n">
        <v>326</v>
      </c>
      <c r="X31" s="43" t="n">
        <v>573</v>
      </c>
      <c r="Y31" s="43" t="n">
        <v>219778</v>
      </c>
    </row>
    <row r="32">
      <c r="A32" s="43" t="inlineStr"/>
      <c r="B32" s="43" t="inlineStr">
        <is>
          <t>Mie</t>
        </is>
      </c>
      <c r="C32" s="43" t="n">
        <v>4509</v>
      </c>
      <c r="D32" s="43" t="n">
        <v>8164</v>
      </c>
      <c r="E32" s="43" t="n">
        <v>2573020</v>
      </c>
      <c r="F32" s="43" t="n">
        <v>818</v>
      </c>
      <c r="G32" s="43" t="n">
        <v>410</v>
      </c>
      <c r="H32" s="43" t="n">
        <v>481</v>
      </c>
      <c r="I32" s="43" t="n">
        <v>4292</v>
      </c>
      <c r="J32" s="43" t="n">
        <v>1047198</v>
      </c>
      <c r="K32" s="43" t="n">
        <v>2308</v>
      </c>
      <c r="L32" s="43" t="n">
        <v>75</v>
      </c>
      <c r="M32" s="43" t="n">
        <v>194</v>
      </c>
      <c r="N32" s="43" t="n">
        <v>3476</v>
      </c>
      <c r="O32" s="43" t="n">
        <v>1455509</v>
      </c>
      <c r="P32" s="43" t="n">
        <v>34</v>
      </c>
      <c r="Q32" s="43" t="n">
        <v>44</v>
      </c>
      <c r="R32" s="43" t="n">
        <v>116</v>
      </c>
      <c r="S32" s="43" t="n">
        <v>29</v>
      </c>
      <c r="T32" s="43" t="n">
        <v>6176</v>
      </c>
      <c r="U32" s="43" t="n">
        <v>26</v>
      </c>
      <c r="V32" s="43" t="n">
        <v>4</v>
      </c>
      <c r="W32" s="43" t="n">
        <v>115</v>
      </c>
      <c r="X32" s="43" t="n">
        <v>280</v>
      </c>
      <c r="Y32" s="43" t="n">
        <v>64137</v>
      </c>
    </row>
    <row r="33">
      <c r="A33" s="43" t="inlineStr"/>
      <c r="B33" s="43" t="inlineStr">
        <is>
          <t>Shiga</t>
        </is>
      </c>
      <c r="C33" s="43" t="n">
        <v>5404</v>
      </c>
      <c r="D33" s="43" t="n">
        <v>6926</v>
      </c>
      <c r="E33" s="43" t="n">
        <v>2375297</v>
      </c>
      <c r="F33" s="43" t="n">
        <v>1446</v>
      </c>
      <c r="G33" s="43" t="n">
        <v>215</v>
      </c>
      <c r="H33" s="43" t="n">
        <v>335</v>
      </c>
      <c r="I33" s="43" t="n">
        <v>2272</v>
      </c>
      <c r="J33" s="43" t="n">
        <v>884155</v>
      </c>
      <c r="K33" s="43" t="n">
        <v>3079</v>
      </c>
      <c r="L33" s="43" t="n">
        <v>37</v>
      </c>
      <c r="M33" s="43" t="n">
        <v>155</v>
      </c>
      <c r="N33" s="43" t="n">
        <v>4293</v>
      </c>
      <c r="O33" s="43" t="n">
        <v>1451829</v>
      </c>
      <c r="P33" s="43" t="n">
        <v>25</v>
      </c>
      <c r="Q33" s="43" t="n">
        <v>31</v>
      </c>
      <c r="R33" s="43" t="n">
        <v>116</v>
      </c>
      <c r="S33" s="43" t="n">
        <v>29</v>
      </c>
      <c r="T33" s="43" t="n">
        <v>3392</v>
      </c>
      <c r="U33" s="43" t="inlineStr"/>
      <c r="V33" s="43" t="n">
        <v>2</v>
      </c>
      <c r="W33" s="43" t="n">
        <v>79</v>
      </c>
      <c r="X33" s="43" t="n">
        <v>245</v>
      </c>
      <c r="Y33" s="43" t="n">
        <v>35921</v>
      </c>
    </row>
    <row r="34">
      <c r="A34" s="43" t="inlineStr"/>
      <c r="B34" s="43" t="inlineStr">
        <is>
          <t>Kyoto</t>
        </is>
      </c>
      <c r="C34" s="43" t="n">
        <v>7036</v>
      </c>
      <c r="D34" s="43" t="n">
        <v>15179</v>
      </c>
      <c r="E34" s="43" t="n">
        <v>5522994</v>
      </c>
      <c r="F34" s="43" t="n">
        <v>1710</v>
      </c>
      <c r="G34" s="43" t="n">
        <v>658</v>
      </c>
      <c r="H34" s="43" t="n">
        <v>921</v>
      </c>
      <c r="I34" s="43" t="n">
        <v>7281</v>
      </c>
      <c r="J34" s="43" t="n">
        <v>1587869</v>
      </c>
      <c r="K34" s="43" t="n">
        <v>2903</v>
      </c>
      <c r="L34" s="43" t="n">
        <v>82</v>
      </c>
      <c r="M34" s="43" t="n">
        <v>240</v>
      </c>
      <c r="N34" s="43" t="n">
        <v>6618</v>
      </c>
      <c r="O34" s="43" t="n">
        <v>3730357</v>
      </c>
      <c r="P34" s="43" t="n">
        <v>116</v>
      </c>
      <c r="Q34" s="43" t="n">
        <v>108</v>
      </c>
      <c r="R34" s="43" t="n">
        <v>645</v>
      </c>
      <c r="S34" s="43" t="n">
        <v>124</v>
      </c>
      <c r="T34" s="43" t="n">
        <v>25065</v>
      </c>
      <c r="U34" s="43" t="inlineStr"/>
      <c r="V34" s="43" t="n">
        <v>31</v>
      </c>
      <c r="W34" s="43" t="n">
        <v>267</v>
      </c>
      <c r="X34" s="43" t="n">
        <v>635</v>
      </c>
      <c r="Y34" s="43" t="n">
        <v>179703</v>
      </c>
    </row>
    <row r="35">
      <c r="A35" s="43" t="inlineStr"/>
      <c r="B35" s="43" t="inlineStr">
        <is>
          <t>Osaka</t>
        </is>
      </c>
      <c r="C35" s="43" t="n">
        <v>11657</v>
      </c>
      <c r="D35" s="43" t="n">
        <v>34027</v>
      </c>
      <c r="E35" s="43" t="n">
        <v>13004909</v>
      </c>
      <c r="F35" s="43" t="n">
        <v>694</v>
      </c>
      <c r="G35" s="43" t="n">
        <v>1834</v>
      </c>
      <c r="H35" s="43" t="n">
        <v>3183</v>
      </c>
      <c r="I35" s="43" t="n">
        <v>20962</v>
      </c>
      <c r="J35" s="43" t="n">
        <v>3878058</v>
      </c>
      <c r="K35" s="43" t="n">
        <v>3253</v>
      </c>
      <c r="L35" s="43" t="n">
        <v>97</v>
      </c>
      <c r="M35" s="43" t="n">
        <v>1406</v>
      </c>
      <c r="N35" s="43" t="n">
        <v>8918</v>
      </c>
      <c r="O35" s="43" t="n">
        <v>8564451</v>
      </c>
      <c r="P35" s="43" t="n">
        <v>188</v>
      </c>
      <c r="Q35" s="43" t="n">
        <v>257</v>
      </c>
      <c r="R35" s="43" t="n">
        <v>1053</v>
      </c>
      <c r="S35" s="43" t="n">
        <v>203</v>
      </c>
      <c r="T35" s="43" t="n">
        <v>82317</v>
      </c>
      <c r="U35" s="43" t="inlineStr"/>
      <c r="V35" s="43" t="n">
        <v>96</v>
      </c>
      <c r="W35" s="43" t="n">
        <v>649</v>
      </c>
      <c r="X35" s="43" t="n">
        <v>3094</v>
      </c>
      <c r="Y35" s="43" t="n">
        <v>480083</v>
      </c>
    </row>
    <row r="36">
      <c r="A36" s="43" t="inlineStr"/>
      <c r="B36" s="43" t="inlineStr">
        <is>
          <t>Hyogo</t>
        </is>
      </c>
      <c r="C36" s="43" t="n">
        <v>12363</v>
      </c>
      <c r="D36" s="43" t="n">
        <v>23462</v>
      </c>
      <c r="E36" s="43" t="n">
        <v>7968199</v>
      </c>
      <c r="F36" s="43" t="n">
        <v>3863</v>
      </c>
      <c r="G36" s="43" t="n">
        <v>1503</v>
      </c>
      <c r="H36" s="43" t="n">
        <v>1767</v>
      </c>
      <c r="I36" s="43" t="n">
        <v>13339</v>
      </c>
      <c r="J36" s="43" t="n">
        <v>3411859</v>
      </c>
      <c r="K36" s="43" t="n">
        <v>3220</v>
      </c>
      <c r="L36" s="43" t="n">
        <v>114</v>
      </c>
      <c r="M36" s="43" t="n">
        <v>767</v>
      </c>
      <c r="N36" s="43" t="n">
        <v>6948</v>
      </c>
      <c r="O36" s="43" t="n">
        <v>3965201</v>
      </c>
      <c r="P36" s="43" t="n">
        <v>188</v>
      </c>
      <c r="Q36" s="43" t="n">
        <v>227</v>
      </c>
      <c r="R36" s="43" t="n">
        <v>1423</v>
      </c>
      <c r="S36" s="43" t="n">
        <v>430</v>
      </c>
      <c r="T36" s="43" t="n">
        <v>52182</v>
      </c>
      <c r="U36" s="43" t="inlineStr"/>
      <c r="V36" s="43" t="n">
        <v>78</v>
      </c>
      <c r="W36" s="43" t="n">
        <v>636</v>
      </c>
      <c r="X36" s="43" t="n">
        <v>1752</v>
      </c>
      <c r="Y36" s="43" t="n">
        <v>538957</v>
      </c>
    </row>
    <row r="37">
      <c r="A37" s="43" t="inlineStr"/>
      <c r="B37" s="43" t="inlineStr">
        <is>
          <t>Nara</t>
        </is>
      </c>
      <c r="C37" s="43" t="n">
        <v>4831</v>
      </c>
      <c r="D37" s="43" t="n">
        <v>12005</v>
      </c>
      <c r="E37" s="43" t="n">
        <v>2784848</v>
      </c>
      <c r="F37" s="43" t="n">
        <v>1347</v>
      </c>
      <c r="G37" s="43" t="n">
        <v>574</v>
      </c>
      <c r="H37" s="43" t="n">
        <v>708</v>
      </c>
      <c r="I37" s="43" t="n">
        <v>7923</v>
      </c>
      <c r="J37" s="43" t="n">
        <v>842437</v>
      </c>
      <c r="K37" s="43" t="n">
        <v>1755</v>
      </c>
      <c r="L37" s="43" t="n">
        <v>28</v>
      </c>
      <c r="M37" s="43" t="n">
        <v>259</v>
      </c>
      <c r="N37" s="43" t="n">
        <v>2967</v>
      </c>
      <c r="O37" s="43" t="n">
        <v>1502483</v>
      </c>
      <c r="P37" s="43" t="n">
        <v>25</v>
      </c>
      <c r="Q37" s="43" t="n">
        <v>31</v>
      </c>
      <c r="R37" s="43" t="n">
        <v>89</v>
      </c>
      <c r="S37" s="43" t="n">
        <v>14</v>
      </c>
      <c r="T37" s="43" t="n">
        <v>6052</v>
      </c>
      <c r="U37" s="43" t="inlineStr"/>
      <c r="V37" s="43" t="n">
        <v>19</v>
      </c>
      <c r="W37" s="43" t="n">
        <v>85</v>
      </c>
      <c r="X37" s="43" t="n">
        <v>1026</v>
      </c>
      <c r="Y37" s="43" t="n">
        <v>433876</v>
      </c>
    </row>
    <row r="38">
      <c r="A38" s="43" t="inlineStr"/>
      <c r="B38" s="43" t="inlineStr">
        <is>
          <t>Wakayama</t>
        </is>
      </c>
      <c r="C38" s="43" t="n">
        <v>3557</v>
      </c>
      <c r="D38" s="43" t="n">
        <v>6630</v>
      </c>
      <c r="E38" s="43" t="n">
        <v>2395057</v>
      </c>
      <c r="F38" s="43" t="n">
        <v>428</v>
      </c>
      <c r="G38" s="43" t="n">
        <v>370</v>
      </c>
      <c r="H38" s="43" t="n">
        <v>508</v>
      </c>
      <c r="I38" s="43" t="n">
        <v>3610</v>
      </c>
      <c r="J38" s="43" t="n">
        <v>712896</v>
      </c>
      <c r="K38" s="43" t="n">
        <v>1579</v>
      </c>
      <c r="L38" s="43" t="n">
        <v>17</v>
      </c>
      <c r="M38" s="43" t="n">
        <v>352</v>
      </c>
      <c r="N38" s="43" t="n">
        <v>2370</v>
      </c>
      <c r="O38" s="43" t="n">
        <v>1436596</v>
      </c>
      <c r="P38" s="43" t="n">
        <v>30</v>
      </c>
      <c r="Q38" s="43" t="n">
        <v>66</v>
      </c>
      <c r="R38" s="43" t="n">
        <v>168</v>
      </c>
      <c r="S38" s="43" t="n">
        <v>40</v>
      </c>
      <c r="T38" s="43" t="n">
        <v>5436</v>
      </c>
      <c r="U38" s="43" t="inlineStr"/>
      <c r="V38" s="43" t="n">
        <v>23</v>
      </c>
      <c r="W38" s="43" t="n">
        <v>184</v>
      </c>
      <c r="X38" s="43" t="n">
        <v>482</v>
      </c>
      <c r="Y38" s="43" t="n">
        <v>240129</v>
      </c>
    </row>
    <row r="39">
      <c r="A39" s="43" t="inlineStr"/>
      <c r="B39" s="43" t="inlineStr">
        <is>
          <t>Tottori</t>
        </is>
      </c>
      <c r="C39" s="43" t="n">
        <v>1890</v>
      </c>
      <c r="D39" s="43" t="n">
        <v>3216</v>
      </c>
      <c r="E39" s="43" t="n">
        <v>1132101</v>
      </c>
      <c r="F39" s="43" t="n">
        <v>828</v>
      </c>
      <c r="G39" s="43" t="n">
        <v>193</v>
      </c>
      <c r="H39" s="43" t="n">
        <v>173</v>
      </c>
      <c r="I39" s="43" t="n">
        <v>2033</v>
      </c>
      <c r="J39" s="43" t="n">
        <v>492425</v>
      </c>
      <c r="K39" s="43" t="n">
        <v>450</v>
      </c>
      <c r="L39" s="43" t="n">
        <v>31</v>
      </c>
      <c r="M39" s="43" t="n">
        <v>90</v>
      </c>
      <c r="N39" s="43" t="n">
        <v>951</v>
      </c>
      <c r="O39" s="43" t="n">
        <v>590845</v>
      </c>
      <c r="P39" s="43" t="n">
        <v>23</v>
      </c>
      <c r="Q39" s="43" t="n">
        <v>22</v>
      </c>
      <c r="R39" s="43" t="n">
        <v>79</v>
      </c>
      <c r="S39" s="43" t="n">
        <v>15</v>
      </c>
      <c r="T39" s="43" t="n">
        <v>2860</v>
      </c>
      <c r="U39" s="43" t="inlineStr"/>
      <c r="V39" s="43" t="n">
        <v>7</v>
      </c>
      <c r="W39" s="43" t="n">
        <v>73</v>
      </c>
      <c r="X39" s="43" t="n">
        <v>153</v>
      </c>
      <c r="Y39" s="43" t="n">
        <v>45971</v>
      </c>
    </row>
    <row r="40">
      <c r="A40" s="43" t="inlineStr"/>
      <c r="B40" s="43" t="inlineStr">
        <is>
          <t>Shimane</t>
        </is>
      </c>
      <c r="C40" s="43" t="n">
        <v>3292</v>
      </c>
      <c r="D40" s="43" t="n">
        <v>5489</v>
      </c>
      <c r="E40" s="43" t="n">
        <v>1886040</v>
      </c>
      <c r="F40" s="43" t="n">
        <v>1164</v>
      </c>
      <c r="G40" s="43" t="n">
        <v>207</v>
      </c>
      <c r="H40" s="43" t="n">
        <v>267</v>
      </c>
      <c r="I40" s="43" t="n">
        <v>3254</v>
      </c>
      <c r="J40" s="43" t="n">
        <v>938807</v>
      </c>
      <c r="K40" s="43" t="n">
        <v>1351</v>
      </c>
      <c r="L40" s="43" t="n">
        <v>19</v>
      </c>
      <c r="M40" s="43" t="n">
        <v>108</v>
      </c>
      <c r="N40" s="43" t="n">
        <v>1911</v>
      </c>
      <c r="O40" s="43" t="n">
        <v>880290</v>
      </c>
      <c r="P40" s="43" t="n">
        <v>25</v>
      </c>
      <c r="Q40" s="43" t="n">
        <v>37</v>
      </c>
      <c r="R40" s="43" t="n">
        <v>83</v>
      </c>
      <c r="S40" s="43" t="n">
        <v>21</v>
      </c>
      <c r="T40" s="43" t="n">
        <v>2525</v>
      </c>
      <c r="U40" s="43" t="inlineStr"/>
      <c r="V40" s="43" t="n">
        <v>7</v>
      </c>
      <c r="W40" s="43" t="n">
        <v>107</v>
      </c>
      <c r="X40" s="43" t="n">
        <v>241</v>
      </c>
      <c r="Y40" s="43" t="n">
        <v>64418</v>
      </c>
    </row>
    <row r="41">
      <c r="A41" s="43" t="inlineStr"/>
      <c r="B41" s="43" t="inlineStr">
        <is>
          <t>Okayama</t>
        </is>
      </c>
      <c r="C41" s="43" t="n">
        <v>4840</v>
      </c>
      <c r="D41" s="43" t="n">
        <v>10099</v>
      </c>
      <c r="E41" s="43" t="n">
        <v>3492303</v>
      </c>
      <c r="F41" s="43" t="n">
        <v>1632</v>
      </c>
      <c r="G41" s="43" t="n">
        <v>558</v>
      </c>
      <c r="H41" s="43" t="n">
        <v>557</v>
      </c>
      <c r="I41" s="43" t="n">
        <v>5839</v>
      </c>
      <c r="J41" s="43" t="n">
        <v>1290677</v>
      </c>
      <c r="K41" s="43" t="n">
        <v>1338</v>
      </c>
      <c r="L41" s="43" t="n">
        <v>72</v>
      </c>
      <c r="M41" s="43" t="n">
        <v>324</v>
      </c>
      <c r="N41" s="43" t="n">
        <v>3582</v>
      </c>
      <c r="O41" s="43" t="n">
        <v>1982730</v>
      </c>
      <c r="P41" s="43" t="n">
        <v>55</v>
      </c>
      <c r="Q41" s="43" t="n">
        <v>61</v>
      </c>
      <c r="R41" s="43" t="n">
        <v>179</v>
      </c>
      <c r="S41" s="43" t="n">
        <v>34</v>
      </c>
      <c r="T41" s="43" t="n">
        <v>11960</v>
      </c>
      <c r="U41" s="43" t="inlineStr"/>
      <c r="V41" s="43" t="n">
        <v>21</v>
      </c>
      <c r="W41" s="43" t="n">
        <v>222</v>
      </c>
      <c r="X41" s="43" t="n">
        <v>499</v>
      </c>
      <c r="Y41" s="43" t="n">
        <v>206936</v>
      </c>
    </row>
    <row r="42">
      <c r="A42" s="43" t="inlineStr"/>
      <c r="B42" s="43" t="inlineStr">
        <is>
          <t>Hiroshima</t>
        </is>
      </c>
      <c r="C42" s="43" t="n">
        <v>6472</v>
      </c>
      <c r="D42" s="43" t="n">
        <v>9598</v>
      </c>
      <c r="E42" s="43" t="n">
        <v>4189060</v>
      </c>
      <c r="F42" s="43" t="n">
        <v>2765</v>
      </c>
      <c r="G42" s="43" t="n">
        <v>516</v>
      </c>
      <c r="H42" s="43" t="n">
        <v>604</v>
      </c>
      <c r="I42" s="43" t="n">
        <v>5213</v>
      </c>
      <c r="J42" s="43" t="n">
        <v>1849880</v>
      </c>
      <c r="K42" s="43" t="n">
        <v>1672</v>
      </c>
      <c r="L42" s="43" t="n">
        <v>72</v>
      </c>
      <c r="M42" s="43" t="n">
        <v>234</v>
      </c>
      <c r="N42" s="43" t="n">
        <v>3591</v>
      </c>
      <c r="O42" s="43" t="n">
        <v>2058610</v>
      </c>
      <c r="P42" s="43" t="n">
        <v>73</v>
      </c>
      <c r="Q42" s="43" t="n">
        <v>99</v>
      </c>
      <c r="R42" s="43" t="n">
        <v>320</v>
      </c>
      <c r="S42" s="43" t="n">
        <v>66</v>
      </c>
      <c r="T42" s="43" t="n">
        <v>19770</v>
      </c>
      <c r="U42" s="43" t="inlineStr"/>
      <c r="V42" s="43" t="n">
        <v>26</v>
      </c>
      <c r="W42" s="43" t="n">
        <v>411</v>
      </c>
      <c r="X42" s="43" t="n">
        <v>474</v>
      </c>
      <c r="Y42" s="43" t="n">
        <v>260800</v>
      </c>
    </row>
    <row r="43">
      <c r="A43" s="43" t="inlineStr"/>
      <c r="B43" s="43" t="inlineStr">
        <is>
          <t>Yamaguchi</t>
        </is>
      </c>
      <c r="C43" s="43" t="n">
        <v>3767</v>
      </c>
      <c r="D43" s="43" t="n">
        <v>7305</v>
      </c>
      <c r="E43" s="43" t="n">
        <v>3087878</v>
      </c>
      <c r="F43" s="43" t="n">
        <v>752</v>
      </c>
      <c r="G43" s="43" t="n">
        <v>476</v>
      </c>
      <c r="H43" s="43" t="n">
        <v>497</v>
      </c>
      <c r="I43" s="43" t="n">
        <v>4274</v>
      </c>
      <c r="J43" s="43" t="n">
        <v>1003309</v>
      </c>
      <c r="K43" s="43" t="n">
        <v>1397</v>
      </c>
      <c r="L43" s="43" t="n">
        <v>35</v>
      </c>
      <c r="M43" s="43" t="n">
        <v>267</v>
      </c>
      <c r="N43" s="43" t="n">
        <v>2471</v>
      </c>
      <c r="O43" s="43" t="n">
        <v>1671983</v>
      </c>
      <c r="P43" s="43" t="n">
        <v>43</v>
      </c>
      <c r="Q43" s="43" t="n">
        <v>52</v>
      </c>
      <c r="R43" s="43" t="n">
        <v>172</v>
      </c>
      <c r="S43" s="43" t="n">
        <v>49</v>
      </c>
      <c r="T43" s="43" t="n">
        <v>9666</v>
      </c>
      <c r="U43" s="43" t="inlineStr"/>
      <c r="V43" s="43" t="n">
        <v>26</v>
      </c>
      <c r="W43" s="43" t="n">
        <v>222</v>
      </c>
      <c r="X43" s="43" t="n">
        <v>388</v>
      </c>
      <c r="Y43" s="43" t="n">
        <v>402920</v>
      </c>
    </row>
    <row r="44">
      <c r="A44" s="43" t="inlineStr"/>
      <c r="B44" s="43" t="inlineStr">
        <is>
          <t>Tokushima</t>
        </is>
      </c>
      <c r="C44" s="43" t="n">
        <v>2819</v>
      </c>
      <c r="D44" s="43" t="n">
        <v>3769</v>
      </c>
      <c r="E44" s="43" t="n">
        <v>1577454</v>
      </c>
      <c r="F44" s="43" t="n">
        <v>1307</v>
      </c>
      <c r="G44" s="43" t="n">
        <v>365</v>
      </c>
      <c r="H44" s="43" t="n">
        <v>307</v>
      </c>
      <c r="I44" s="43" t="n">
        <v>2604</v>
      </c>
      <c r="J44" s="43" t="n">
        <v>931091</v>
      </c>
      <c r="K44" s="43" t="n">
        <v>612</v>
      </c>
      <c r="L44" s="43" t="n">
        <v>13</v>
      </c>
      <c r="M44" s="43" t="n">
        <v>77</v>
      </c>
      <c r="N44" s="43" t="n">
        <v>971</v>
      </c>
      <c r="O44" s="43" t="n">
        <v>585311</v>
      </c>
      <c r="P44" s="43" t="n">
        <v>20</v>
      </c>
      <c r="Q44" s="43" t="n">
        <v>38</v>
      </c>
      <c r="R44" s="43" t="n">
        <v>53</v>
      </c>
      <c r="S44" s="43" t="n">
        <v>7</v>
      </c>
      <c r="T44" s="43" t="n">
        <v>3306</v>
      </c>
      <c r="U44" s="43" t="inlineStr"/>
      <c r="V44" s="43" t="n">
        <v>3</v>
      </c>
      <c r="W44" s="43" t="n">
        <v>77</v>
      </c>
      <c r="X44" s="43" t="n">
        <v>141</v>
      </c>
      <c r="Y44" s="43" t="n">
        <v>57746</v>
      </c>
    </row>
    <row r="45">
      <c r="A45" s="43" t="inlineStr"/>
      <c r="B45" s="43" t="inlineStr">
        <is>
          <t>Kagawa</t>
        </is>
      </c>
      <c r="C45" s="43" t="n">
        <v>2791</v>
      </c>
      <c r="D45" s="43" t="n">
        <v>5675</v>
      </c>
      <c r="E45" s="43" t="n">
        <v>2097789</v>
      </c>
      <c r="F45" s="43" t="n">
        <v>799</v>
      </c>
      <c r="G45" s="43" t="n">
        <v>266</v>
      </c>
      <c r="H45" s="43" t="n">
        <v>297</v>
      </c>
      <c r="I45" s="43" t="n">
        <v>3217</v>
      </c>
      <c r="J45" s="43" t="n">
        <v>798359</v>
      </c>
      <c r="K45" s="43" t="n">
        <v>880</v>
      </c>
      <c r="L45" s="43" t="n">
        <v>27</v>
      </c>
      <c r="M45" s="43" t="n">
        <v>189</v>
      </c>
      <c r="N45" s="43" t="n">
        <v>1902</v>
      </c>
      <c r="O45" s="43" t="n">
        <v>1142993</v>
      </c>
      <c r="P45" s="43" t="n">
        <v>23</v>
      </c>
      <c r="Q45" s="43" t="n">
        <v>44</v>
      </c>
      <c r="R45" s="43" t="n">
        <v>98</v>
      </c>
      <c r="S45" s="43" t="n">
        <v>22</v>
      </c>
      <c r="T45" s="43" t="n">
        <v>3824</v>
      </c>
      <c r="U45" s="43" t="inlineStr"/>
      <c r="V45" s="43" t="n">
        <v>21</v>
      </c>
      <c r="W45" s="43" t="n">
        <v>245</v>
      </c>
      <c r="X45" s="43" t="n">
        <v>458</v>
      </c>
      <c r="Y45" s="43" t="n">
        <v>152613</v>
      </c>
    </row>
    <row r="46">
      <c r="A46" s="43" t="inlineStr"/>
      <c r="B46" s="43" t="inlineStr">
        <is>
          <t>Ehime</t>
        </is>
      </c>
      <c r="C46" s="43" t="n">
        <v>3582</v>
      </c>
      <c r="D46" s="43" t="n">
        <v>6876</v>
      </c>
      <c r="E46" s="43" t="n">
        <v>2846561</v>
      </c>
      <c r="F46" s="43" t="n">
        <v>1256</v>
      </c>
      <c r="G46" s="43" t="n">
        <v>469</v>
      </c>
      <c r="H46" s="43" t="n">
        <v>361</v>
      </c>
      <c r="I46" s="43" t="n">
        <v>4457</v>
      </c>
      <c r="J46" s="43" t="n">
        <v>1624568</v>
      </c>
      <c r="K46" s="43" t="n">
        <v>1039</v>
      </c>
      <c r="L46" s="43" t="n">
        <v>26</v>
      </c>
      <c r="M46" s="43" t="n">
        <v>135</v>
      </c>
      <c r="N46" s="43" t="n">
        <v>1867</v>
      </c>
      <c r="O46" s="43" t="n">
        <v>1067372</v>
      </c>
      <c r="P46" s="43" t="n">
        <v>63</v>
      </c>
      <c r="Q46" s="43" t="n">
        <v>70</v>
      </c>
      <c r="R46" s="43" t="n">
        <v>179</v>
      </c>
      <c r="S46" s="43" t="n">
        <v>28</v>
      </c>
      <c r="T46" s="43" t="n">
        <v>9141</v>
      </c>
      <c r="U46" s="43" t="inlineStr"/>
      <c r="V46" s="43" t="n">
        <v>9</v>
      </c>
      <c r="W46" s="43" t="n">
        <v>154</v>
      </c>
      <c r="X46" s="43" t="n">
        <v>373</v>
      </c>
      <c r="Y46" s="43" t="n">
        <v>145480</v>
      </c>
    </row>
    <row r="47">
      <c r="A47" s="43" t="inlineStr"/>
      <c r="B47" s="43" t="inlineStr">
        <is>
          <t>Kochi</t>
        </is>
      </c>
      <c r="C47" s="43" t="n">
        <v>3343</v>
      </c>
      <c r="D47" s="43" t="n">
        <v>4502</v>
      </c>
      <c r="E47" s="43" t="n">
        <v>1391952</v>
      </c>
      <c r="F47" s="43" t="n">
        <v>2229</v>
      </c>
      <c r="G47" s="43" t="n">
        <v>220</v>
      </c>
      <c r="H47" s="43" t="n">
        <v>271</v>
      </c>
      <c r="I47" s="43" t="n">
        <v>3468</v>
      </c>
      <c r="J47" s="43" t="n">
        <v>868886</v>
      </c>
      <c r="K47" s="43" t="n">
        <v>314</v>
      </c>
      <c r="L47" s="43" t="n">
        <v>47</v>
      </c>
      <c r="M47" s="43" t="n">
        <v>64</v>
      </c>
      <c r="N47" s="43" t="n">
        <v>770</v>
      </c>
      <c r="O47" s="43" t="n">
        <v>416428</v>
      </c>
      <c r="P47" s="43" t="n">
        <v>22</v>
      </c>
      <c r="Q47" s="43" t="n">
        <v>43</v>
      </c>
      <c r="R47" s="43" t="n">
        <v>73</v>
      </c>
      <c r="S47" s="43" t="n">
        <v>13</v>
      </c>
      <c r="T47" s="43" t="n">
        <v>3825</v>
      </c>
      <c r="U47" s="43" t="inlineStr"/>
      <c r="V47" s="43" t="n">
        <v>3</v>
      </c>
      <c r="W47" s="43" t="n">
        <v>130</v>
      </c>
      <c r="X47" s="43" t="n">
        <v>191</v>
      </c>
      <c r="Y47" s="43" t="n">
        <v>102813</v>
      </c>
    </row>
    <row r="48">
      <c r="A48" s="43" t="inlineStr"/>
      <c r="B48" s="43" t="inlineStr">
        <is>
          <t>Fukuoka</t>
        </is>
      </c>
      <c r="C48" s="43" t="n">
        <v>9727</v>
      </c>
      <c r="D48" s="43" t="n">
        <v>15566</v>
      </c>
      <c r="E48" s="43" t="n">
        <v>6707775</v>
      </c>
      <c r="F48" s="43" t="n">
        <v>3436</v>
      </c>
      <c r="G48" s="43" t="n">
        <v>908</v>
      </c>
      <c r="H48" s="43" t="n">
        <v>1285</v>
      </c>
      <c r="I48" s="43" t="n">
        <v>7566</v>
      </c>
      <c r="J48" s="43" t="n">
        <v>3245694</v>
      </c>
      <c r="K48" s="43" t="n">
        <v>2155</v>
      </c>
      <c r="L48" s="43" t="n">
        <v>117</v>
      </c>
      <c r="M48" s="43" t="n">
        <v>828</v>
      </c>
      <c r="N48" s="43" t="n">
        <v>6126</v>
      </c>
      <c r="O48" s="43" t="n">
        <v>2828670</v>
      </c>
      <c r="P48" s="43" t="n">
        <v>120</v>
      </c>
      <c r="Q48" s="43" t="n">
        <v>145</v>
      </c>
      <c r="R48" s="43" t="n">
        <v>564</v>
      </c>
      <c r="S48" s="43" t="n">
        <v>115</v>
      </c>
      <c r="T48" s="43" t="n">
        <v>42465</v>
      </c>
      <c r="U48" s="43" t="inlineStr"/>
      <c r="V48" s="43" t="n">
        <v>40</v>
      </c>
      <c r="W48" s="43" t="n">
        <v>693</v>
      </c>
      <c r="X48" s="43" t="n">
        <v>1310</v>
      </c>
      <c r="Y48" s="43" t="n">
        <v>590946</v>
      </c>
    </row>
    <row r="49">
      <c r="A49" s="43" t="inlineStr"/>
      <c r="B49" s="43" t="inlineStr">
        <is>
          <t>Saga</t>
        </is>
      </c>
      <c r="C49" s="43" t="n">
        <v>2979</v>
      </c>
      <c r="D49" s="43" t="n">
        <v>3879</v>
      </c>
      <c r="E49" s="43" t="n">
        <v>1590988</v>
      </c>
      <c r="F49" s="43" t="n">
        <v>1096</v>
      </c>
      <c r="G49" s="43" t="n">
        <v>148</v>
      </c>
      <c r="H49" s="43" t="n">
        <v>209</v>
      </c>
      <c r="I49" s="43" t="n">
        <v>1427</v>
      </c>
      <c r="J49" s="43" t="n">
        <v>567725</v>
      </c>
      <c r="K49" s="43" t="n">
        <v>1044</v>
      </c>
      <c r="L49" s="43" t="n">
        <v>35</v>
      </c>
      <c r="M49" s="43" t="n">
        <v>200</v>
      </c>
      <c r="N49" s="43" t="n">
        <v>2081</v>
      </c>
      <c r="O49" s="43" t="n">
        <v>851159</v>
      </c>
      <c r="P49" s="43" t="n">
        <v>13</v>
      </c>
      <c r="Q49" s="43" t="n">
        <v>21</v>
      </c>
      <c r="R49" s="43" t="n">
        <v>80</v>
      </c>
      <c r="S49" s="43" t="n">
        <v>10</v>
      </c>
      <c r="T49" s="43" t="n">
        <v>3622</v>
      </c>
      <c r="U49" s="43" t="inlineStr"/>
      <c r="V49" s="43" t="n">
        <v>7</v>
      </c>
      <c r="W49" s="43" t="n">
        <v>206</v>
      </c>
      <c r="X49" s="43" t="n">
        <v>291</v>
      </c>
      <c r="Y49" s="43" t="n">
        <v>168482</v>
      </c>
    </row>
    <row r="50">
      <c r="A50" s="43" t="inlineStr"/>
      <c r="B50" s="43" t="inlineStr">
        <is>
          <t>Nagasaki</t>
        </is>
      </c>
      <c r="C50" s="43" t="n">
        <v>3358</v>
      </c>
      <c r="D50" s="43" t="n">
        <v>5220</v>
      </c>
      <c r="E50" s="43" t="n">
        <v>2422630</v>
      </c>
      <c r="F50" s="43" t="n">
        <v>1294</v>
      </c>
      <c r="G50" s="43" t="n">
        <v>273</v>
      </c>
      <c r="H50" s="43" t="n">
        <v>404</v>
      </c>
      <c r="I50" s="43" t="n">
        <v>2400</v>
      </c>
      <c r="J50" s="43" t="n">
        <v>1230581</v>
      </c>
      <c r="K50" s="43" t="n">
        <v>659</v>
      </c>
      <c r="L50" s="43" t="n">
        <v>46</v>
      </c>
      <c r="M50" s="43" t="n">
        <v>196</v>
      </c>
      <c r="N50" s="43" t="n">
        <v>1427</v>
      </c>
      <c r="O50" s="43" t="n">
        <v>881951</v>
      </c>
      <c r="P50" s="43" t="n">
        <v>24</v>
      </c>
      <c r="Q50" s="43" t="n">
        <v>185</v>
      </c>
      <c r="R50" s="43" t="n">
        <v>1065</v>
      </c>
      <c r="S50" s="43" t="n">
        <v>52</v>
      </c>
      <c r="T50" s="43" t="n">
        <v>72932</v>
      </c>
      <c r="U50" s="43" t="inlineStr"/>
      <c r="V50" s="43" t="n">
        <v>11</v>
      </c>
      <c r="W50" s="43" t="n">
        <v>266</v>
      </c>
      <c r="X50" s="43" t="n">
        <v>328</v>
      </c>
      <c r="Y50" s="43" t="n">
        <v>237166</v>
      </c>
    </row>
    <row r="51">
      <c r="A51" s="43" t="inlineStr"/>
      <c r="B51" s="43" t="inlineStr">
        <is>
          <t>Kumamoto</t>
        </is>
      </c>
      <c r="C51" s="43" t="n">
        <v>3507</v>
      </c>
      <c r="D51" s="43" t="n">
        <v>4761</v>
      </c>
      <c r="E51" s="43" t="n">
        <v>2510634</v>
      </c>
      <c r="F51" s="43" t="n">
        <v>1391</v>
      </c>
      <c r="G51" s="43" t="n">
        <v>199</v>
      </c>
      <c r="H51" s="43" t="n">
        <v>287</v>
      </c>
      <c r="I51" s="43" t="n">
        <v>2023</v>
      </c>
      <c r="J51" s="43" t="n">
        <v>1044239</v>
      </c>
      <c r="K51" s="43" t="n">
        <v>1176</v>
      </c>
      <c r="L51" s="43" t="n">
        <v>29</v>
      </c>
      <c r="M51" s="43" t="n">
        <v>136</v>
      </c>
      <c r="N51" s="43" t="n">
        <v>1967</v>
      </c>
      <c r="O51" s="43" t="n">
        <v>1340835</v>
      </c>
      <c r="P51" s="43" t="n">
        <v>38</v>
      </c>
      <c r="Q51" s="43" t="n">
        <v>56</v>
      </c>
      <c r="R51" s="43" t="n">
        <v>538</v>
      </c>
      <c r="S51" s="43" t="n">
        <v>48</v>
      </c>
      <c r="T51" s="43" t="n">
        <v>24682</v>
      </c>
      <c r="U51" s="43" t="inlineStr"/>
      <c r="V51" s="43" t="n">
        <v>7</v>
      </c>
      <c r="W51" s="43" t="n">
        <v>188</v>
      </c>
      <c r="X51" s="43" t="n">
        <v>233</v>
      </c>
      <c r="Y51" s="43" t="n">
        <v>100878</v>
      </c>
    </row>
    <row r="52">
      <c r="A52" s="43" t="inlineStr"/>
      <c r="B52" s="43" t="inlineStr">
        <is>
          <t>Oita</t>
        </is>
      </c>
      <c r="C52" s="43" t="n">
        <v>4664</v>
      </c>
      <c r="D52" s="43" t="n">
        <v>4766</v>
      </c>
      <c r="E52" s="43" t="n">
        <v>2642007</v>
      </c>
      <c r="F52" s="43" t="n">
        <v>2129</v>
      </c>
      <c r="G52" s="43" t="n">
        <v>282</v>
      </c>
      <c r="H52" s="43" t="n">
        <v>336</v>
      </c>
      <c r="I52" s="43" t="n">
        <v>2153</v>
      </c>
      <c r="J52" s="43" t="n">
        <v>1267283</v>
      </c>
      <c r="K52" s="43" t="n">
        <v>1214</v>
      </c>
      <c r="L52" s="43" t="n">
        <v>18</v>
      </c>
      <c r="M52" s="43" t="n">
        <v>185</v>
      </c>
      <c r="N52" s="43" t="n">
        <v>1966</v>
      </c>
      <c r="O52" s="43" t="n">
        <v>1208501</v>
      </c>
      <c r="P52" s="43" t="n">
        <v>42</v>
      </c>
      <c r="Q52" s="43" t="n">
        <v>61</v>
      </c>
      <c r="R52" s="43" t="n">
        <v>176</v>
      </c>
      <c r="S52" s="43" t="n">
        <v>104</v>
      </c>
      <c r="T52" s="43" t="n">
        <v>39434</v>
      </c>
      <c r="U52" s="43" t="inlineStr"/>
      <c r="V52" s="43" t="n">
        <v>11</v>
      </c>
      <c r="W52" s="43" t="n">
        <v>386</v>
      </c>
      <c r="X52" s="43" t="n">
        <v>471</v>
      </c>
      <c r="Y52" s="43" t="n">
        <v>126789</v>
      </c>
    </row>
    <row r="53">
      <c r="A53" s="43" t="inlineStr"/>
      <c r="B53" s="43" t="inlineStr">
        <is>
          <t>Miyazaki</t>
        </is>
      </c>
      <c r="C53" s="43" t="n">
        <v>1902</v>
      </c>
      <c r="D53" s="43" t="n">
        <v>2964</v>
      </c>
      <c r="E53" s="43" t="n">
        <v>1331492</v>
      </c>
      <c r="F53" s="43" t="n">
        <v>671</v>
      </c>
      <c r="G53" s="43" t="n">
        <v>156</v>
      </c>
      <c r="H53" s="43" t="n">
        <v>326</v>
      </c>
      <c r="I53" s="43" t="n">
        <v>1772</v>
      </c>
      <c r="J53" s="43" t="n">
        <v>698704</v>
      </c>
      <c r="K53" s="43" t="n">
        <v>318</v>
      </c>
      <c r="L53" s="43" t="n">
        <v>9</v>
      </c>
      <c r="M53" s="43" t="n">
        <v>89</v>
      </c>
      <c r="N53" s="43" t="n">
        <v>653</v>
      </c>
      <c r="O53" s="43" t="n">
        <v>530110</v>
      </c>
      <c r="P53" s="43" t="n">
        <v>22</v>
      </c>
      <c r="Q53" s="43" t="n">
        <v>75</v>
      </c>
      <c r="R53" s="43" t="n">
        <v>219</v>
      </c>
      <c r="S53" s="43" t="n">
        <v>141</v>
      </c>
      <c r="T53" s="43" t="n">
        <v>6361</v>
      </c>
      <c r="U53" s="43" t="inlineStr"/>
      <c r="V53" s="43" t="n">
        <v>11</v>
      </c>
      <c r="W53" s="43" t="n">
        <v>225</v>
      </c>
      <c r="X53" s="43" t="n">
        <v>320</v>
      </c>
      <c r="Y53" s="43" t="n">
        <v>96317</v>
      </c>
    </row>
    <row r="54">
      <c r="A54" s="43" t="inlineStr"/>
      <c r="B54" s="43" t="inlineStr">
        <is>
          <t>Kagoshima</t>
        </is>
      </c>
      <c r="C54" s="43" t="n">
        <v>3183</v>
      </c>
      <c r="D54" s="43" t="n">
        <v>4196</v>
      </c>
      <c r="E54" s="43" t="n">
        <v>1840326</v>
      </c>
      <c r="F54" s="43" t="n">
        <v>1117</v>
      </c>
      <c r="G54" s="43" t="n">
        <v>171</v>
      </c>
      <c r="H54" s="43" t="n">
        <v>924</v>
      </c>
      <c r="I54" s="43" t="n">
        <v>2577</v>
      </c>
      <c r="J54" s="43" t="n">
        <v>1141200</v>
      </c>
      <c r="K54" s="43" t="n">
        <v>414</v>
      </c>
      <c r="L54" s="43" t="n">
        <v>13</v>
      </c>
      <c r="M54" s="43" t="n">
        <v>73</v>
      </c>
      <c r="N54" s="43" t="n">
        <v>760</v>
      </c>
      <c r="O54" s="43" t="n">
        <v>568635</v>
      </c>
      <c r="P54" s="43" t="n">
        <v>51</v>
      </c>
      <c r="Q54" s="43" t="n">
        <v>156</v>
      </c>
      <c r="R54" s="43" t="n">
        <v>316</v>
      </c>
      <c r="S54" s="43" t="n">
        <v>61</v>
      </c>
      <c r="T54" s="43" t="n">
        <v>15661</v>
      </c>
      <c r="U54" s="43" t="n">
        <v>1</v>
      </c>
      <c r="V54" s="43" t="n">
        <v>19</v>
      </c>
      <c r="W54" s="43" t="n">
        <v>244</v>
      </c>
      <c r="X54" s="43" t="n">
        <v>543</v>
      </c>
      <c r="Y54" s="43" t="n">
        <v>114830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4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年末</t>
        </is>
      </c>
      <c r="B1" s="43" t="inlineStr">
        <is>
          <t>府県</t>
        </is>
      </c>
      <c r="C1" s="43" t="inlineStr">
        <is>
          <t>総数</t>
        </is>
      </c>
      <c r="D1" s="43" t="inlineStr">
        <is>
          <t>総数</t>
        </is>
      </c>
      <c r="E1" s="43" t="inlineStr">
        <is>
          <t>総数</t>
        </is>
      </c>
      <c r="F1" s="43" t="inlineStr">
        <is>
          <t>神道系</t>
        </is>
      </c>
      <c r="G1" s="43" t="inlineStr">
        <is>
          <t>神道系</t>
        </is>
      </c>
      <c r="H1" s="43" t="inlineStr">
        <is>
          <t>神道系</t>
        </is>
      </c>
      <c r="I1" s="43" t="inlineStr">
        <is>
          <t>神道系</t>
        </is>
      </c>
      <c r="J1" s="43" t="inlineStr">
        <is>
          <t>神道系</t>
        </is>
      </c>
      <c r="K1" s="43" t="inlineStr">
        <is>
          <t>仏教系</t>
        </is>
      </c>
      <c r="L1" s="43" t="inlineStr">
        <is>
          <t>仏教系</t>
        </is>
      </c>
      <c r="M1" s="43" t="inlineStr">
        <is>
          <t>仏教系</t>
        </is>
      </c>
      <c r="N1" s="43" t="inlineStr">
        <is>
          <t>仏教系</t>
        </is>
      </c>
      <c r="O1" s="43" t="inlineStr">
        <is>
          <t>仏教系</t>
        </is>
      </c>
      <c r="P1" s="43" t="inlineStr">
        <is>
          <t>キリスト教系</t>
        </is>
      </c>
      <c r="Q1" s="43" t="inlineStr">
        <is>
          <t>キリスト教系</t>
        </is>
      </c>
      <c r="R1" s="43" t="inlineStr">
        <is>
          <t>キリスト教系</t>
        </is>
      </c>
      <c r="S1" s="43" t="inlineStr">
        <is>
          <t>キリスト教系</t>
        </is>
      </c>
      <c r="T1" s="43" t="inlineStr">
        <is>
          <t>キリスト教系</t>
        </is>
      </c>
      <c r="U1" s="43" t="inlineStr">
        <is>
          <t>その他</t>
        </is>
      </c>
      <c r="V1" s="43" t="inlineStr">
        <is>
          <t>その他</t>
        </is>
      </c>
      <c r="W1" s="43" t="inlineStr">
        <is>
          <t>その他</t>
        </is>
      </c>
      <c r="X1" s="43" t="inlineStr">
        <is>
          <t>その他</t>
        </is>
      </c>
      <c r="Y1" s="43" t="inlineStr">
        <is>
          <t>その他</t>
        </is>
      </c>
    </row>
    <row r="2">
      <c r="A2" s="43" t="inlineStr"/>
      <c r="B2" s="43" t="inlineStr"/>
      <c r="C2" s="43" t="inlineStr">
        <is>
          <t>宗教団体 1)</t>
        </is>
      </c>
      <c r="D2" s="43" t="inlineStr">
        <is>
          <t>教師数</t>
        </is>
      </c>
      <c r="E2" s="43" t="inlineStr">
        <is>
          <t>信徒数</t>
        </is>
      </c>
      <c r="F2" s="43" t="inlineStr">
        <is>
          <t>宗教法人</t>
        </is>
      </c>
      <c r="G2" s="43" t="inlineStr">
        <is>
          <t>宗教法人</t>
        </is>
      </c>
      <c r="H2" s="43" t="inlineStr">
        <is>
          <t>非宗教法人</t>
        </is>
      </c>
      <c r="I2" s="43" t="inlineStr">
        <is>
          <t>教師数</t>
        </is>
      </c>
      <c r="J2" s="43" t="inlineStr">
        <is>
          <t>信徒数</t>
        </is>
      </c>
      <c r="K2" s="43" t="inlineStr">
        <is>
          <t>宗教法人</t>
        </is>
      </c>
      <c r="L2" s="43" t="inlineStr">
        <is>
          <t>宗教法人</t>
        </is>
      </c>
      <c r="M2" s="43" t="inlineStr">
        <is>
          <t>非宗教法人</t>
        </is>
      </c>
      <c r="N2" s="43" t="inlineStr">
        <is>
          <t>教師数</t>
        </is>
      </c>
      <c r="O2" s="43" t="inlineStr">
        <is>
          <t>信徒数</t>
        </is>
      </c>
      <c r="P2" s="43" t="inlineStr">
        <is>
          <t>宗教法人（教会，その他）</t>
        </is>
      </c>
      <c r="Q2" s="43" t="inlineStr">
        <is>
          <t>非宗教法人</t>
        </is>
      </c>
      <c r="R2" s="43" t="inlineStr">
        <is>
          <t>教師数</t>
        </is>
      </c>
      <c r="S2" s="43" t="inlineStr">
        <is>
          <t>教師数</t>
        </is>
      </c>
      <c r="T2" s="43" t="inlineStr">
        <is>
          <t>信徒数</t>
        </is>
      </c>
      <c r="U2" s="43" t="inlineStr">
        <is>
          <t>宗教法人</t>
        </is>
      </c>
      <c r="V2" s="43" t="inlineStr">
        <is>
          <t>宗教法人</t>
        </is>
      </c>
      <c r="W2" s="43" t="inlineStr">
        <is>
          <t>非宗教法人</t>
        </is>
      </c>
      <c r="X2" s="43" t="inlineStr">
        <is>
          <t>教師数</t>
        </is>
      </c>
      <c r="Y2" s="43" t="inlineStr">
        <is>
          <t>信徒数</t>
        </is>
      </c>
    </row>
    <row r="3">
      <c r="A3" s="43" t="inlineStr"/>
      <c r="B3" s="43" t="inlineStr"/>
      <c r="C3" s="43" t="inlineStr"/>
      <c r="D3" s="43" t="inlineStr"/>
      <c r="E3" s="43" t="inlineStr"/>
      <c r="F3" s="43" t="inlineStr">
        <is>
          <t>社寺</t>
        </is>
      </c>
      <c r="G3" s="43" t="inlineStr">
        <is>
          <t>教会，その他</t>
        </is>
      </c>
      <c r="H3" s="43" t="inlineStr"/>
      <c r="I3" s="43" t="inlineStr"/>
      <c r="J3" s="43" t="inlineStr"/>
      <c r="K3" s="43" t="inlineStr">
        <is>
          <t>社寺</t>
        </is>
      </c>
      <c r="L3" s="43" t="inlineStr">
        <is>
          <t>教会，その他</t>
        </is>
      </c>
      <c r="M3" s="43" t="inlineStr"/>
      <c r="N3" s="43" t="inlineStr"/>
      <c r="O3" s="43" t="inlineStr"/>
      <c r="P3" s="43" t="inlineStr"/>
      <c r="Q3" s="43" t="inlineStr"/>
      <c r="R3" s="43" t="inlineStr"/>
      <c r="S3" s="43" t="inlineStr">
        <is>
          <t># 外人宣教師</t>
        </is>
      </c>
      <c r="T3" s="43" t="inlineStr"/>
      <c r="U3" s="43" t="inlineStr">
        <is>
          <t>社寺</t>
        </is>
      </c>
      <c r="V3" s="43" t="inlineStr">
        <is>
          <t>教会，その他</t>
        </is>
      </c>
      <c r="W3" s="43" t="inlineStr"/>
      <c r="X3" s="43" t="inlineStr"/>
      <c r="Y3" s="43" t="inlineStr"/>
    </row>
    <row r="4">
      <c r="A4" s="43" t="inlineStr">
        <is>
          <t>昭和40年</t>
        </is>
      </c>
      <c r="B4" s="43" t="inlineStr"/>
      <c r="C4" s="43" t="n">
        <v>224993</v>
      </c>
      <c r="D4" s="43" t="n">
        <v>1585522</v>
      </c>
      <c r="E4" s="43" t="n">
        <v>155905520</v>
      </c>
      <c r="F4" s="43" t="n">
        <v>80540</v>
      </c>
      <c r="G4" s="43" t="n">
        <v>19481</v>
      </c>
      <c r="H4" s="43" t="n">
        <v>16950</v>
      </c>
      <c r="I4" s="43" t="n">
        <v>210704</v>
      </c>
      <c r="J4" s="43" t="n">
        <v>79431730</v>
      </c>
      <c r="K4" s="43" t="n">
        <v>74147</v>
      </c>
      <c r="L4" s="43" t="n">
        <v>2269</v>
      </c>
      <c r="M4" s="43" t="n">
        <v>16813</v>
      </c>
      <c r="N4" s="43" t="n">
        <v>1334143</v>
      </c>
      <c r="O4" s="43" t="n">
        <v>70002672</v>
      </c>
      <c r="P4" s="43" t="n">
        <v>2989</v>
      </c>
      <c r="Q4" s="43" t="n">
        <v>4183</v>
      </c>
      <c r="R4" s="43" t="n">
        <v>24249</v>
      </c>
      <c r="S4" s="43" t="n">
        <v>5727</v>
      </c>
      <c r="T4" s="43" t="n">
        <v>739668</v>
      </c>
      <c r="U4" s="43" t="n">
        <v>13</v>
      </c>
      <c r="V4" s="43" t="n">
        <v>649</v>
      </c>
      <c r="W4" s="43" t="n">
        <v>6959</v>
      </c>
      <c r="X4" s="43" t="n">
        <v>16426</v>
      </c>
      <c r="Y4" s="43" t="n">
        <v>5731450</v>
      </c>
    </row>
    <row r="5">
      <c r="A5" s="43" t="inlineStr">
        <is>
          <t>昭和41年</t>
        </is>
      </c>
      <c r="B5" s="43" t="inlineStr"/>
      <c r="C5" s="43" t="n">
        <v>230784</v>
      </c>
      <c r="D5" s="43" t="n">
        <v>1891015</v>
      </c>
      <c r="E5" s="43" t="n">
        <v>165521892</v>
      </c>
      <c r="F5" s="43" t="n">
        <v>80758</v>
      </c>
      <c r="G5" s="43" t="n">
        <v>19734</v>
      </c>
      <c r="H5" s="43" t="n">
        <v>22193</v>
      </c>
      <c r="I5" s="43" t="n">
        <v>214663</v>
      </c>
      <c r="J5" s="43" t="n">
        <v>79504068</v>
      </c>
      <c r="K5" s="43" t="n">
        <v>74041</v>
      </c>
      <c r="L5" s="43" t="n">
        <v>2287</v>
      </c>
      <c r="M5" s="43" t="n">
        <v>16809</v>
      </c>
      <c r="N5" s="43" t="n">
        <v>1637156</v>
      </c>
      <c r="O5" s="43" t="n">
        <v>78773395</v>
      </c>
      <c r="P5" s="43" t="n">
        <v>2645</v>
      </c>
      <c r="Q5" s="43" t="n">
        <v>3445</v>
      </c>
      <c r="R5" s="43" t="n">
        <v>21533</v>
      </c>
      <c r="S5" s="43" t="n">
        <v>3796</v>
      </c>
      <c r="T5" s="43" t="n">
        <v>735033</v>
      </c>
      <c r="U5" s="43" t="n">
        <v>41</v>
      </c>
      <c r="V5" s="43" t="n">
        <v>650</v>
      </c>
      <c r="W5" s="43" t="n">
        <v>8181</v>
      </c>
      <c r="X5" s="43" t="n">
        <v>17663</v>
      </c>
      <c r="Y5" s="43" t="n">
        <v>6509396</v>
      </c>
    </row>
    <row r="6">
      <c r="A6" s="43" t="inlineStr">
        <is>
          <t>昭和42年</t>
        </is>
      </c>
      <c r="B6" s="43" t="inlineStr"/>
      <c r="C6" s="43" t="n">
        <v>233091</v>
      </c>
      <c r="D6" s="43" t="n">
        <v>1879489</v>
      </c>
      <c r="E6" s="43" t="n">
        <v>169108017</v>
      </c>
      <c r="F6" s="43" t="n">
        <v>81624</v>
      </c>
      <c r="G6" s="43" t="n">
        <v>19808</v>
      </c>
      <c r="H6" s="43" t="n">
        <v>23079</v>
      </c>
      <c r="I6" s="43" t="n">
        <v>197014</v>
      </c>
      <c r="J6" s="43" t="n">
        <v>80922060</v>
      </c>
      <c r="K6" s="43" t="n">
        <v>74974</v>
      </c>
      <c r="L6" s="43" t="n">
        <v>2246</v>
      </c>
      <c r="M6" s="43" t="n">
        <v>15989</v>
      </c>
      <c r="N6" s="43" t="n">
        <v>1640792</v>
      </c>
      <c r="O6" s="43" t="n">
        <v>81491688</v>
      </c>
      <c r="P6" s="43" t="n">
        <v>2665</v>
      </c>
      <c r="Q6" s="43" t="n">
        <v>3488</v>
      </c>
      <c r="R6" s="43" t="n">
        <v>22345</v>
      </c>
      <c r="S6" s="43" t="n">
        <v>3922</v>
      </c>
      <c r="T6" s="43" t="n">
        <v>766655</v>
      </c>
      <c r="U6" s="43" t="n">
        <v>32</v>
      </c>
      <c r="V6" s="43" t="n">
        <v>703</v>
      </c>
      <c r="W6" s="43" t="n">
        <v>8483</v>
      </c>
      <c r="X6" s="43" t="n">
        <v>19338</v>
      </c>
      <c r="Y6" s="43" t="n">
        <v>5927614</v>
      </c>
    </row>
    <row r="7">
      <c r="A7" s="43" t="inlineStr">
        <is>
          <t>昭和43年</t>
        </is>
      </c>
      <c r="B7" s="43" t="inlineStr"/>
      <c r="C7" s="43" t="n">
        <v>237377</v>
      </c>
      <c r="D7" s="43" t="n">
        <v>1883674</v>
      </c>
      <c r="E7" s="43" t="n">
        <v>174336557</v>
      </c>
      <c r="F7" s="43" t="n">
        <v>80750</v>
      </c>
      <c r="G7" s="43" t="n">
        <v>19450</v>
      </c>
      <c r="H7" s="43" t="n">
        <v>25118</v>
      </c>
      <c r="I7" s="43" t="n">
        <v>200209</v>
      </c>
      <c r="J7" s="43" t="n">
        <v>83458684</v>
      </c>
      <c r="K7" s="43" t="n">
        <v>75269</v>
      </c>
      <c r="L7" s="43" t="n">
        <v>2247</v>
      </c>
      <c r="M7" s="43" t="n">
        <v>18044</v>
      </c>
      <c r="N7" s="43" t="n">
        <v>1640486</v>
      </c>
      <c r="O7" s="43" t="n">
        <v>83278496</v>
      </c>
      <c r="P7" s="43" t="n">
        <v>2835</v>
      </c>
      <c r="Q7" s="43" t="n">
        <v>4281</v>
      </c>
      <c r="R7" s="43" t="n">
        <v>22378</v>
      </c>
      <c r="S7" s="43" t="n">
        <v>4505</v>
      </c>
      <c r="T7" s="43" t="n">
        <v>831335</v>
      </c>
      <c r="U7" s="43" t="n">
        <v>36</v>
      </c>
      <c r="V7" s="43" t="n">
        <v>719</v>
      </c>
      <c r="W7" s="43" t="n">
        <v>8628</v>
      </c>
      <c r="X7" s="43" t="n">
        <v>20601</v>
      </c>
      <c r="Y7" s="43" t="n">
        <v>6768042</v>
      </c>
    </row>
    <row r="8">
      <c r="A8" s="43" t="inlineStr">
        <is>
          <t>昭和44年</t>
        </is>
      </c>
      <c r="B8" s="43" t="inlineStr"/>
      <c r="C8" s="43" t="n">
        <v>238666</v>
      </c>
      <c r="D8" s="43" t="n">
        <v>1888356</v>
      </c>
      <c r="E8" s="43" t="n">
        <v>177431670</v>
      </c>
      <c r="F8" s="43" t="n">
        <v>80912</v>
      </c>
      <c r="G8" s="43" t="n">
        <v>19251</v>
      </c>
      <c r="H8" s="43" t="n">
        <v>25370</v>
      </c>
      <c r="I8" s="43" t="n">
        <v>206928</v>
      </c>
      <c r="J8" s="43" t="n">
        <v>84442143</v>
      </c>
      <c r="K8" s="43" t="n">
        <v>74991</v>
      </c>
      <c r="L8" s="43" t="n">
        <v>2158</v>
      </c>
      <c r="M8" s="43" t="n">
        <v>19019</v>
      </c>
      <c r="N8" s="43" t="n">
        <v>1642336</v>
      </c>
      <c r="O8" s="43" t="n">
        <v>84899181</v>
      </c>
      <c r="P8" s="43" t="n">
        <v>2802</v>
      </c>
      <c r="Q8" s="43" t="n">
        <v>4480</v>
      </c>
      <c r="R8" s="43" t="n">
        <v>18744</v>
      </c>
      <c r="S8" s="43" t="n">
        <v>4455</v>
      </c>
      <c r="T8" s="43" t="n">
        <v>873429</v>
      </c>
      <c r="U8" s="43" t="n">
        <v>36</v>
      </c>
      <c r="V8" s="43" t="n">
        <v>743</v>
      </c>
      <c r="W8" s="43" t="n">
        <v>8904</v>
      </c>
      <c r="X8" s="43" t="n">
        <v>20348</v>
      </c>
      <c r="Y8" s="43" t="n">
        <v>7216917</v>
      </c>
    </row>
    <row r="9">
      <c r="A9" s="43" t="inlineStr"/>
      <c r="B9" s="43" t="inlineStr">
        <is>
          <t>北海道</t>
        </is>
      </c>
      <c r="C9" s="43" t="n">
        <v>6410</v>
      </c>
      <c r="D9" s="43" t="n">
        <v>13712</v>
      </c>
      <c r="E9" s="43" t="n">
        <v>5426217</v>
      </c>
      <c r="F9" s="43" t="n">
        <v>688</v>
      </c>
      <c r="G9" s="43" t="n">
        <v>1024</v>
      </c>
      <c r="H9" s="43" t="n">
        <v>1008</v>
      </c>
      <c r="I9" s="43" t="n">
        <v>7371</v>
      </c>
      <c r="J9" s="43" t="n">
        <v>2763176</v>
      </c>
      <c r="K9" s="43" t="n">
        <v>2161</v>
      </c>
      <c r="L9" s="43" t="n">
        <v>129</v>
      </c>
      <c r="M9" s="43" t="n">
        <v>608</v>
      </c>
      <c r="N9" s="43" t="n">
        <v>4553</v>
      </c>
      <c r="O9" s="43" t="n">
        <v>2250518</v>
      </c>
      <c r="P9" s="43" t="n">
        <v>119</v>
      </c>
      <c r="Q9" s="43" t="n">
        <v>234</v>
      </c>
      <c r="R9" s="43" t="n">
        <v>943</v>
      </c>
      <c r="S9" s="43" t="n">
        <v>185</v>
      </c>
      <c r="T9" s="43" t="n">
        <v>36909</v>
      </c>
      <c r="U9" s="43" t="inlineStr"/>
      <c r="V9" s="43" t="n">
        <v>20</v>
      </c>
      <c r="W9" s="43" t="n">
        <v>419</v>
      </c>
      <c r="X9" s="43" t="n">
        <v>845</v>
      </c>
      <c r="Y9" s="43" t="n">
        <v>375614</v>
      </c>
    </row>
    <row r="10">
      <c r="A10" s="43" t="inlineStr"/>
      <c r="B10" s="43" t="inlineStr">
        <is>
          <t>青森</t>
        </is>
      </c>
      <c r="C10" s="43" t="n">
        <v>2756</v>
      </c>
      <c r="D10" s="43" t="n">
        <v>4661</v>
      </c>
      <c r="E10" s="43" t="n">
        <v>1661611</v>
      </c>
      <c r="F10" s="43" t="n">
        <v>868</v>
      </c>
      <c r="G10" s="43" t="n">
        <v>206</v>
      </c>
      <c r="H10" s="43" t="n">
        <v>366</v>
      </c>
      <c r="I10" s="43" t="n">
        <v>2555</v>
      </c>
      <c r="J10" s="43" t="n">
        <v>843181</v>
      </c>
      <c r="K10" s="43" t="n">
        <v>448</v>
      </c>
      <c r="L10" s="43" t="n">
        <v>10</v>
      </c>
      <c r="M10" s="43" t="n">
        <v>660</v>
      </c>
      <c r="N10" s="43" t="n">
        <v>1783</v>
      </c>
      <c r="O10" s="43" t="n">
        <v>770631</v>
      </c>
      <c r="P10" s="43" t="n">
        <v>29</v>
      </c>
      <c r="Q10" s="43" t="n">
        <v>71</v>
      </c>
      <c r="R10" s="43" t="n">
        <v>181</v>
      </c>
      <c r="S10" s="43" t="n">
        <v>54</v>
      </c>
      <c r="T10" s="43" t="n">
        <v>5839</v>
      </c>
      <c r="U10" s="43" t="inlineStr"/>
      <c r="V10" s="43" t="n">
        <v>7</v>
      </c>
      <c r="W10" s="43" t="n">
        <v>91</v>
      </c>
      <c r="X10" s="43" t="n">
        <v>142</v>
      </c>
      <c r="Y10" s="43" t="n">
        <v>41960</v>
      </c>
    </row>
    <row r="11">
      <c r="A11" s="43" t="inlineStr"/>
      <c r="B11" s="43" t="inlineStr">
        <is>
          <t>岩手</t>
        </is>
      </c>
      <c r="C11" s="43" t="n">
        <v>2489</v>
      </c>
      <c r="D11" s="43" t="n">
        <v>3137</v>
      </c>
      <c r="E11" s="43" t="n">
        <v>1810955</v>
      </c>
      <c r="F11" s="43" t="n">
        <v>865</v>
      </c>
      <c r="G11" s="43" t="n">
        <v>111</v>
      </c>
      <c r="H11" s="43" t="n">
        <v>188</v>
      </c>
      <c r="I11" s="43" t="n">
        <v>1592</v>
      </c>
      <c r="J11" s="43" t="n">
        <v>835860</v>
      </c>
      <c r="K11" s="43" t="n">
        <v>613</v>
      </c>
      <c r="L11" s="43" t="n">
        <v>10</v>
      </c>
      <c r="M11" s="43" t="n">
        <v>529</v>
      </c>
      <c r="N11" s="43" t="n">
        <v>1193</v>
      </c>
      <c r="O11" s="43" t="n">
        <v>867118</v>
      </c>
      <c r="P11" s="43" t="n">
        <v>22</v>
      </c>
      <c r="Q11" s="43" t="n">
        <v>50</v>
      </c>
      <c r="R11" s="43" t="n">
        <v>169</v>
      </c>
      <c r="S11" s="43" t="n">
        <v>24</v>
      </c>
      <c r="T11" s="43" t="n">
        <v>4038</v>
      </c>
      <c r="U11" s="43" t="inlineStr"/>
      <c r="V11" s="43" t="n">
        <v>16</v>
      </c>
      <c r="W11" s="43" t="n">
        <v>85</v>
      </c>
      <c r="X11" s="43" t="n">
        <v>183</v>
      </c>
      <c r="Y11" s="43" t="n">
        <v>103939</v>
      </c>
    </row>
    <row r="12">
      <c r="A12" s="43" t="inlineStr"/>
      <c r="B12" s="43" t="inlineStr">
        <is>
          <t>宮城</t>
        </is>
      </c>
      <c r="C12" s="43" t="n">
        <v>2962</v>
      </c>
      <c r="D12" s="43" t="n">
        <v>3738</v>
      </c>
      <c r="E12" s="43" t="n">
        <v>2219341</v>
      </c>
      <c r="F12" s="43" t="n">
        <v>932</v>
      </c>
      <c r="G12" s="43" t="n">
        <v>170</v>
      </c>
      <c r="H12" s="43" t="n">
        <v>279</v>
      </c>
      <c r="I12" s="43" t="n">
        <v>1682</v>
      </c>
      <c r="J12" s="43" t="n">
        <v>1001041</v>
      </c>
      <c r="K12" s="43" t="n">
        <v>926</v>
      </c>
      <c r="L12" s="43" t="n">
        <v>20</v>
      </c>
      <c r="M12" s="43" t="n">
        <v>319</v>
      </c>
      <c r="N12" s="43" t="n">
        <v>1455</v>
      </c>
      <c r="O12" s="43" t="n">
        <v>1116705</v>
      </c>
      <c r="P12" s="43" t="n">
        <v>59</v>
      </c>
      <c r="Q12" s="43" t="n">
        <v>103</v>
      </c>
      <c r="R12" s="43" t="n">
        <v>365</v>
      </c>
      <c r="S12" s="43" t="n">
        <v>103</v>
      </c>
      <c r="T12" s="43" t="n">
        <v>12008</v>
      </c>
      <c r="U12" s="43" t="inlineStr"/>
      <c r="V12" s="43" t="n">
        <v>8</v>
      </c>
      <c r="W12" s="43" t="n">
        <v>146</v>
      </c>
      <c r="X12" s="43" t="n">
        <v>236</v>
      </c>
      <c r="Y12" s="43" t="n">
        <v>89587</v>
      </c>
    </row>
    <row r="13">
      <c r="A13" s="43" t="inlineStr"/>
      <c r="B13" s="43" t="inlineStr">
        <is>
          <t>秋田</t>
        </is>
      </c>
      <c r="C13" s="43" t="n">
        <v>2574</v>
      </c>
      <c r="D13" s="43" t="n">
        <v>3174</v>
      </c>
      <c r="E13" s="43" t="n">
        <v>1586037</v>
      </c>
      <c r="F13" s="43" t="n">
        <v>1114</v>
      </c>
      <c r="G13" s="43" t="n">
        <v>150</v>
      </c>
      <c r="H13" s="43" t="n">
        <v>156</v>
      </c>
      <c r="I13" s="43" t="n">
        <v>1552</v>
      </c>
      <c r="J13" s="43" t="n">
        <v>712331</v>
      </c>
      <c r="K13" s="43" t="n">
        <v>663</v>
      </c>
      <c r="L13" s="43" t="n">
        <v>10</v>
      </c>
      <c r="M13" s="43" t="n">
        <v>324</v>
      </c>
      <c r="N13" s="43" t="n">
        <v>1378</v>
      </c>
      <c r="O13" s="43" t="n">
        <v>848655</v>
      </c>
      <c r="P13" s="43" t="n">
        <v>25</v>
      </c>
      <c r="Q13" s="43" t="n">
        <v>43</v>
      </c>
      <c r="R13" s="43" t="n">
        <v>132</v>
      </c>
      <c r="S13" s="43" t="n">
        <v>21</v>
      </c>
      <c r="T13" s="43" t="n">
        <v>4090</v>
      </c>
      <c r="U13" s="43" t="inlineStr"/>
      <c r="V13" s="43" t="n">
        <v>5</v>
      </c>
      <c r="W13" s="43" t="n">
        <v>84</v>
      </c>
      <c r="X13" s="43" t="n">
        <v>112</v>
      </c>
      <c r="Y13" s="43" t="n">
        <v>20961</v>
      </c>
    </row>
    <row r="14">
      <c r="A14" s="43" t="inlineStr"/>
      <c r="B14" s="43" t="inlineStr">
        <is>
          <t>山形</t>
        </is>
      </c>
      <c r="C14" s="43" t="n">
        <v>4199</v>
      </c>
      <c r="D14" s="43" t="n">
        <v>3928</v>
      </c>
      <c r="E14" s="43" t="n">
        <v>2030878</v>
      </c>
      <c r="F14" s="43" t="n">
        <v>1752</v>
      </c>
      <c r="G14" s="43" t="n">
        <v>101</v>
      </c>
      <c r="H14" s="43" t="n">
        <v>174</v>
      </c>
      <c r="I14" s="43" t="n">
        <v>1408</v>
      </c>
      <c r="J14" s="43" t="n">
        <v>969209</v>
      </c>
      <c r="K14" s="43" t="n">
        <v>1496</v>
      </c>
      <c r="L14" s="43" t="n">
        <v>22</v>
      </c>
      <c r="M14" s="43" t="n">
        <v>530</v>
      </c>
      <c r="N14" s="43" t="n">
        <v>2326</v>
      </c>
      <c r="O14" s="43" t="n">
        <v>1021046</v>
      </c>
      <c r="P14" s="43" t="n">
        <v>28</v>
      </c>
      <c r="Q14" s="43" t="n">
        <v>24</v>
      </c>
      <c r="R14" s="43" t="n">
        <v>82</v>
      </c>
      <c r="S14" s="43" t="n">
        <v>13</v>
      </c>
      <c r="T14" s="43" t="n">
        <v>3230</v>
      </c>
      <c r="U14" s="43" t="inlineStr"/>
      <c r="V14" s="43" t="n">
        <v>5</v>
      </c>
      <c r="W14" s="43" t="n">
        <v>67</v>
      </c>
      <c r="X14" s="43" t="n">
        <v>112</v>
      </c>
      <c r="Y14" s="43" t="n">
        <v>37393</v>
      </c>
    </row>
    <row r="15">
      <c r="A15" s="43" t="inlineStr"/>
      <c r="B15" s="43" t="inlineStr">
        <is>
          <t>福島</t>
        </is>
      </c>
      <c r="C15" s="43" t="n">
        <v>5491</v>
      </c>
      <c r="D15" s="43" t="n">
        <v>4093</v>
      </c>
      <c r="E15" s="43" t="n">
        <v>2515916</v>
      </c>
      <c r="F15" s="43" t="n">
        <v>3063</v>
      </c>
      <c r="G15" s="43" t="n">
        <v>165</v>
      </c>
      <c r="H15" s="43" t="n">
        <v>235</v>
      </c>
      <c r="I15" s="43" t="n">
        <v>1948</v>
      </c>
      <c r="J15" s="43" t="n">
        <v>1313313</v>
      </c>
      <c r="K15" s="43" t="n">
        <v>1511</v>
      </c>
      <c r="L15" s="43" t="n">
        <v>24</v>
      </c>
      <c r="M15" s="43" t="n">
        <v>269</v>
      </c>
      <c r="N15" s="43" t="n">
        <v>1753</v>
      </c>
      <c r="O15" s="43" t="n">
        <v>1159670</v>
      </c>
      <c r="P15" s="43" t="n">
        <v>55</v>
      </c>
      <c r="Q15" s="43" t="n">
        <v>94</v>
      </c>
      <c r="R15" s="43" t="n">
        <v>251</v>
      </c>
      <c r="S15" s="43" t="n">
        <v>63</v>
      </c>
      <c r="T15" s="43" t="n">
        <v>8045</v>
      </c>
      <c r="U15" s="43" t="inlineStr"/>
      <c r="V15" s="43" t="n">
        <v>4</v>
      </c>
      <c r="W15" s="43" t="n">
        <v>71</v>
      </c>
      <c r="X15" s="43" t="n">
        <v>141</v>
      </c>
      <c r="Y15" s="43" t="n">
        <v>34888</v>
      </c>
    </row>
    <row r="16">
      <c r="A16" s="43" t="inlineStr"/>
      <c r="B16" s="43" t="inlineStr">
        <is>
          <t>茨城</t>
        </is>
      </c>
      <c r="C16" s="43" t="n">
        <v>4516</v>
      </c>
      <c r="D16" s="43" t="n">
        <v>4007</v>
      </c>
      <c r="E16" s="43" t="n">
        <v>2853269</v>
      </c>
      <c r="F16" s="43" t="n">
        <v>2460</v>
      </c>
      <c r="G16" s="43" t="n">
        <v>192</v>
      </c>
      <c r="H16" s="43" t="n">
        <v>169</v>
      </c>
      <c r="I16" s="43" t="n">
        <v>2053</v>
      </c>
      <c r="J16" s="43" t="n">
        <v>1592620</v>
      </c>
      <c r="K16" s="43" t="n">
        <v>1247</v>
      </c>
      <c r="L16" s="43" t="n">
        <v>25</v>
      </c>
      <c r="M16" s="43" t="n">
        <v>276</v>
      </c>
      <c r="N16" s="43" t="n">
        <v>1724</v>
      </c>
      <c r="O16" s="43" t="n">
        <v>1242897</v>
      </c>
      <c r="P16" s="43" t="n">
        <v>58</v>
      </c>
      <c r="Q16" s="43" t="n">
        <v>61</v>
      </c>
      <c r="R16" s="43" t="n">
        <v>144</v>
      </c>
      <c r="S16" s="43" t="n">
        <v>20</v>
      </c>
      <c r="T16" s="43" t="n">
        <v>4584</v>
      </c>
      <c r="U16" s="43" t="n">
        <v>1</v>
      </c>
      <c r="V16" s="43" t="n">
        <v>1</v>
      </c>
      <c r="W16" s="43" t="n">
        <v>26</v>
      </c>
      <c r="X16" s="43" t="n">
        <v>86</v>
      </c>
      <c r="Y16" s="43" t="n">
        <v>13168</v>
      </c>
    </row>
    <row r="17">
      <c r="A17" s="43" t="inlineStr"/>
      <c r="B17" s="43" t="inlineStr">
        <is>
          <t>栃木</t>
        </is>
      </c>
      <c r="C17" s="43" t="n">
        <v>3806</v>
      </c>
      <c r="D17" s="43" t="n">
        <v>4096</v>
      </c>
      <c r="E17" s="43" t="n">
        <v>2410074</v>
      </c>
      <c r="F17" s="43" t="n">
        <v>1921</v>
      </c>
      <c r="G17" s="43" t="n">
        <v>168</v>
      </c>
      <c r="H17" s="43" t="n">
        <v>141</v>
      </c>
      <c r="I17" s="43" t="n">
        <v>1825</v>
      </c>
      <c r="J17" s="43" t="n">
        <v>1266343</v>
      </c>
      <c r="K17" s="43" t="n">
        <v>963</v>
      </c>
      <c r="L17" s="43" t="n">
        <v>14</v>
      </c>
      <c r="M17" s="43" t="n">
        <v>467</v>
      </c>
      <c r="N17" s="43" t="n">
        <v>1924</v>
      </c>
      <c r="O17" s="43" t="n">
        <v>1094604</v>
      </c>
      <c r="P17" s="43" t="n">
        <v>35</v>
      </c>
      <c r="Q17" s="43" t="n">
        <v>73</v>
      </c>
      <c r="R17" s="43" t="n">
        <v>165</v>
      </c>
      <c r="S17" s="43" t="n">
        <v>30</v>
      </c>
      <c r="T17" s="43" t="n">
        <v>4963</v>
      </c>
      <c r="U17" s="43" t="inlineStr"/>
      <c r="V17" s="43" t="n">
        <v>4</v>
      </c>
      <c r="W17" s="43" t="n">
        <v>20</v>
      </c>
      <c r="X17" s="43" t="n">
        <v>182</v>
      </c>
      <c r="Y17" s="43" t="n">
        <v>44164</v>
      </c>
    </row>
    <row r="18">
      <c r="A18" s="43" t="inlineStr"/>
      <c r="B18" s="43" t="inlineStr">
        <is>
          <t>群馬</t>
        </is>
      </c>
      <c r="C18" s="43" t="n">
        <v>3189</v>
      </c>
      <c r="D18" s="43" t="n">
        <v>3726</v>
      </c>
      <c r="E18" s="43" t="n">
        <v>2620553</v>
      </c>
      <c r="F18" s="43" t="n">
        <v>1206</v>
      </c>
      <c r="G18" s="43" t="n">
        <v>242</v>
      </c>
      <c r="H18" s="43" t="n">
        <v>185</v>
      </c>
      <c r="I18" s="43" t="n">
        <v>1848</v>
      </c>
      <c r="J18" s="43" t="n">
        <v>1554793</v>
      </c>
      <c r="K18" s="43" t="n">
        <v>1177</v>
      </c>
      <c r="L18" s="43" t="n">
        <v>9</v>
      </c>
      <c r="M18" s="43" t="n">
        <v>202</v>
      </c>
      <c r="N18" s="43" t="n">
        <v>1604</v>
      </c>
      <c r="O18" s="43" t="n">
        <v>1028629</v>
      </c>
      <c r="P18" s="43" t="n">
        <v>50</v>
      </c>
      <c r="Q18" s="43" t="n">
        <v>65</v>
      </c>
      <c r="R18" s="43" t="n">
        <v>183</v>
      </c>
      <c r="S18" s="43" t="n">
        <v>53</v>
      </c>
      <c r="T18" s="43" t="n">
        <v>8228</v>
      </c>
      <c r="U18" s="43" t="inlineStr"/>
      <c r="V18" s="43" t="n">
        <v>8</v>
      </c>
      <c r="W18" s="43" t="n">
        <v>45</v>
      </c>
      <c r="X18" s="43" t="n">
        <v>91</v>
      </c>
      <c r="Y18" s="43" t="n">
        <v>28903</v>
      </c>
    </row>
    <row r="19">
      <c r="A19" s="43" t="inlineStr"/>
      <c r="B19" s="43" t="inlineStr">
        <is>
          <t>埼玉</t>
        </is>
      </c>
      <c r="C19" s="43" t="n">
        <v>5720</v>
      </c>
      <c r="D19" s="43" t="n">
        <v>7405</v>
      </c>
      <c r="E19" s="43" t="n">
        <v>3369459</v>
      </c>
      <c r="F19" s="43" t="n">
        <v>1967</v>
      </c>
      <c r="G19" s="43" t="n">
        <v>472</v>
      </c>
      <c r="H19" s="43" t="n">
        <v>436</v>
      </c>
      <c r="I19" s="43" t="n">
        <v>4020</v>
      </c>
      <c r="J19" s="43" t="n">
        <v>1313935</v>
      </c>
      <c r="K19" s="43" t="n">
        <v>2116</v>
      </c>
      <c r="L19" s="43" t="n">
        <v>25</v>
      </c>
      <c r="M19" s="43" t="n">
        <v>456</v>
      </c>
      <c r="N19" s="43" t="n">
        <v>2925</v>
      </c>
      <c r="O19" s="43" t="n">
        <v>1997411</v>
      </c>
      <c r="P19" s="43" t="n">
        <v>68</v>
      </c>
      <c r="Q19" s="43" t="n">
        <v>95</v>
      </c>
      <c r="R19" s="43" t="n">
        <v>296</v>
      </c>
      <c r="S19" s="43" t="n">
        <v>41</v>
      </c>
      <c r="T19" s="43" t="n">
        <v>12379</v>
      </c>
      <c r="U19" s="43" t="inlineStr"/>
      <c r="V19" s="43" t="n">
        <v>8</v>
      </c>
      <c r="W19" s="43" t="n">
        <v>77</v>
      </c>
      <c r="X19" s="43" t="n">
        <v>164</v>
      </c>
      <c r="Y19" s="43" t="n">
        <v>45734</v>
      </c>
    </row>
    <row r="20">
      <c r="A20" s="43" t="inlineStr"/>
      <c r="B20" s="43" t="inlineStr">
        <is>
          <t>千葉</t>
        </is>
      </c>
      <c r="C20" s="43" t="n">
        <v>7482</v>
      </c>
      <c r="D20" s="43" t="n">
        <v>6837</v>
      </c>
      <c r="E20" s="43" t="n">
        <v>5616071</v>
      </c>
      <c r="F20" s="43" t="n">
        <v>3211</v>
      </c>
      <c r="G20" s="43" t="n">
        <v>322</v>
      </c>
      <c r="H20" s="43" t="n">
        <v>372</v>
      </c>
      <c r="I20" s="43" t="n">
        <v>3150</v>
      </c>
      <c r="J20" s="43" t="n">
        <v>1766277</v>
      </c>
      <c r="K20" s="43" t="n">
        <v>2830</v>
      </c>
      <c r="L20" s="43" t="n">
        <v>45</v>
      </c>
      <c r="M20" s="43" t="n">
        <v>436</v>
      </c>
      <c r="N20" s="43" t="n">
        <v>3279</v>
      </c>
      <c r="O20" s="43" t="n">
        <v>3790373</v>
      </c>
      <c r="P20" s="43" t="n">
        <v>62</v>
      </c>
      <c r="Q20" s="43" t="n">
        <v>117</v>
      </c>
      <c r="R20" s="43" t="n">
        <v>256</v>
      </c>
      <c r="S20" s="43" t="n">
        <v>56</v>
      </c>
      <c r="T20" s="43" t="n">
        <v>14170</v>
      </c>
      <c r="U20" s="43" t="inlineStr"/>
      <c r="V20" s="43" t="n">
        <v>5</v>
      </c>
      <c r="W20" s="43" t="n">
        <v>82</v>
      </c>
      <c r="X20" s="43" t="n">
        <v>152</v>
      </c>
      <c r="Y20" s="43" t="n">
        <v>45251</v>
      </c>
    </row>
    <row r="21">
      <c r="A21" s="43" t="inlineStr"/>
      <c r="B21" s="43" t="inlineStr">
        <is>
          <t>東京</t>
        </is>
      </c>
      <c r="C21" s="43" t="n">
        <v>11538</v>
      </c>
      <c r="D21" s="43" t="n">
        <v>1535527</v>
      </c>
      <c r="E21" s="43" t="n">
        <v>28718352</v>
      </c>
      <c r="F21" s="43" t="n">
        <v>1538</v>
      </c>
      <c r="G21" s="43" t="n">
        <v>1375</v>
      </c>
      <c r="H21" s="43" t="n">
        <v>1999</v>
      </c>
      <c r="I21" s="43" t="n">
        <v>18204</v>
      </c>
      <c r="J21" s="43" t="n">
        <v>20604273</v>
      </c>
      <c r="K21" s="43" t="n">
        <v>2467</v>
      </c>
      <c r="L21" s="43" t="n">
        <v>182</v>
      </c>
      <c r="M21" s="43" t="n">
        <v>2383</v>
      </c>
      <c r="N21" s="43" t="n">
        <v>1510803</v>
      </c>
      <c r="O21" s="43" t="n">
        <v>7608503</v>
      </c>
      <c r="P21" s="43" t="n">
        <v>430</v>
      </c>
      <c r="Q21" s="43" t="n">
        <v>682</v>
      </c>
      <c r="R21" s="43" t="n">
        <v>5381</v>
      </c>
      <c r="S21" s="43" t="n">
        <v>1441</v>
      </c>
      <c r="T21" s="43" t="n">
        <v>164354</v>
      </c>
      <c r="U21" s="43" t="n">
        <v>1</v>
      </c>
      <c r="V21" s="43" t="n">
        <v>42</v>
      </c>
      <c r="W21" s="43" t="n">
        <v>439</v>
      </c>
      <c r="X21" s="43" t="n">
        <v>1139</v>
      </c>
      <c r="Y21" s="43" t="n">
        <v>341222</v>
      </c>
    </row>
    <row r="22">
      <c r="A22" s="43" t="inlineStr"/>
      <c r="B22" s="43" t="inlineStr">
        <is>
          <t>神奈川</t>
        </is>
      </c>
      <c r="C22" s="43" t="n">
        <v>7474</v>
      </c>
      <c r="D22" s="43" t="n">
        <v>10883</v>
      </c>
      <c r="E22" s="43" t="n">
        <v>5278303</v>
      </c>
      <c r="F22" s="43" t="n">
        <v>1141</v>
      </c>
      <c r="G22" s="43" t="n">
        <v>558</v>
      </c>
      <c r="H22" s="43" t="n">
        <v>684</v>
      </c>
      <c r="I22" s="43" t="n">
        <v>5636</v>
      </c>
      <c r="J22" s="43" t="n">
        <v>2198128</v>
      </c>
      <c r="K22" s="43" t="n">
        <v>1795</v>
      </c>
      <c r="L22" s="43" t="n">
        <v>119</v>
      </c>
      <c r="M22" s="43" t="n">
        <v>2691</v>
      </c>
      <c r="N22" s="43" t="n">
        <v>4216</v>
      </c>
      <c r="O22" s="43" t="n">
        <v>2784226</v>
      </c>
      <c r="P22" s="43" t="n">
        <v>135</v>
      </c>
      <c r="Q22" s="43" t="n">
        <v>206</v>
      </c>
      <c r="R22" s="43" t="n">
        <v>675</v>
      </c>
      <c r="S22" s="43" t="n">
        <v>207</v>
      </c>
      <c r="T22" s="43" t="n">
        <v>67049</v>
      </c>
      <c r="U22" s="43" t="inlineStr"/>
      <c r="V22" s="43" t="n">
        <v>15</v>
      </c>
      <c r="W22" s="43" t="n">
        <v>130</v>
      </c>
      <c r="X22" s="43" t="n">
        <v>356</v>
      </c>
      <c r="Y22" s="43" t="n">
        <v>228900</v>
      </c>
    </row>
    <row r="23">
      <c r="A23" s="43" t="inlineStr"/>
      <c r="B23" s="43" t="inlineStr">
        <is>
          <t>新潟</t>
        </is>
      </c>
      <c r="C23" s="43" t="n">
        <v>9117</v>
      </c>
      <c r="D23" s="43" t="n">
        <v>7931</v>
      </c>
      <c r="E23" s="43" t="n">
        <v>3591739</v>
      </c>
      <c r="F23" s="43" t="n">
        <v>4865</v>
      </c>
      <c r="G23" s="43" t="n">
        <v>358</v>
      </c>
      <c r="H23" s="43" t="n">
        <v>369</v>
      </c>
      <c r="I23" s="43" t="n">
        <v>3207</v>
      </c>
      <c r="J23" s="43" t="n">
        <v>1647550</v>
      </c>
      <c r="K23" s="43" t="n">
        <v>2973</v>
      </c>
      <c r="L23" s="43" t="n">
        <v>26</v>
      </c>
      <c r="M23" s="43" t="n">
        <v>257</v>
      </c>
      <c r="N23" s="43" t="n">
        <v>4279</v>
      </c>
      <c r="O23" s="43" t="n">
        <v>1854417</v>
      </c>
      <c r="P23" s="43" t="n">
        <v>34</v>
      </c>
      <c r="Q23" s="43" t="n">
        <v>97</v>
      </c>
      <c r="R23" s="43" t="n">
        <v>241</v>
      </c>
      <c r="S23" s="43" t="n">
        <v>94</v>
      </c>
      <c r="T23" s="43" t="n">
        <v>7455</v>
      </c>
      <c r="U23" s="43" t="inlineStr"/>
      <c r="V23" s="43" t="n">
        <v>11</v>
      </c>
      <c r="W23" s="43" t="n">
        <v>127</v>
      </c>
      <c r="X23" s="43" t="n">
        <v>204</v>
      </c>
      <c r="Y23" s="43" t="n">
        <v>82317</v>
      </c>
    </row>
    <row r="24">
      <c r="A24" s="43" t="inlineStr"/>
      <c r="B24" s="43" t="inlineStr">
        <is>
          <t>富山</t>
        </is>
      </c>
      <c r="C24" s="43" t="n">
        <v>4382</v>
      </c>
      <c r="D24" s="43" t="n">
        <v>4097</v>
      </c>
      <c r="E24" s="43" t="n">
        <v>2335783</v>
      </c>
      <c r="F24" s="43" t="n">
        <v>2289</v>
      </c>
      <c r="G24" s="43" t="n">
        <v>56</v>
      </c>
      <c r="H24" s="43" t="n">
        <v>131</v>
      </c>
      <c r="I24" s="43" t="n">
        <v>1080</v>
      </c>
      <c r="J24" s="43" t="n">
        <v>986560</v>
      </c>
      <c r="K24" s="43" t="n">
        <v>1729</v>
      </c>
      <c r="L24" s="43" t="n">
        <v>12</v>
      </c>
      <c r="M24" s="43" t="n">
        <v>61</v>
      </c>
      <c r="N24" s="43" t="n">
        <v>2840</v>
      </c>
      <c r="O24" s="43" t="n">
        <v>1299754</v>
      </c>
      <c r="P24" s="43" t="n">
        <v>9</v>
      </c>
      <c r="Q24" s="43" t="n">
        <v>19</v>
      </c>
      <c r="R24" s="43" t="n">
        <v>33</v>
      </c>
      <c r="S24" s="43" t="n">
        <v>11</v>
      </c>
      <c r="T24" s="43" t="n">
        <v>1272</v>
      </c>
      <c r="U24" s="43" t="n">
        <v>2</v>
      </c>
      <c r="V24" s="43" t="n">
        <v>7</v>
      </c>
      <c r="W24" s="43" t="n">
        <v>67</v>
      </c>
      <c r="X24" s="43" t="n">
        <v>144</v>
      </c>
      <c r="Y24" s="43" t="n">
        <v>48197</v>
      </c>
    </row>
    <row r="25">
      <c r="A25" s="43" t="inlineStr"/>
      <c r="B25" s="43" t="inlineStr">
        <is>
          <t>石川</t>
        </is>
      </c>
      <c r="C25" s="43" t="n">
        <v>3950</v>
      </c>
      <c r="D25" s="43" t="n">
        <v>4654</v>
      </c>
      <c r="E25" s="43" t="n">
        <v>2646588</v>
      </c>
      <c r="F25" s="43" t="n">
        <v>1903</v>
      </c>
      <c r="G25" s="43" t="n">
        <v>115</v>
      </c>
      <c r="H25" s="43" t="n">
        <v>259</v>
      </c>
      <c r="I25" s="43" t="n">
        <v>1440</v>
      </c>
      <c r="J25" s="43" t="n">
        <v>968967</v>
      </c>
      <c r="K25" s="43" t="n">
        <v>1378</v>
      </c>
      <c r="L25" s="43" t="n">
        <v>38</v>
      </c>
      <c r="M25" s="43" t="n">
        <v>98</v>
      </c>
      <c r="N25" s="43" t="n">
        <v>2866</v>
      </c>
      <c r="O25" s="43" t="n">
        <v>1595433</v>
      </c>
      <c r="P25" s="43" t="n">
        <v>19</v>
      </c>
      <c r="Q25" s="43" t="n">
        <v>33</v>
      </c>
      <c r="R25" s="43" t="n">
        <v>93</v>
      </c>
      <c r="S25" s="43" t="n">
        <v>23</v>
      </c>
      <c r="T25" s="43" t="n">
        <v>3942</v>
      </c>
      <c r="U25" s="43" t="inlineStr"/>
      <c r="V25" s="43" t="n">
        <v>11</v>
      </c>
      <c r="W25" s="43" t="n">
        <v>96</v>
      </c>
      <c r="X25" s="43" t="n">
        <v>255</v>
      </c>
      <c r="Y25" s="43" t="n">
        <v>78246</v>
      </c>
    </row>
    <row r="26">
      <c r="A26" s="43" t="inlineStr"/>
      <c r="B26" s="43" t="inlineStr">
        <is>
          <t>福井</t>
        </is>
      </c>
      <c r="C26" s="43" t="n">
        <v>4008</v>
      </c>
      <c r="D26" s="43" t="n">
        <v>4004</v>
      </c>
      <c r="E26" s="43" t="n">
        <v>1752579</v>
      </c>
      <c r="F26" s="43" t="n">
        <v>1717</v>
      </c>
      <c r="G26" s="43" t="n">
        <v>105</v>
      </c>
      <c r="H26" s="43" t="n">
        <v>147</v>
      </c>
      <c r="I26" s="43" t="n">
        <v>1236</v>
      </c>
      <c r="J26" s="43" t="n">
        <v>645158</v>
      </c>
      <c r="K26" s="43" t="n">
        <v>1747</v>
      </c>
      <c r="L26" s="43" t="n">
        <v>28</v>
      </c>
      <c r="M26" s="43" t="n">
        <v>152</v>
      </c>
      <c r="N26" s="43" t="n">
        <v>2567</v>
      </c>
      <c r="O26" s="43" t="n">
        <v>1051326</v>
      </c>
      <c r="P26" s="43" t="n">
        <v>17</v>
      </c>
      <c r="Q26" s="43" t="n">
        <v>13</v>
      </c>
      <c r="R26" s="43" t="n">
        <v>71</v>
      </c>
      <c r="S26" s="43" t="n">
        <v>29</v>
      </c>
      <c r="T26" s="43" t="n">
        <v>2066</v>
      </c>
      <c r="U26" s="43" t="inlineStr"/>
      <c r="V26" s="43" t="n">
        <v>3</v>
      </c>
      <c r="W26" s="43" t="n">
        <v>79</v>
      </c>
      <c r="X26" s="43" t="n">
        <v>130</v>
      </c>
      <c r="Y26" s="43" t="n">
        <v>54029</v>
      </c>
    </row>
    <row r="27">
      <c r="A27" s="43" t="inlineStr"/>
      <c r="B27" s="43" t="inlineStr">
        <is>
          <t>山梨</t>
        </is>
      </c>
      <c r="C27" s="43" t="n">
        <v>3295</v>
      </c>
      <c r="D27" s="43" t="n">
        <v>2919</v>
      </c>
      <c r="E27" s="43" t="n">
        <v>1188783</v>
      </c>
      <c r="F27" s="43" t="n">
        <v>1269</v>
      </c>
      <c r="G27" s="43" t="n">
        <v>91</v>
      </c>
      <c r="H27" s="43" t="n">
        <v>155</v>
      </c>
      <c r="I27" s="43" t="n">
        <v>1273</v>
      </c>
      <c r="J27" s="43" t="n">
        <v>497521</v>
      </c>
      <c r="K27" s="43" t="n">
        <v>1464</v>
      </c>
      <c r="L27" s="43" t="n">
        <v>6</v>
      </c>
      <c r="M27" s="43" t="n">
        <v>122</v>
      </c>
      <c r="N27" s="43" t="n">
        <v>1521</v>
      </c>
      <c r="O27" s="43" t="n">
        <v>667842</v>
      </c>
      <c r="P27" s="43" t="n">
        <v>21</v>
      </c>
      <c r="Q27" s="43" t="n">
        <v>30</v>
      </c>
      <c r="R27" s="43" t="n">
        <v>68</v>
      </c>
      <c r="S27" s="43" t="n">
        <v>15</v>
      </c>
      <c r="T27" s="43" t="n">
        <v>3402</v>
      </c>
      <c r="U27" s="43" t="inlineStr"/>
      <c r="V27" s="43" t="n">
        <v>3</v>
      </c>
      <c r="W27" s="43" t="n">
        <v>134</v>
      </c>
      <c r="X27" s="43" t="n">
        <v>57</v>
      </c>
      <c r="Y27" s="43" t="n">
        <v>20018</v>
      </c>
    </row>
    <row r="28">
      <c r="A28" s="43" t="inlineStr"/>
      <c r="B28" s="43" t="inlineStr">
        <is>
          <t>長野</t>
        </is>
      </c>
      <c r="C28" s="43" t="n">
        <v>5119</v>
      </c>
      <c r="D28" s="43" t="n">
        <v>5253</v>
      </c>
      <c r="E28" s="43" t="n">
        <v>3455533</v>
      </c>
      <c r="F28" s="43" t="n">
        <v>2569</v>
      </c>
      <c r="G28" s="43" t="n">
        <v>282</v>
      </c>
      <c r="H28" s="43" t="n">
        <v>261</v>
      </c>
      <c r="I28" s="43" t="n">
        <v>2716</v>
      </c>
      <c r="J28" s="43" t="n">
        <v>1630417</v>
      </c>
      <c r="K28" s="43" t="n">
        <v>1584</v>
      </c>
      <c r="L28" s="43" t="n">
        <v>28</v>
      </c>
      <c r="M28" s="43" t="n">
        <v>152</v>
      </c>
      <c r="N28" s="43" t="n">
        <v>2148</v>
      </c>
      <c r="O28" s="43" t="n">
        <v>1760977</v>
      </c>
      <c r="P28" s="43" t="n">
        <v>69</v>
      </c>
      <c r="Q28" s="43" t="n">
        <v>94</v>
      </c>
      <c r="R28" s="43" t="n">
        <v>252</v>
      </c>
      <c r="S28" s="43" t="n">
        <v>48</v>
      </c>
      <c r="T28" s="43" t="n">
        <v>10649</v>
      </c>
      <c r="U28" s="43" t="n">
        <v>2</v>
      </c>
      <c r="V28" s="43" t="n">
        <v>6</v>
      </c>
      <c r="W28" s="43" t="n">
        <v>72</v>
      </c>
      <c r="X28" s="43" t="n">
        <v>137</v>
      </c>
      <c r="Y28" s="43" t="n">
        <v>53490</v>
      </c>
    </row>
    <row r="29">
      <c r="A29" s="43" t="inlineStr"/>
      <c r="B29" s="43" t="inlineStr">
        <is>
          <t>岐阜</t>
        </is>
      </c>
      <c r="C29" s="43" t="n">
        <v>6949</v>
      </c>
      <c r="D29" s="43" t="n">
        <v>10201</v>
      </c>
      <c r="E29" s="43" t="n">
        <v>4087020</v>
      </c>
      <c r="F29" s="43" t="n">
        <v>3260</v>
      </c>
      <c r="G29" s="43" t="n">
        <v>406</v>
      </c>
      <c r="H29" s="43" t="n">
        <v>443</v>
      </c>
      <c r="I29" s="43" t="n">
        <v>5993</v>
      </c>
      <c r="J29" s="43" t="n">
        <v>2110659</v>
      </c>
      <c r="K29" s="43" t="n">
        <v>2307</v>
      </c>
      <c r="L29" s="43" t="n">
        <v>55</v>
      </c>
      <c r="M29" s="43" t="n">
        <v>277</v>
      </c>
      <c r="N29" s="43" t="n">
        <v>3853</v>
      </c>
      <c r="O29" s="43" t="n">
        <v>1874572</v>
      </c>
      <c r="P29" s="43" t="n">
        <v>30</v>
      </c>
      <c r="Q29" s="43" t="n">
        <v>40</v>
      </c>
      <c r="R29" s="43" t="n">
        <v>91</v>
      </c>
      <c r="S29" s="43" t="n">
        <v>23</v>
      </c>
      <c r="T29" s="43" t="n">
        <v>4155</v>
      </c>
      <c r="U29" s="43" t="inlineStr"/>
      <c r="V29" s="43" t="n">
        <v>16</v>
      </c>
      <c r="W29" s="43" t="n">
        <v>115</v>
      </c>
      <c r="X29" s="43" t="n">
        <v>264</v>
      </c>
      <c r="Y29" s="43" t="n">
        <v>97634</v>
      </c>
    </row>
    <row r="30">
      <c r="A30" s="43" t="inlineStr"/>
      <c r="B30" s="43" t="inlineStr">
        <is>
          <t>静岡</t>
        </is>
      </c>
      <c r="C30" s="43" t="n">
        <v>7650</v>
      </c>
      <c r="D30" s="43" t="n">
        <v>11218</v>
      </c>
      <c r="E30" s="43" t="n">
        <v>5335719</v>
      </c>
      <c r="F30" s="43" t="n">
        <v>2819</v>
      </c>
      <c r="G30" s="43" t="n">
        <v>522</v>
      </c>
      <c r="H30" s="43" t="n">
        <v>715</v>
      </c>
      <c r="I30" s="43" t="n">
        <v>6811</v>
      </c>
      <c r="J30" s="43" t="n">
        <v>2456807</v>
      </c>
      <c r="K30" s="43" t="n">
        <v>2630</v>
      </c>
      <c r="L30" s="43" t="n">
        <v>56</v>
      </c>
      <c r="M30" s="43" t="n">
        <v>439</v>
      </c>
      <c r="N30" s="43" t="n">
        <v>3382</v>
      </c>
      <c r="O30" s="43" t="n">
        <v>2601304</v>
      </c>
      <c r="P30" s="43" t="n">
        <v>80</v>
      </c>
      <c r="Q30" s="43" t="n">
        <v>112</v>
      </c>
      <c r="R30" s="43" t="n">
        <v>310</v>
      </c>
      <c r="S30" s="43" t="n">
        <v>88</v>
      </c>
      <c r="T30" s="43" t="n">
        <v>13995</v>
      </c>
      <c r="U30" s="43" t="n">
        <v>3</v>
      </c>
      <c r="V30" s="43" t="n">
        <v>32</v>
      </c>
      <c r="W30" s="43" t="n">
        <v>242</v>
      </c>
      <c r="X30" s="43" t="n">
        <v>715</v>
      </c>
      <c r="Y30" s="43" t="n">
        <v>263613</v>
      </c>
    </row>
    <row r="31">
      <c r="A31" s="43" t="inlineStr"/>
      <c r="B31" s="43" t="inlineStr">
        <is>
          <t>愛知</t>
        </is>
      </c>
      <c r="C31" s="43" t="n">
        <v>12117</v>
      </c>
      <c r="D31" s="43" t="n">
        <v>24881</v>
      </c>
      <c r="E31" s="43" t="n">
        <v>7549576</v>
      </c>
      <c r="F31" s="43" t="n">
        <v>3323</v>
      </c>
      <c r="G31" s="43" t="n">
        <v>1089</v>
      </c>
      <c r="H31" s="43" t="n">
        <v>1490</v>
      </c>
      <c r="I31" s="43" t="n">
        <v>14372</v>
      </c>
      <c r="J31" s="43" t="n">
        <v>3406124</v>
      </c>
      <c r="K31" s="43" t="n">
        <v>4636</v>
      </c>
      <c r="L31" s="43" t="n">
        <v>206</v>
      </c>
      <c r="M31" s="43" t="n">
        <v>743</v>
      </c>
      <c r="N31" s="43" t="n">
        <v>9378</v>
      </c>
      <c r="O31" s="43" t="n">
        <v>3899721</v>
      </c>
      <c r="P31" s="43" t="n">
        <v>85</v>
      </c>
      <c r="Q31" s="43" t="n">
        <v>195</v>
      </c>
      <c r="R31" s="43" t="n">
        <v>558</v>
      </c>
      <c r="S31" s="43" t="n">
        <v>158</v>
      </c>
      <c r="T31" s="43" t="n">
        <v>23953</v>
      </c>
      <c r="U31" s="43" t="inlineStr"/>
      <c r="V31" s="43" t="n">
        <v>24</v>
      </c>
      <c r="W31" s="43" t="n">
        <v>326</v>
      </c>
      <c r="X31" s="43" t="n">
        <v>573</v>
      </c>
      <c r="Y31" s="43" t="n">
        <v>219778</v>
      </c>
    </row>
    <row r="32">
      <c r="A32" s="43" t="inlineStr"/>
      <c r="B32" s="43" t="inlineStr">
        <is>
          <t>三重</t>
        </is>
      </c>
      <c r="C32" s="43" t="n">
        <v>4509</v>
      </c>
      <c r="D32" s="43" t="n">
        <v>8164</v>
      </c>
      <c r="E32" s="43" t="n">
        <v>2573020</v>
      </c>
      <c r="F32" s="43" t="n">
        <v>818</v>
      </c>
      <c r="G32" s="43" t="n">
        <v>410</v>
      </c>
      <c r="H32" s="43" t="n">
        <v>481</v>
      </c>
      <c r="I32" s="43" t="n">
        <v>4292</v>
      </c>
      <c r="J32" s="43" t="n">
        <v>1047198</v>
      </c>
      <c r="K32" s="43" t="n">
        <v>2308</v>
      </c>
      <c r="L32" s="43" t="n">
        <v>75</v>
      </c>
      <c r="M32" s="43" t="n">
        <v>194</v>
      </c>
      <c r="N32" s="43" t="n">
        <v>3476</v>
      </c>
      <c r="O32" s="43" t="n">
        <v>1455509</v>
      </c>
      <c r="P32" s="43" t="n">
        <v>34</v>
      </c>
      <c r="Q32" s="43" t="n">
        <v>44</v>
      </c>
      <c r="R32" s="43" t="n">
        <v>116</v>
      </c>
      <c r="S32" s="43" t="n">
        <v>29</v>
      </c>
      <c r="T32" s="43" t="n">
        <v>6176</v>
      </c>
      <c r="U32" s="43" t="n">
        <v>26</v>
      </c>
      <c r="V32" s="43" t="n">
        <v>4</v>
      </c>
      <c r="W32" s="43" t="n">
        <v>115</v>
      </c>
      <c r="X32" s="43" t="n">
        <v>280</v>
      </c>
      <c r="Y32" s="43" t="n">
        <v>64137</v>
      </c>
    </row>
    <row r="33">
      <c r="A33" s="43" t="inlineStr"/>
      <c r="B33" s="43" t="inlineStr">
        <is>
          <t>滋賀</t>
        </is>
      </c>
      <c r="C33" s="43" t="n">
        <v>5404</v>
      </c>
      <c r="D33" s="43" t="n">
        <v>6926</v>
      </c>
      <c r="E33" s="43" t="n">
        <v>2375297</v>
      </c>
      <c r="F33" s="43" t="n">
        <v>1446</v>
      </c>
      <c r="G33" s="43" t="n">
        <v>215</v>
      </c>
      <c r="H33" s="43" t="n">
        <v>335</v>
      </c>
      <c r="I33" s="43" t="n">
        <v>2272</v>
      </c>
      <c r="J33" s="43" t="n">
        <v>884155</v>
      </c>
      <c r="K33" s="43" t="n">
        <v>3079</v>
      </c>
      <c r="L33" s="43" t="n">
        <v>37</v>
      </c>
      <c r="M33" s="43" t="n">
        <v>155</v>
      </c>
      <c r="N33" s="43" t="n">
        <v>4293</v>
      </c>
      <c r="O33" s="43" t="n">
        <v>1451829</v>
      </c>
      <c r="P33" s="43" t="n">
        <v>25</v>
      </c>
      <c r="Q33" s="43" t="n">
        <v>31</v>
      </c>
      <c r="R33" s="43" t="n">
        <v>116</v>
      </c>
      <c r="S33" s="43" t="n">
        <v>29</v>
      </c>
      <c r="T33" s="43" t="n">
        <v>3392</v>
      </c>
      <c r="U33" s="43" t="inlineStr"/>
      <c r="V33" s="43" t="n">
        <v>2</v>
      </c>
      <c r="W33" s="43" t="n">
        <v>79</v>
      </c>
      <c r="X33" s="43" t="n">
        <v>245</v>
      </c>
      <c r="Y33" s="43" t="n">
        <v>35921</v>
      </c>
    </row>
    <row r="34">
      <c r="A34" s="43" t="inlineStr"/>
      <c r="B34" s="43" t="inlineStr">
        <is>
          <t>京都</t>
        </is>
      </c>
      <c r="C34" s="43" t="n">
        <v>7036</v>
      </c>
      <c r="D34" s="43" t="n">
        <v>15179</v>
      </c>
      <c r="E34" s="43" t="n">
        <v>5522994</v>
      </c>
      <c r="F34" s="43" t="n">
        <v>1710</v>
      </c>
      <c r="G34" s="43" t="n">
        <v>658</v>
      </c>
      <c r="H34" s="43" t="n">
        <v>921</v>
      </c>
      <c r="I34" s="43" t="n">
        <v>7281</v>
      </c>
      <c r="J34" s="43" t="n">
        <v>1587869</v>
      </c>
      <c r="K34" s="43" t="n">
        <v>2903</v>
      </c>
      <c r="L34" s="43" t="n">
        <v>82</v>
      </c>
      <c r="M34" s="43" t="n">
        <v>240</v>
      </c>
      <c r="N34" s="43" t="n">
        <v>6618</v>
      </c>
      <c r="O34" s="43" t="n">
        <v>3730357</v>
      </c>
      <c r="P34" s="43" t="n">
        <v>116</v>
      </c>
      <c r="Q34" s="43" t="n">
        <v>108</v>
      </c>
      <c r="R34" s="43" t="n">
        <v>645</v>
      </c>
      <c r="S34" s="43" t="n">
        <v>124</v>
      </c>
      <c r="T34" s="43" t="n">
        <v>25065</v>
      </c>
      <c r="U34" s="43" t="inlineStr"/>
      <c r="V34" s="43" t="n">
        <v>31</v>
      </c>
      <c r="W34" s="43" t="n">
        <v>267</v>
      </c>
      <c r="X34" s="43" t="n">
        <v>635</v>
      </c>
      <c r="Y34" s="43" t="n">
        <v>179703</v>
      </c>
    </row>
    <row r="35">
      <c r="A35" s="43" t="inlineStr"/>
      <c r="B35" s="43" t="inlineStr">
        <is>
          <t>大阪</t>
        </is>
      </c>
      <c r="C35" s="43" t="n">
        <v>11657</v>
      </c>
      <c r="D35" s="43" t="n">
        <v>34027</v>
      </c>
      <c r="E35" s="43" t="n">
        <v>13004909</v>
      </c>
      <c r="F35" s="43" t="n">
        <v>694</v>
      </c>
      <c r="G35" s="43" t="n">
        <v>1834</v>
      </c>
      <c r="H35" s="43" t="n">
        <v>3183</v>
      </c>
      <c r="I35" s="43" t="n">
        <v>20962</v>
      </c>
      <c r="J35" s="43" t="n">
        <v>3878058</v>
      </c>
      <c r="K35" s="43" t="n">
        <v>3253</v>
      </c>
      <c r="L35" s="43" t="n">
        <v>97</v>
      </c>
      <c r="M35" s="43" t="n">
        <v>1406</v>
      </c>
      <c r="N35" s="43" t="n">
        <v>8918</v>
      </c>
      <c r="O35" s="43" t="n">
        <v>8564451</v>
      </c>
      <c r="P35" s="43" t="n">
        <v>188</v>
      </c>
      <c r="Q35" s="43" t="n">
        <v>257</v>
      </c>
      <c r="R35" s="43" t="n">
        <v>1053</v>
      </c>
      <c r="S35" s="43" t="n">
        <v>203</v>
      </c>
      <c r="T35" s="43" t="n">
        <v>82317</v>
      </c>
      <c r="U35" s="43" t="inlineStr"/>
      <c r="V35" s="43" t="n">
        <v>96</v>
      </c>
      <c r="W35" s="43" t="n">
        <v>649</v>
      </c>
      <c r="X35" s="43" t="n">
        <v>3094</v>
      </c>
      <c r="Y35" s="43" t="n">
        <v>480083</v>
      </c>
    </row>
    <row r="36">
      <c r="A36" s="43" t="inlineStr"/>
      <c r="B36" s="43" t="inlineStr">
        <is>
          <t>兵庫</t>
        </is>
      </c>
      <c r="C36" s="43" t="n">
        <v>12363</v>
      </c>
      <c r="D36" s="43" t="n">
        <v>23462</v>
      </c>
      <c r="E36" s="43" t="n">
        <v>7968199</v>
      </c>
      <c r="F36" s="43" t="n">
        <v>3863</v>
      </c>
      <c r="G36" s="43" t="n">
        <v>1503</v>
      </c>
      <c r="H36" s="43" t="n">
        <v>1767</v>
      </c>
      <c r="I36" s="43" t="n">
        <v>13339</v>
      </c>
      <c r="J36" s="43" t="n">
        <v>3411859</v>
      </c>
      <c r="K36" s="43" t="n">
        <v>3220</v>
      </c>
      <c r="L36" s="43" t="n">
        <v>114</v>
      </c>
      <c r="M36" s="43" t="n">
        <v>767</v>
      </c>
      <c r="N36" s="43" t="n">
        <v>6948</v>
      </c>
      <c r="O36" s="43" t="n">
        <v>3965201</v>
      </c>
      <c r="P36" s="43" t="n">
        <v>188</v>
      </c>
      <c r="Q36" s="43" t="n">
        <v>227</v>
      </c>
      <c r="R36" s="43" t="n">
        <v>1423</v>
      </c>
      <c r="S36" s="43" t="n">
        <v>430</v>
      </c>
      <c r="T36" s="43" t="n">
        <v>52182</v>
      </c>
      <c r="U36" s="43" t="inlineStr"/>
      <c r="V36" s="43" t="n">
        <v>78</v>
      </c>
      <c r="W36" s="43" t="n">
        <v>636</v>
      </c>
      <c r="X36" s="43" t="n">
        <v>1752</v>
      </c>
      <c r="Y36" s="43" t="n">
        <v>538957</v>
      </c>
    </row>
    <row r="37">
      <c r="A37" s="43" t="inlineStr"/>
      <c r="B37" s="43" t="inlineStr">
        <is>
          <t>奈良</t>
        </is>
      </c>
      <c r="C37" s="43" t="n">
        <v>4831</v>
      </c>
      <c r="D37" s="43" t="n">
        <v>12005</v>
      </c>
      <c r="E37" s="43" t="n">
        <v>2784848</v>
      </c>
      <c r="F37" s="43" t="n">
        <v>1347</v>
      </c>
      <c r="G37" s="43" t="n">
        <v>574</v>
      </c>
      <c r="H37" s="43" t="n">
        <v>708</v>
      </c>
      <c r="I37" s="43" t="n">
        <v>7923</v>
      </c>
      <c r="J37" s="43" t="n">
        <v>842437</v>
      </c>
      <c r="K37" s="43" t="n">
        <v>1755</v>
      </c>
      <c r="L37" s="43" t="n">
        <v>28</v>
      </c>
      <c r="M37" s="43" t="n">
        <v>259</v>
      </c>
      <c r="N37" s="43" t="n">
        <v>2967</v>
      </c>
      <c r="O37" s="43" t="n">
        <v>1502483</v>
      </c>
      <c r="P37" s="43" t="n">
        <v>25</v>
      </c>
      <c r="Q37" s="43" t="n">
        <v>31</v>
      </c>
      <c r="R37" s="43" t="n">
        <v>89</v>
      </c>
      <c r="S37" s="43" t="n">
        <v>14</v>
      </c>
      <c r="T37" s="43" t="n">
        <v>6052</v>
      </c>
      <c r="U37" s="43" t="inlineStr"/>
      <c r="V37" s="43" t="n">
        <v>19</v>
      </c>
      <c r="W37" s="43" t="n">
        <v>85</v>
      </c>
      <c r="X37" s="43" t="n">
        <v>1026</v>
      </c>
      <c r="Y37" s="43" t="n">
        <v>433876</v>
      </c>
    </row>
    <row r="38">
      <c r="A38" s="43" t="inlineStr"/>
      <c r="B38" s="43" t="inlineStr">
        <is>
          <t>和歌山</t>
        </is>
      </c>
      <c r="C38" s="43" t="n">
        <v>3557</v>
      </c>
      <c r="D38" s="43" t="n">
        <v>6630</v>
      </c>
      <c r="E38" s="43" t="n">
        <v>2395057</v>
      </c>
      <c r="F38" s="43" t="n">
        <v>428</v>
      </c>
      <c r="G38" s="43" t="n">
        <v>370</v>
      </c>
      <c r="H38" s="43" t="n">
        <v>508</v>
      </c>
      <c r="I38" s="43" t="n">
        <v>3610</v>
      </c>
      <c r="J38" s="43" t="n">
        <v>712896</v>
      </c>
      <c r="K38" s="43" t="n">
        <v>1579</v>
      </c>
      <c r="L38" s="43" t="n">
        <v>17</v>
      </c>
      <c r="M38" s="43" t="n">
        <v>352</v>
      </c>
      <c r="N38" s="43" t="n">
        <v>2370</v>
      </c>
      <c r="O38" s="43" t="n">
        <v>1436596</v>
      </c>
      <c r="P38" s="43" t="n">
        <v>30</v>
      </c>
      <c r="Q38" s="43" t="n">
        <v>66</v>
      </c>
      <c r="R38" s="43" t="n">
        <v>168</v>
      </c>
      <c r="S38" s="43" t="n">
        <v>40</v>
      </c>
      <c r="T38" s="43" t="n">
        <v>5436</v>
      </c>
      <c r="U38" s="43" t="inlineStr"/>
      <c r="V38" s="43" t="n">
        <v>23</v>
      </c>
      <c r="W38" s="43" t="n">
        <v>184</v>
      </c>
      <c r="X38" s="43" t="n">
        <v>482</v>
      </c>
      <c r="Y38" s="43" t="n">
        <v>240129</v>
      </c>
    </row>
    <row r="39">
      <c r="A39" s="43" t="inlineStr"/>
      <c r="B39" s="43" t="inlineStr">
        <is>
          <t>鳥取</t>
        </is>
      </c>
      <c r="C39" s="43" t="n">
        <v>1890</v>
      </c>
      <c r="D39" s="43" t="n">
        <v>3216</v>
      </c>
      <c r="E39" s="43" t="n">
        <v>1132101</v>
      </c>
      <c r="F39" s="43" t="n">
        <v>828</v>
      </c>
      <c r="G39" s="43" t="n">
        <v>193</v>
      </c>
      <c r="H39" s="43" t="n">
        <v>173</v>
      </c>
      <c r="I39" s="43" t="n">
        <v>2033</v>
      </c>
      <c r="J39" s="43" t="n">
        <v>492425</v>
      </c>
      <c r="K39" s="43" t="n">
        <v>450</v>
      </c>
      <c r="L39" s="43" t="n">
        <v>31</v>
      </c>
      <c r="M39" s="43" t="n">
        <v>90</v>
      </c>
      <c r="N39" s="43" t="n">
        <v>951</v>
      </c>
      <c r="O39" s="43" t="n">
        <v>590845</v>
      </c>
      <c r="P39" s="43" t="n">
        <v>23</v>
      </c>
      <c r="Q39" s="43" t="n">
        <v>22</v>
      </c>
      <c r="R39" s="43" t="n">
        <v>79</v>
      </c>
      <c r="S39" s="43" t="n">
        <v>15</v>
      </c>
      <c r="T39" s="43" t="n">
        <v>2860</v>
      </c>
      <c r="U39" s="43" t="inlineStr"/>
      <c r="V39" s="43" t="n">
        <v>7</v>
      </c>
      <c r="W39" s="43" t="n">
        <v>73</v>
      </c>
      <c r="X39" s="43" t="n">
        <v>153</v>
      </c>
      <c r="Y39" s="43" t="n">
        <v>45971</v>
      </c>
    </row>
    <row r="40">
      <c r="A40" s="43" t="inlineStr"/>
      <c r="B40" s="43" t="inlineStr">
        <is>
          <t>島根</t>
        </is>
      </c>
      <c r="C40" s="43" t="n">
        <v>3292</v>
      </c>
      <c r="D40" s="43" t="n">
        <v>5489</v>
      </c>
      <c r="E40" s="43" t="n">
        <v>1886040</v>
      </c>
      <c r="F40" s="43" t="n">
        <v>1164</v>
      </c>
      <c r="G40" s="43" t="n">
        <v>207</v>
      </c>
      <c r="H40" s="43" t="n">
        <v>267</v>
      </c>
      <c r="I40" s="43" t="n">
        <v>3254</v>
      </c>
      <c r="J40" s="43" t="n">
        <v>938807</v>
      </c>
      <c r="K40" s="43" t="n">
        <v>1351</v>
      </c>
      <c r="L40" s="43" t="n">
        <v>19</v>
      </c>
      <c r="M40" s="43" t="n">
        <v>108</v>
      </c>
      <c r="N40" s="43" t="n">
        <v>1911</v>
      </c>
      <c r="O40" s="43" t="n">
        <v>880290</v>
      </c>
      <c r="P40" s="43" t="n">
        <v>25</v>
      </c>
      <c r="Q40" s="43" t="n">
        <v>37</v>
      </c>
      <c r="R40" s="43" t="n">
        <v>83</v>
      </c>
      <c r="S40" s="43" t="n">
        <v>21</v>
      </c>
      <c r="T40" s="43" t="n">
        <v>2525</v>
      </c>
      <c r="U40" s="43" t="inlineStr"/>
      <c r="V40" s="43" t="n">
        <v>7</v>
      </c>
      <c r="W40" s="43" t="n">
        <v>107</v>
      </c>
      <c r="X40" s="43" t="n">
        <v>241</v>
      </c>
      <c r="Y40" s="43" t="n">
        <v>64418</v>
      </c>
    </row>
    <row r="41">
      <c r="A41" s="43" t="inlineStr"/>
      <c r="B41" s="43" t="inlineStr">
        <is>
          <t>岡山</t>
        </is>
      </c>
      <c r="C41" s="43" t="n">
        <v>4840</v>
      </c>
      <c r="D41" s="43" t="n">
        <v>10099</v>
      </c>
      <c r="E41" s="43" t="n">
        <v>3492303</v>
      </c>
      <c r="F41" s="43" t="n">
        <v>1632</v>
      </c>
      <c r="G41" s="43" t="n">
        <v>558</v>
      </c>
      <c r="H41" s="43" t="n">
        <v>557</v>
      </c>
      <c r="I41" s="43" t="n">
        <v>5839</v>
      </c>
      <c r="J41" s="43" t="n">
        <v>1290677</v>
      </c>
      <c r="K41" s="43" t="n">
        <v>1338</v>
      </c>
      <c r="L41" s="43" t="n">
        <v>72</v>
      </c>
      <c r="M41" s="43" t="n">
        <v>324</v>
      </c>
      <c r="N41" s="43" t="n">
        <v>3582</v>
      </c>
      <c r="O41" s="43" t="n">
        <v>1982730</v>
      </c>
      <c r="P41" s="43" t="n">
        <v>55</v>
      </c>
      <c r="Q41" s="43" t="n">
        <v>61</v>
      </c>
      <c r="R41" s="43" t="n">
        <v>179</v>
      </c>
      <c r="S41" s="43" t="n">
        <v>34</v>
      </c>
      <c r="T41" s="43" t="n">
        <v>11960</v>
      </c>
      <c r="U41" s="43" t="inlineStr"/>
      <c r="V41" s="43" t="n">
        <v>21</v>
      </c>
      <c r="W41" s="43" t="n">
        <v>222</v>
      </c>
      <c r="X41" s="43" t="n">
        <v>499</v>
      </c>
      <c r="Y41" s="43" t="n">
        <v>206936</v>
      </c>
    </row>
    <row r="42">
      <c r="A42" s="43" t="inlineStr"/>
      <c r="B42" s="43" t="inlineStr">
        <is>
          <t>広島</t>
        </is>
      </c>
      <c r="C42" s="43" t="n">
        <v>6472</v>
      </c>
      <c r="D42" s="43" t="n">
        <v>9598</v>
      </c>
      <c r="E42" s="43" t="n">
        <v>4189060</v>
      </c>
      <c r="F42" s="43" t="n">
        <v>2765</v>
      </c>
      <c r="G42" s="43" t="n">
        <v>516</v>
      </c>
      <c r="H42" s="43" t="n">
        <v>604</v>
      </c>
      <c r="I42" s="43" t="n">
        <v>5213</v>
      </c>
      <c r="J42" s="43" t="n">
        <v>1849880</v>
      </c>
      <c r="K42" s="43" t="n">
        <v>1672</v>
      </c>
      <c r="L42" s="43" t="n">
        <v>72</v>
      </c>
      <c r="M42" s="43" t="n">
        <v>234</v>
      </c>
      <c r="N42" s="43" t="n">
        <v>3591</v>
      </c>
      <c r="O42" s="43" t="n">
        <v>2058610</v>
      </c>
      <c r="P42" s="43" t="n">
        <v>73</v>
      </c>
      <c r="Q42" s="43" t="n">
        <v>99</v>
      </c>
      <c r="R42" s="43" t="n">
        <v>320</v>
      </c>
      <c r="S42" s="43" t="n">
        <v>66</v>
      </c>
      <c r="T42" s="43" t="n">
        <v>19770</v>
      </c>
      <c r="U42" s="43" t="inlineStr"/>
      <c r="V42" s="43" t="n">
        <v>26</v>
      </c>
      <c r="W42" s="43" t="n">
        <v>411</v>
      </c>
      <c r="X42" s="43" t="n">
        <v>474</v>
      </c>
      <c r="Y42" s="43" t="n">
        <v>260800</v>
      </c>
    </row>
    <row r="43">
      <c r="A43" s="43" t="inlineStr"/>
      <c r="B43" s="43" t="inlineStr">
        <is>
          <t>山口</t>
        </is>
      </c>
      <c r="C43" s="43" t="n">
        <v>3767</v>
      </c>
      <c r="D43" s="43" t="n">
        <v>7305</v>
      </c>
      <c r="E43" s="43" t="n">
        <v>3087878</v>
      </c>
      <c r="F43" s="43" t="n">
        <v>752</v>
      </c>
      <c r="G43" s="43" t="n">
        <v>476</v>
      </c>
      <c r="H43" s="43" t="n">
        <v>497</v>
      </c>
      <c r="I43" s="43" t="n">
        <v>4274</v>
      </c>
      <c r="J43" s="43" t="n">
        <v>1003309</v>
      </c>
      <c r="K43" s="43" t="n">
        <v>1397</v>
      </c>
      <c r="L43" s="43" t="n">
        <v>35</v>
      </c>
      <c r="M43" s="43" t="n">
        <v>267</v>
      </c>
      <c r="N43" s="43" t="n">
        <v>2471</v>
      </c>
      <c r="O43" s="43" t="n">
        <v>1671983</v>
      </c>
      <c r="P43" s="43" t="n">
        <v>43</v>
      </c>
      <c r="Q43" s="43" t="n">
        <v>52</v>
      </c>
      <c r="R43" s="43" t="n">
        <v>172</v>
      </c>
      <c r="S43" s="43" t="n">
        <v>49</v>
      </c>
      <c r="T43" s="43" t="n">
        <v>9666</v>
      </c>
      <c r="U43" s="43" t="inlineStr"/>
      <c r="V43" s="43" t="n">
        <v>26</v>
      </c>
      <c r="W43" s="43" t="n">
        <v>222</v>
      </c>
      <c r="X43" s="43" t="n">
        <v>388</v>
      </c>
      <c r="Y43" s="43" t="n">
        <v>402920</v>
      </c>
    </row>
    <row r="44">
      <c r="A44" s="43" t="inlineStr"/>
      <c r="B44" s="43" t="inlineStr">
        <is>
          <t>徳島</t>
        </is>
      </c>
      <c r="C44" s="43" t="n">
        <v>2819</v>
      </c>
      <c r="D44" s="43" t="n">
        <v>3769</v>
      </c>
      <c r="E44" s="43" t="n">
        <v>1577454</v>
      </c>
      <c r="F44" s="43" t="n">
        <v>1307</v>
      </c>
      <c r="G44" s="43" t="n">
        <v>365</v>
      </c>
      <c r="H44" s="43" t="n">
        <v>307</v>
      </c>
      <c r="I44" s="43" t="n">
        <v>2604</v>
      </c>
      <c r="J44" s="43" t="n">
        <v>931091</v>
      </c>
      <c r="K44" s="43" t="n">
        <v>612</v>
      </c>
      <c r="L44" s="43" t="n">
        <v>13</v>
      </c>
      <c r="M44" s="43" t="n">
        <v>77</v>
      </c>
      <c r="N44" s="43" t="n">
        <v>971</v>
      </c>
      <c r="O44" s="43" t="n">
        <v>585311</v>
      </c>
      <c r="P44" s="43" t="n">
        <v>20</v>
      </c>
      <c r="Q44" s="43" t="n">
        <v>38</v>
      </c>
      <c r="R44" s="43" t="n">
        <v>53</v>
      </c>
      <c r="S44" s="43" t="n">
        <v>7</v>
      </c>
      <c r="T44" s="43" t="n">
        <v>3306</v>
      </c>
      <c r="U44" s="43" t="inlineStr"/>
      <c r="V44" s="43" t="n">
        <v>3</v>
      </c>
      <c r="W44" s="43" t="n">
        <v>77</v>
      </c>
      <c r="X44" s="43" t="n">
        <v>141</v>
      </c>
      <c r="Y44" s="43" t="n">
        <v>57746</v>
      </c>
    </row>
    <row r="45">
      <c r="A45" s="43" t="inlineStr"/>
      <c r="B45" s="43" t="inlineStr">
        <is>
          <t>香川</t>
        </is>
      </c>
      <c r="C45" s="43" t="n">
        <v>2791</v>
      </c>
      <c r="D45" s="43" t="n">
        <v>5675</v>
      </c>
      <c r="E45" s="43" t="n">
        <v>2097789</v>
      </c>
      <c r="F45" s="43" t="n">
        <v>799</v>
      </c>
      <c r="G45" s="43" t="n">
        <v>266</v>
      </c>
      <c r="H45" s="43" t="n">
        <v>297</v>
      </c>
      <c r="I45" s="43" t="n">
        <v>3217</v>
      </c>
      <c r="J45" s="43" t="n">
        <v>798359</v>
      </c>
      <c r="K45" s="43" t="n">
        <v>880</v>
      </c>
      <c r="L45" s="43" t="n">
        <v>27</v>
      </c>
      <c r="M45" s="43" t="n">
        <v>189</v>
      </c>
      <c r="N45" s="43" t="n">
        <v>1902</v>
      </c>
      <c r="O45" s="43" t="n">
        <v>1142993</v>
      </c>
      <c r="P45" s="43" t="n">
        <v>23</v>
      </c>
      <c r="Q45" s="43" t="n">
        <v>44</v>
      </c>
      <c r="R45" s="43" t="n">
        <v>98</v>
      </c>
      <c r="S45" s="43" t="n">
        <v>22</v>
      </c>
      <c r="T45" s="43" t="n">
        <v>3824</v>
      </c>
      <c r="U45" s="43" t="inlineStr"/>
      <c r="V45" s="43" t="n">
        <v>21</v>
      </c>
      <c r="W45" s="43" t="n">
        <v>245</v>
      </c>
      <c r="X45" s="43" t="n">
        <v>458</v>
      </c>
      <c r="Y45" s="43" t="n">
        <v>152613</v>
      </c>
    </row>
    <row r="46">
      <c r="A46" s="43" t="inlineStr"/>
      <c r="B46" s="43" t="inlineStr">
        <is>
          <t>愛媛</t>
        </is>
      </c>
      <c r="C46" s="43" t="n">
        <v>3582</v>
      </c>
      <c r="D46" s="43" t="n">
        <v>6876</v>
      </c>
      <c r="E46" s="43" t="n">
        <v>2846561</v>
      </c>
      <c r="F46" s="43" t="n">
        <v>1256</v>
      </c>
      <c r="G46" s="43" t="n">
        <v>469</v>
      </c>
      <c r="H46" s="43" t="n">
        <v>361</v>
      </c>
      <c r="I46" s="43" t="n">
        <v>4457</v>
      </c>
      <c r="J46" s="43" t="n">
        <v>1624568</v>
      </c>
      <c r="K46" s="43" t="n">
        <v>1039</v>
      </c>
      <c r="L46" s="43" t="n">
        <v>26</v>
      </c>
      <c r="M46" s="43" t="n">
        <v>135</v>
      </c>
      <c r="N46" s="43" t="n">
        <v>1867</v>
      </c>
      <c r="O46" s="43" t="n">
        <v>1067372</v>
      </c>
      <c r="P46" s="43" t="n">
        <v>63</v>
      </c>
      <c r="Q46" s="43" t="n">
        <v>70</v>
      </c>
      <c r="R46" s="43" t="n">
        <v>179</v>
      </c>
      <c r="S46" s="43" t="n">
        <v>28</v>
      </c>
      <c r="T46" s="43" t="n">
        <v>9141</v>
      </c>
      <c r="U46" s="43" t="inlineStr"/>
      <c r="V46" s="43" t="n">
        <v>9</v>
      </c>
      <c r="W46" s="43" t="n">
        <v>154</v>
      </c>
      <c r="X46" s="43" t="n">
        <v>373</v>
      </c>
      <c r="Y46" s="43" t="n">
        <v>145480</v>
      </c>
    </row>
    <row r="47">
      <c r="A47" s="43" t="inlineStr"/>
      <c r="B47" s="43" t="inlineStr">
        <is>
          <t>高知</t>
        </is>
      </c>
      <c r="C47" s="43" t="n">
        <v>3343</v>
      </c>
      <c r="D47" s="43" t="n">
        <v>4502</v>
      </c>
      <c r="E47" s="43" t="n">
        <v>1391952</v>
      </c>
      <c r="F47" s="43" t="n">
        <v>2229</v>
      </c>
      <c r="G47" s="43" t="n">
        <v>220</v>
      </c>
      <c r="H47" s="43" t="n">
        <v>271</v>
      </c>
      <c r="I47" s="43" t="n">
        <v>3468</v>
      </c>
      <c r="J47" s="43" t="n">
        <v>868886</v>
      </c>
      <c r="K47" s="43" t="n">
        <v>314</v>
      </c>
      <c r="L47" s="43" t="n">
        <v>47</v>
      </c>
      <c r="M47" s="43" t="n">
        <v>64</v>
      </c>
      <c r="N47" s="43" t="n">
        <v>770</v>
      </c>
      <c r="O47" s="43" t="n">
        <v>416428</v>
      </c>
      <c r="P47" s="43" t="n">
        <v>22</v>
      </c>
      <c r="Q47" s="43" t="n">
        <v>43</v>
      </c>
      <c r="R47" s="43" t="n">
        <v>73</v>
      </c>
      <c r="S47" s="43" t="n">
        <v>13</v>
      </c>
      <c r="T47" s="43" t="n">
        <v>3825</v>
      </c>
      <c r="U47" s="43" t="inlineStr"/>
      <c r="V47" s="43" t="n">
        <v>3</v>
      </c>
      <c r="W47" s="43" t="n">
        <v>130</v>
      </c>
      <c r="X47" s="43" t="n">
        <v>191</v>
      </c>
      <c r="Y47" s="43" t="n">
        <v>102813</v>
      </c>
    </row>
    <row r="48">
      <c r="A48" s="43" t="inlineStr"/>
      <c r="B48" s="43" t="inlineStr">
        <is>
          <t>福岡</t>
        </is>
      </c>
      <c r="C48" s="43" t="n">
        <v>9727</v>
      </c>
      <c r="D48" s="43" t="n">
        <v>15566</v>
      </c>
      <c r="E48" s="43" t="n">
        <v>6707775</v>
      </c>
      <c r="F48" s="43" t="n">
        <v>3436</v>
      </c>
      <c r="G48" s="43" t="n">
        <v>908</v>
      </c>
      <c r="H48" s="43" t="n">
        <v>1285</v>
      </c>
      <c r="I48" s="43" t="n">
        <v>7566</v>
      </c>
      <c r="J48" s="43" t="n">
        <v>3245694</v>
      </c>
      <c r="K48" s="43" t="n">
        <v>2155</v>
      </c>
      <c r="L48" s="43" t="n">
        <v>117</v>
      </c>
      <c r="M48" s="43" t="n">
        <v>828</v>
      </c>
      <c r="N48" s="43" t="n">
        <v>6126</v>
      </c>
      <c r="O48" s="43" t="n">
        <v>2828670</v>
      </c>
      <c r="P48" s="43" t="n">
        <v>120</v>
      </c>
      <c r="Q48" s="43" t="n">
        <v>145</v>
      </c>
      <c r="R48" s="43" t="n">
        <v>564</v>
      </c>
      <c r="S48" s="43" t="n">
        <v>115</v>
      </c>
      <c r="T48" s="43" t="n">
        <v>42465</v>
      </c>
      <c r="U48" s="43" t="inlineStr"/>
      <c r="V48" s="43" t="n">
        <v>40</v>
      </c>
      <c r="W48" s="43" t="n">
        <v>693</v>
      </c>
      <c r="X48" s="43" t="n">
        <v>1310</v>
      </c>
      <c r="Y48" s="43" t="n">
        <v>590946</v>
      </c>
    </row>
    <row r="49">
      <c r="A49" s="43" t="inlineStr"/>
      <c r="B49" s="43" t="inlineStr">
        <is>
          <t>佐賀</t>
        </is>
      </c>
      <c r="C49" s="43" t="n">
        <v>2979</v>
      </c>
      <c r="D49" s="43" t="n">
        <v>3879</v>
      </c>
      <c r="E49" s="43" t="n">
        <v>1590988</v>
      </c>
      <c r="F49" s="43" t="n">
        <v>1096</v>
      </c>
      <c r="G49" s="43" t="n">
        <v>148</v>
      </c>
      <c r="H49" s="43" t="n">
        <v>209</v>
      </c>
      <c r="I49" s="43" t="n">
        <v>1427</v>
      </c>
      <c r="J49" s="43" t="n">
        <v>567725</v>
      </c>
      <c r="K49" s="43" t="n">
        <v>1044</v>
      </c>
      <c r="L49" s="43" t="n">
        <v>35</v>
      </c>
      <c r="M49" s="43" t="n">
        <v>200</v>
      </c>
      <c r="N49" s="43" t="n">
        <v>2081</v>
      </c>
      <c r="O49" s="43" t="n">
        <v>851159</v>
      </c>
      <c r="P49" s="43" t="n">
        <v>13</v>
      </c>
      <c r="Q49" s="43" t="n">
        <v>21</v>
      </c>
      <c r="R49" s="43" t="n">
        <v>80</v>
      </c>
      <c r="S49" s="43" t="n">
        <v>10</v>
      </c>
      <c r="T49" s="43" t="n">
        <v>3622</v>
      </c>
      <c r="U49" s="43" t="inlineStr"/>
      <c r="V49" s="43" t="n">
        <v>7</v>
      </c>
      <c r="W49" s="43" t="n">
        <v>206</v>
      </c>
      <c r="X49" s="43" t="n">
        <v>291</v>
      </c>
      <c r="Y49" s="43" t="n">
        <v>168482</v>
      </c>
    </row>
    <row r="50">
      <c r="A50" s="43" t="inlineStr"/>
      <c r="B50" s="43" t="inlineStr">
        <is>
          <t>長崎</t>
        </is>
      </c>
      <c r="C50" s="43" t="n">
        <v>3358</v>
      </c>
      <c r="D50" s="43" t="n">
        <v>5220</v>
      </c>
      <c r="E50" s="43" t="n">
        <v>2422630</v>
      </c>
      <c r="F50" s="43" t="n">
        <v>1294</v>
      </c>
      <c r="G50" s="43" t="n">
        <v>273</v>
      </c>
      <c r="H50" s="43" t="n">
        <v>404</v>
      </c>
      <c r="I50" s="43" t="n">
        <v>2400</v>
      </c>
      <c r="J50" s="43" t="n">
        <v>1230581</v>
      </c>
      <c r="K50" s="43" t="n">
        <v>659</v>
      </c>
      <c r="L50" s="43" t="n">
        <v>46</v>
      </c>
      <c r="M50" s="43" t="n">
        <v>196</v>
      </c>
      <c r="N50" s="43" t="n">
        <v>1427</v>
      </c>
      <c r="O50" s="43" t="n">
        <v>881951</v>
      </c>
      <c r="P50" s="43" t="n">
        <v>24</v>
      </c>
      <c r="Q50" s="43" t="n">
        <v>185</v>
      </c>
      <c r="R50" s="43" t="n">
        <v>1065</v>
      </c>
      <c r="S50" s="43" t="n">
        <v>52</v>
      </c>
      <c r="T50" s="43" t="n">
        <v>72932</v>
      </c>
      <c r="U50" s="43" t="inlineStr"/>
      <c r="V50" s="43" t="n">
        <v>11</v>
      </c>
      <c r="W50" s="43" t="n">
        <v>266</v>
      </c>
      <c r="X50" s="43" t="n">
        <v>328</v>
      </c>
      <c r="Y50" s="43" t="n">
        <v>237166</v>
      </c>
    </row>
    <row r="51">
      <c r="A51" s="43" t="inlineStr"/>
      <c r="B51" s="43" t="inlineStr">
        <is>
          <t>熊本</t>
        </is>
      </c>
      <c r="C51" s="43" t="n">
        <v>3507</v>
      </c>
      <c r="D51" s="43" t="n">
        <v>4761</v>
      </c>
      <c r="E51" s="43" t="n">
        <v>2510634</v>
      </c>
      <c r="F51" s="43" t="n">
        <v>1391</v>
      </c>
      <c r="G51" s="43" t="n">
        <v>199</v>
      </c>
      <c r="H51" s="43" t="n">
        <v>287</v>
      </c>
      <c r="I51" s="43" t="n">
        <v>2023</v>
      </c>
      <c r="J51" s="43" t="n">
        <v>1044239</v>
      </c>
      <c r="K51" s="43" t="n">
        <v>1176</v>
      </c>
      <c r="L51" s="43" t="n">
        <v>29</v>
      </c>
      <c r="M51" s="43" t="n">
        <v>136</v>
      </c>
      <c r="N51" s="43" t="n">
        <v>1967</v>
      </c>
      <c r="O51" s="43" t="n">
        <v>1340835</v>
      </c>
      <c r="P51" s="43" t="n">
        <v>38</v>
      </c>
      <c r="Q51" s="43" t="n">
        <v>56</v>
      </c>
      <c r="R51" s="43" t="n">
        <v>538</v>
      </c>
      <c r="S51" s="43" t="n">
        <v>48</v>
      </c>
      <c r="T51" s="43" t="n">
        <v>24682</v>
      </c>
      <c r="U51" s="43" t="inlineStr"/>
      <c r="V51" s="43" t="n">
        <v>7</v>
      </c>
      <c r="W51" s="43" t="n">
        <v>188</v>
      </c>
      <c r="X51" s="43" t="n">
        <v>233</v>
      </c>
      <c r="Y51" s="43" t="n">
        <v>100878</v>
      </c>
    </row>
    <row r="52">
      <c r="A52" s="43" t="inlineStr"/>
      <c r="B52" s="43" t="inlineStr">
        <is>
          <t>大分</t>
        </is>
      </c>
      <c r="C52" s="43" t="n">
        <v>4664</v>
      </c>
      <c r="D52" s="43" t="n">
        <v>4766</v>
      </c>
      <c r="E52" s="43" t="n">
        <v>2642007</v>
      </c>
      <c r="F52" s="43" t="n">
        <v>2129</v>
      </c>
      <c r="G52" s="43" t="n">
        <v>282</v>
      </c>
      <c r="H52" s="43" t="n">
        <v>336</v>
      </c>
      <c r="I52" s="43" t="n">
        <v>2153</v>
      </c>
      <c r="J52" s="43" t="n">
        <v>1267283</v>
      </c>
      <c r="K52" s="43" t="n">
        <v>1214</v>
      </c>
      <c r="L52" s="43" t="n">
        <v>18</v>
      </c>
      <c r="M52" s="43" t="n">
        <v>185</v>
      </c>
      <c r="N52" s="43" t="n">
        <v>1966</v>
      </c>
      <c r="O52" s="43" t="n">
        <v>1208501</v>
      </c>
      <c r="P52" s="43" t="n">
        <v>42</v>
      </c>
      <c r="Q52" s="43" t="n">
        <v>61</v>
      </c>
      <c r="R52" s="43" t="n">
        <v>176</v>
      </c>
      <c r="S52" s="43" t="n">
        <v>104</v>
      </c>
      <c r="T52" s="43" t="n">
        <v>39434</v>
      </c>
      <c r="U52" s="43" t="inlineStr"/>
      <c r="V52" s="43" t="n">
        <v>11</v>
      </c>
      <c r="W52" s="43" t="n">
        <v>386</v>
      </c>
      <c r="X52" s="43" t="n">
        <v>471</v>
      </c>
      <c r="Y52" s="43" t="n">
        <v>126789</v>
      </c>
    </row>
    <row r="53">
      <c r="A53" s="43" t="inlineStr"/>
      <c r="B53" s="43" t="inlineStr">
        <is>
          <t>宮崎</t>
        </is>
      </c>
      <c r="C53" s="43" t="n">
        <v>1902</v>
      </c>
      <c r="D53" s="43" t="n">
        <v>2964</v>
      </c>
      <c r="E53" s="43" t="n">
        <v>1331492</v>
      </c>
      <c r="F53" s="43" t="n">
        <v>671</v>
      </c>
      <c r="G53" s="43" t="n">
        <v>156</v>
      </c>
      <c r="H53" s="43" t="n">
        <v>326</v>
      </c>
      <c r="I53" s="43" t="n">
        <v>1772</v>
      </c>
      <c r="J53" s="43" t="n">
        <v>698704</v>
      </c>
      <c r="K53" s="43" t="n">
        <v>318</v>
      </c>
      <c r="L53" s="43" t="n">
        <v>9</v>
      </c>
      <c r="M53" s="43" t="n">
        <v>89</v>
      </c>
      <c r="N53" s="43" t="n">
        <v>653</v>
      </c>
      <c r="O53" s="43" t="n">
        <v>530110</v>
      </c>
      <c r="P53" s="43" t="n">
        <v>22</v>
      </c>
      <c r="Q53" s="43" t="n">
        <v>75</v>
      </c>
      <c r="R53" s="43" t="n">
        <v>219</v>
      </c>
      <c r="S53" s="43" t="n">
        <v>141</v>
      </c>
      <c r="T53" s="43" t="n">
        <v>6361</v>
      </c>
      <c r="U53" s="43" t="inlineStr"/>
      <c r="V53" s="43" t="n">
        <v>11</v>
      </c>
      <c r="W53" s="43" t="n">
        <v>225</v>
      </c>
      <c r="X53" s="43" t="n">
        <v>320</v>
      </c>
      <c r="Y53" s="43" t="n">
        <v>96317</v>
      </c>
    </row>
    <row r="54">
      <c r="A54" s="43" t="inlineStr"/>
      <c r="B54" s="43" t="inlineStr">
        <is>
          <t>鹿児島</t>
        </is>
      </c>
      <c r="C54" s="43" t="n">
        <v>3183</v>
      </c>
      <c r="D54" s="43" t="n">
        <v>4196</v>
      </c>
      <c r="E54" s="43" t="n">
        <v>1840326</v>
      </c>
      <c r="F54" s="43" t="n">
        <v>1117</v>
      </c>
      <c r="G54" s="43" t="n">
        <v>171</v>
      </c>
      <c r="H54" s="43" t="n">
        <v>924</v>
      </c>
      <c r="I54" s="43" t="n">
        <v>2577</v>
      </c>
      <c r="J54" s="43" t="n">
        <v>1141200</v>
      </c>
      <c r="K54" s="43" t="n">
        <v>414</v>
      </c>
      <c r="L54" s="43" t="n">
        <v>13</v>
      </c>
      <c r="M54" s="43" t="n">
        <v>73</v>
      </c>
      <c r="N54" s="43" t="n">
        <v>760</v>
      </c>
      <c r="O54" s="43" t="n">
        <v>568635</v>
      </c>
      <c r="P54" s="43" t="n">
        <v>51</v>
      </c>
      <c r="Q54" s="43" t="n">
        <v>156</v>
      </c>
      <c r="R54" s="43" t="n">
        <v>316</v>
      </c>
      <c r="S54" s="43" t="n">
        <v>61</v>
      </c>
      <c r="T54" s="43" t="n">
        <v>15661</v>
      </c>
      <c r="U54" s="43" t="n">
        <v>1</v>
      </c>
      <c r="V54" s="43" t="n">
        <v>19</v>
      </c>
      <c r="W54" s="43" t="n">
        <v>244</v>
      </c>
      <c r="X54" s="43" t="n">
        <v>543</v>
      </c>
      <c r="Y54" s="43" t="n">
        <v>114830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第二十一回　日本統計年鑑</t>
        </is>
      </c>
    </row>
    <row r="3">
      <c r="A3" s="44" t="inlineStr">
        <is>
          <t>year</t>
        </is>
      </c>
      <c r="B3" s="44" t="n">
        <v>1970</v>
      </c>
    </row>
    <row r="4">
      <c r="A4" s="44" t="inlineStr">
        <is>
          <t>tab_no</t>
        </is>
      </c>
      <c r="B4" s="44" t="inlineStr">
        <is>
          <t>405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Religious Bodies by Prefectures</t>
        </is>
      </c>
    </row>
    <row r="7">
      <c r="A7" s="44" t="inlineStr">
        <is>
          <t>tab_titlejp</t>
        </is>
      </c>
      <c r="B7" s="44" t="inlineStr">
        <is>
          <t>府県別宗教団体</t>
        </is>
      </c>
    </row>
    <row r="8">
      <c r="A8" s="44" t="inlineStr">
        <is>
          <t>tab_year</t>
        </is>
      </c>
      <c r="B8" s="44" t="n">
        <v>1969</v>
      </c>
    </row>
    <row r="9">
      <c r="A9" s="44" t="inlineStr">
        <is>
          <t>tab_yearjp</t>
        </is>
      </c>
      <c r="B9" s="44" t="inlineStr">
        <is>
          <t>昭和44</t>
        </is>
      </c>
    </row>
    <row r="10">
      <c r="A10" s="44" t="inlineStr">
        <is>
          <t>remark_editor</t>
        </is>
      </c>
      <c r="B10" s="44" t="n"/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2023-10-22T23:50:26Z</dcterms:modified>
  <cp:lastModifiedBy>健太郎 藤岡</cp:lastModifiedBy>
</cp:coreProperties>
</file>