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G73"/>
  <sheetViews>
    <sheetView tabSelected="0" topLeftCell="A1" zoomScale="100" zoomScaleNormal="100" workbookViewId="0">
      <pane xSplit="7" ySplit="5" topLeftCell="H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5" min="1" max="3"/>
    <col width="7.19921875" customWidth="1" style="14" min="4" max="7"/>
    <col width="10.5" bestFit="1" customWidth="1" style="15" min="8" max="10"/>
    <col width="19.09765625" bestFit="1" customWidth="1" style="15" min="11" max="11"/>
    <col width="10.5" bestFit="1" customWidth="1" style="15" min="12" max="26"/>
    <col width="15.8984375" bestFit="1" customWidth="1" style="15" min="27" max="27"/>
    <col width="10.5" bestFit="1" customWidth="1" style="15" min="28" max="33"/>
    <col width="10.3984375" customWidth="1" style="15" min="34" max="16384"/>
  </cols>
  <sheetData>
    <row r="1" ht="18.75" customFormat="1" customHeight="1" s="13">
      <c r="A1" s="25" t="inlineStr">
        <is>
          <t>年末 !!! End of year</t>
        </is>
      </c>
      <c r="B1" s="25" t="inlineStr">
        <is>
          <t>漁業種類 !!! Type of fishery</t>
        </is>
      </c>
      <c r="C1" s="25" t="inlineStr">
        <is>
          <t>府県 !!! Prefecture</t>
        </is>
      </c>
      <c r="D1" s="26" t="inlineStr">
        <is>
          <t>check</t>
        </is>
      </c>
      <c r="E1" s="26" t="inlineStr">
        <is>
          <t>check</t>
        </is>
      </c>
      <c r="F1" s="26" t="inlineStr">
        <is>
          <t>check</t>
        </is>
      </c>
      <c r="G1" s="26" t="inlineStr">
        <is>
          <t>check</t>
        </is>
      </c>
      <c r="H1" s="25" t="inlineStr">
        <is>
          <t>総数 !!! Total</t>
        </is>
      </c>
      <c r="I1" s="25" t="inlineStr">
        <is>
          <t>総数 !!! Total</t>
        </is>
      </c>
      <c r="J1" s="25" t="inlineStr">
        <is>
          <t>海水動力漁船 !!! Marine powered fishing craft</t>
        </is>
      </c>
      <c r="K1" s="25" t="inlineStr">
        <is>
          <t>海水動力漁船 !!! Marine powered fishing craft</t>
        </is>
      </c>
      <c r="L1" s="25" t="inlineStr">
        <is>
          <t>海水動力漁船 !!! Marine powered fishing craft</t>
        </is>
      </c>
      <c r="M1" s="25" t="inlineStr">
        <is>
          <t>海水動力漁船 !!! Marine powered fishing craft</t>
        </is>
      </c>
      <c r="N1" s="25" t="inlineStr">
        <is>
          <t>海水動力漁船 !!! Marine powered fishing craft</t>
        </is>
      </c>
      <c r="O1" s="25" t="inlineStr">
        <is>
          <t>海水動力漁船 !!! Marine powered fishing craft</t>
        </is>
      </c>
      <c r="P1" s="25" t="inlineStr">
        <is>
          <t>海水動力漁船 !!! Marine powered fishing craft</t>
        </is>
      </c>
      <c r="Q1" s="25" t="inlineStr">
        <is>
          <t>海水動力漁船 !!! Marine powered fishing craft</t>
        </is>
      </c>
      <c r="R1" s="25" t="inlineStr">
        <is>
          <t>海水動力漁船 !!! Marine powered fishing craft</t>
        </is>
      </c>
      <c r="S1" s="25" t="inlineStr">
        <is>
          <t>海水動力漁船 !!! Marine powered fishing craft</t>
        </is>
      </c>
      <c r="T1" s="25" t="inlineStr">
        <is>
          <t>海水動力漁船 !!! Marine powered fishing craft</t>
        </is>
      </c>
      <c r="U1" s="25" t="inlineStr">
        <is>
          <t>海水動力漁船 !!! Marine powered fishing craft</t>
        </is>
      </c>
      <c r="V1" s="25" t="inlineStr">
        <is>
          <t>海水動力漁船 !!! Marine powered fishing craft</t>
        </is>
      </c>
      <c r="W1" s="25" t="inlineStr">
        <is>
          <t>海水動力漁船 !!! Marine powered fishing craft</t>
        </is>
      </c>
      <c r="X1" s="25" t="inlineStr">
        <is>
          <t>海水動力漁船 !!! Marine powered fishing craft</t>
        </is>
      </c>
      <c r="Y1" s="25" t="inlineStr">
        <is>
          <t>海水動力漁船 !!! Marine powered fishing craft</t>
        </is>
      </c>
      <c r="Z1" s="25" t="inlineStr">
        <is>
          <t>海水動力漁船 !!! Marine powered fishing craft</t>
        </is>
      </c>
      <c r="AA1" s="25" t="inlineStr">
        <is>
          <t>海水動力漁船 !!! Marine powered fishing craft</t>
        </is>
      </c>
      <c r="AB1" s="25" t="inlineStr">
        <is>
          <t>海水無動力漁船 !!! Marine non-powered fishing craft</t>
        </is>
      </c>
      <c r="AC1" s="25" t="inlineStr">
        <is>
          <t>海水無動力漁船 !!! Marine non-powered fishing craft</t>
        </is>
      </c>
      <c r="AD1" s="25" t="inlineStr">
        <is>
          <t>淡水動力漁船 !!! Freshwater powered fishing craft</t>
        </is>
      </c>
      <c r="AE1" s="25" t="inlineStr">
        <is>
          <t>淡水動力漁船 !!! Freshwater powered fishing craft</t>
        </is>
      </c>
      <c r="AF1" s="25" t="inlineStr">
        <is>
          <t>淡水無動力漁船 !!! Freshwater non-powered fishing craft</t>
        </is>
      </c>
      <c r="AG1" s="25" t="inlineStr">
        <is>
          <t>淡水無動力漁船 !!! Freshwater non-powered fishing craft</t>
        </is>
      </c>
    </row>
    <row r="2" ht="18.75" customFormat="1" customHeight="1" s="13">
      <c r="A2" s="25" t="n"/>
      <c r="B2" s="25" t="n"/>
      <c r="C2" s="25" t="n"/>
      <c r="D2" s="26" t="n"/>
      <c r="E2" s="26" t="n"/>
      <c r="F2" s="26" t="n"/>
      <c r="G2" s="26" t="n"/>
      <c r="H2" s="25" t="inlineStr">
        <is>
          <t>隻数 !!! Number</t>
        </is>
      </c>
      <c r="I2" s="25" t="inlineStr">
        <is>
          <t>総トン数 !!! G.T.</t>
        </is>
      </c>
      <c r="J2" s="25" t="inlineStr">
        <is>
          <t>計 !!! Total</t>
        </is>
      </c>
      <c r="K2" s="25" t="inlineStr">
        <is>
          <t>計 !!! Total</t>
        </is>
      </c>
      <c r="L2" s="25" t="inlineStr">
        <is>
          <t>5ｔ未満 !!! 5t, under</t>
        </is>
      </c>
      <c r="M2" s="25" t="inlineStr">
        <is>
          <t>5ｔ未満 !!! 5t, under</t>
        </is>
      </c>
      <c r="N2" s="25" t="inlineStr">
        <is>
          <t>5~9</t>
        </is>
      </c>
      <c r="O2" s="25" t="inlineStr">
        <is>
          <t>5~9</t>
        </is>
      </c>
      <c r="P2" s="25" t="inlineStr">
        <is>
          <t>10~19</t>
        </is>
      </c>
      <c r="Q2" s="25" t="inlineStr">
        <is>
          <t>10~19</t>
        </is>
      </c>
      <c r="R2" s="25" t="inlineStr">
        <is>
          <t>20~29</t>
        </is>
      </c>
      <c r="S2" s="25" t="inlineStr">
        <is>
          <t>20~29</t>
        </is>
      </c>
      <c r="T2" s="25" t="inlineStr">
        <is>
          <t>30~49</t>
        </is>
      </c>
      <c r="U2" s="25" t="inlineStr">
        <is>
          <t>30~49</t>
        </is>
      </c>
      <c r="V2" s="25" t="inlineStr">
        <is>
          <t>50~99</t>
        </is>
      </c>
      <c r="W2" s="25" t="inlineStr">
        <is>
          <t>50~99</t>
        </is>
      </c>
      <c r="X2" s="25" t="inlineStr">
        <is>
          <t>100~199</t>
        </is>
      </c>
      <c r="Y2" s="25" t="inlineStr">
        <is>
          <t>100~199</t>
        </is>
      </c>
      <c r="Z2" s="25" t="inlineStr">
        <is>
          <t>200t以上 !!! 200t and over</t>
        </is>
      </c>
      <c r="AA2" s="25" t="inlineStr">
        <is>
          <t>200t以上 !!! 200t and over</t>
        </is>
      </c>
      <c r="AB2" s="25" t="inlineStr">
        <is>
          <t>隻数 !!! Number</t>
        </is>
      </c>
      <c r="AC2" s="25" t="inlineStr">
        <is>
          <t>総トン数 !!! G.T.</t>
        </is>
      </c>
      <c r="AD2" s="25" t="inlineStr">
        <is>
          <t>隻数 !!! Number</t>
        </is>
      </c>
      <c r="AE2" s="25" t="inlineStr">
        <is>
          <t>総トン数 !!! G.T.</t>
        </is>
      </c>
      <c r="AF2" s="25" t="inlineStr">
        <is>
          <t>隻数 !!! Number</t>
        </is>
      </c>
      <c r="AG2" s="25" t="inlineStr">
        <is>
          <t>総トン数 !!! G.T.</t>
        </is>
      </c>
    </row>
    <row r="3" ht="18.75" customFormat="1" customHeight="1" s="13">
      <c r="A3" s="25" t="n"/>
      <c r="B3" s="25" t="n"/>
      <c r="C3" s="25" t="n"/>
      <c r="D3" s="26" t="n"/>
      <c r="E3" s="26" t="n"/>
      <c r="F3" s="26" t="n"/>
      <c r="G3" s="26" t="n"/>
      <c r="H3" s="25" t="n"/>
      <c r="I3" s="25" t="n"/>
      <c r="J3" s="25" t="inlineStr">
        <is>
          <t>隻数 !!! Number</t>
        </is>
      </c>
      <c r="K3" s="25" t="inlineStr">
        <is>
          <t>総トン数 !!! G.T.</t>
        </is>
      </c>
      <c r="L3" s="25" t="inlineStr">
        <is>
          <t>隻数 !!! Number</t>
        </is>
      </c>
      <c r="M3" s="25" t="inlineStr">
        <is>
          <t>総トン数 !!! G.T.</t>
        </is>
      </c>
      <c r="N3" s="25" t="inlineStr">
        <is>
          <t>隻数 !!! Number</t>
        </is>
      </c>
      <c r="O3" s="25" t="inlineStr">
        <is>
          <t>総トン数 !!! G.T.</t>
        </is>
      </c>
      <c r="P3" s="25" t="inlineStr">
        <is>
          <t>隻数 !!! Number</t>
        </is>
      </c>
      <c r="Q3" s="25" t="inlineStr">
        <is>
          <t>総トン数 !!! G.T.</t>
        </is>
      </c>
      <c r="R3" s="25" t="inlineStr">
        <is>
          <t>隻数 !!! Number</t>
        </is>
      </c>
      <c r="S3" s="25" t="inlineStr">
        <is>
          <t>総トン数 !!! G.T.</t>
        </is>
      </c>
      <c r="T3" s="25" t="inlineStr">
        <is>
          <t>隻数 !!! Number</t>
        </is>
      </c>
      <c r="U3" s="25" t="inlineStr">
        <is>
          <t>総トン数 !!! G.T.</t>
        </is>
      </c>
      <c r="V3" s="25" t="inlineStr">
        <is>
          <t>隻数 !!! Number</t>
        </is>
      </c>
      <c r="W3" s="25" t="inlineStr">
        <is>
          <t>総トン数 !!! G.T.</t>
        </is>
      </c>
      <c r="X3" s="25" t="inlineStr">
        <is>
          <t>隻数 !!! Number</t>
        </is>
      </c>
      <c r="Y3" s="25" t="inlineStr">
        <is>
          <t>総トン数 !!! G.T.</t>
        </is>
      </c>
      <c r="Z3" s="25" t="inlineStr">
        <is>
          <t>隻数 !!! Number</t>
        </is>
      </c>
      <c r="AA3" s="25" t="inlineStr">
        <is>
          <t>総トン数 !!! G.T.</t>
        </is>
      </c>
      <c r="AB3" s="25" t="n"/>
      <c r="AC3" s="25" t="n"/>
      <c r="AD3" s="25" t="n"/>
      <c r="AE3" s="25" t="n"/>
      <c r="AF3" s="25" t="n"/>
      <c r="AG3" s="25" t="n"/>
    </row>
    <row r="4" ht="18.75" customFormat="1" customHeight="1" s="14">
      <c r="A4" s="31" t="inlineStr">
        <is>
          <t>check</t>
        </is>
      </c>
      <c r="B4" s="26" t="n"/>
      <c r="C4" s="26" t="n"/>
      <c r="D4" s="26" t="n"/>
      <c r="E4" s="26" t="n"/>
      <c r="F4" s="26" t="n"/>
      <c r="G4" s="26" t="n"/>
      <c r="H4" s="26" t="n"/>
      <c r="I4" s="26" t="n"/>
      <c r="J4" s="32">
        <f>J13-SUM(J14:J26)</f>
        <v/>
      </c>
      <c r="K4" s="32">
        <f>K13-SUM(K14:K26)</f>
        <v/>
      </c>
      <c r="L4" s="32">
        <f>L13-SUM(L14:L26)</f>
        <v/>
      </c>
      <c r="M4" s="32">
        <f>M13-SUM(M14:M26)</f>
        <v/>
      </c>
      <c r="N4" s="32">
        <f>N13-SUM(N14:N26)</f>
        <v/>
      </c>
      <c r="O4" s="32">
        <f>O13-SUM(O14:O26)</f>
        <v/>
      </c>
      <c r="P4" s="32">
        <f>P13-SUM(P14:P26)</f>
        <v/>
      </c>
      <c r="Q4" s="32">
        <f>Q13-SUM(Q14:Q26)</f>
        <v/>
      </c>
      <c r="R4" s="32">
        <f>R13-SUM(R14:R26)</f>
        <v/>
      </c>
      <c r="S4" s="32">
        <f>S13-SUM(S14:S26)</f>
        <v/>
      </c>
      <c r="T4" s="32">
        <f>T13-SUM(T14:T26)</f>
        <v/>
      </c>
      <c r="U4" s="32">
        <f>U13-SUM(U14:U26)</f>
        <v/>
      </c>
      <c r="V4" s="32">
        <f>V13-SUM(V14:V26)</f>
        <v/>
      </c>
      <c r="W4" s="32">
        <f>W13-SUM(W14:W26)</f>
        <v/>
      </c>
      <c r="X4" s="32">
        <f>X13-SUM(X14:X26)</f>
        <v/>
      </c>
      <c r="Y4" s="32">
        <f>Y13-SUM(Y14:Y26)</f>
        <v/>
      </c>
      <c r="Z4" s="32">
        <f>Z13-SUM(Z14:Z26)</f>
        <v/>
      </c>
      <c r="AA4" s="32">
        <f>AA13-SUM(AA14:AA26)</f>
        <v/>
      </c>
      <c r="AB4" s="32">
        <f>AB13-SUM(AB14:AB26)</f>
        <v/>
      </c>
      <c r="AC4" s="32">
        <f>AC13-SUM(AC14:AC26)</f>
        <v/>
      </c>
      <c r="AD4" s="26" t="n"/>
      <c r="AE4" s="26" t="n"/>
      <c r="AF4" s="26" t="n"/>
      <c r="AG4" s="26" t="n"/>
    </row>
    <row r="5" ht="18.75" customFormat="1" customHeight="1" s="14">
      <c r="A5" s="31" t="inlineStr">
        <is>
          <t>check</t>
        </is>
      </c>
      <c r="B5" s="26" t="n"/>
      <c r="C5" s="26" t="n"/>
      <c r="D5" s="26" t="n"/>
      <c r="E5" s="26" t="n"/>
      <c r="F5" s="26" t="n"/>
      <c r="G5" s="26" t="n"/>
      <c r="H5" s="32">
        <f>H13-SUM(H27:H72)</f>
        <v/>
      </c>
      <c r="I5" s="32">
        <f>I13-SUM(I27:I72)</f>
        <v/>
      </c>
      <c r="J5" s="32">
        <f>J13-SUM(J27:J72)</f>
        <v/>
      </c>
      <c r="K5" s="32">
        <f>K13-SUM(K27:K72)</f>
        <v/>
      </c>
      <c r="L5" s="32">
        <f>L13-SUM(L27:L72)</f>
        <v/>
      </c>
      <c r="M5" s="32">
        <f>M13-SUM(M27:M72)</f>
        <v/>
      </c>
      <c r="N5" s="32">
        <f>N13-SUM(N27:N72)</f>
        <v/>
      </c>
      <c r="O5" s="32">
        <f>O13-SUM(O27:O72)</f>
        <v/>
      </c>
      <c r="P5" s="32">
        <f>P13-SUM(P27:P72)</f>
        <v/>
      </c>
      <c r="Q5" s="32">
        <f>Q13-SUM(Q27:Q72)</f>
        <v/>
      </c>
      <c r="R5" s="32">
        <f>R13-SUM(R27:R72)</f>
        <v/>
      </c>
      <c r="S5" s="32">
        <f>S13-SUM(S27:S72)</f>
        <v/>
      </c>
      <c r="T5" s="32">
        <f>T13-SUM(T27:T72)</f>
        <v/>
      </c>
      <c r="U5" s="32">
        <f>U13-SUM(U27:U72)</f>
        <v/>
      </c>
      <c r="V5" s="32">
        <f>V13-SUM(V27:V72)</f>
        <v/>
      </c>
      <c r="W5" s="32">
        <f>W13-SUM(W27:W72)</f>
        <v/>
      </c>
      <c r="X5" s="32">
        <f>X13-SUM(X27:X72)</f>
        <v/>
      </c>
      <c r="Y5" s="32">
        <f>Y13-SUM(Y27:Y72)</f>
        <v/>
      </c>
      <c r="Z5" s="32">
        <f>Z13-SUM(Z27:Z72)</f>
        <v/>
      </c>
      <c r="AA5" s="32">
        <f>AA13-SUM(AA27:AA72)</f>
        <v/>
      </c>
      <c r="AB5" s="32">
        <f>AB13-SUM(AB27:AB72)</f>
        <v/>
      </c>
      <c r="AC5" s="32">
        <f>AC13-SUM(AC27:AC72)</f>
        <v/>
      </c>
      <c r="AD5" s="32">
        <f>AD13-SUM(AD27:AD72)</f>
        <v/>
      </c>
      <c r="AE5" s="32">
        <f>AE13-SUM(AE27:AE72)</f>
        <v/>
      </c>
      <c r="AF5" s="32">
        <f>AF13-SUM(AF27:AF72)</f>
        <v/>
      </c>
      <c r="AG5" s="32">
        <f>AG13-SUM(AG27:AG72)</f>
        <v/>
      </c>
    </row>
    <row r="6" ht="18.75" customHeight="1">
      <c r="A6" s="25" t="inlineStr">
        <is>
          <t>昭和25年 !!! 1950</t>
        </is>
      </c>
      <c r="B6" s="25" t="n"/>
      <c r="C6" s="25" t="n"/>
      <c r="D6" s="32">
        <f>H6-SUM(J6,AB6,AD6,AF6)</f>
        <v/>
      </c>
      <c r="E6" s="32">
        <f>I6-SUM(K6,AC6,AE6,AG6)</f>
        <v/>
      </c>
      <c r="F6" s="32">
        <f>J6-SUM(L6,N6,P6,R6,T6,V6,X6,Z6)</f>
        <v/>
      </c>
      <c r="G6" s="32">
        <f>K6-SUM(M6,O6,Q6,S6,U6,W6,Y6,AA6)</f>
        <v/>
      </c>
      <c r="H6" s="29" t="n">
        <v>480340</v>
      </c>
      <c r="I6" s="29" t="n">
        <v>1230846</v>
      </c>
      <c r="J6" s="29" t="n">
        <v>127566</v>
      </c>
      <c r="K6" s="29" t="n">
        <v>909470</v>
      </c>
      <c r="L6" s="29" t="n">
        <v>98878</v>
      </c>
      <c r="M6" s="29" t="n">
        <v>181311</v>
      </c>
      <c r="N6" s="29" t="n">
        <v>11100</v>
      </c>
      <c r="O6" s="29" t="n">
        <v>79118</v>
      </c>
      <c r="P6" s="29" t="n">
        <v>11082</v>
      </c>
      <c r="Q6" s="29" t="n">
        <v>167187</v>
      </c>
      <c r="R6" s="29" t="n">
        <v>1678</v>
      </c>
      <c r="S6" s="29" t="n">
        <v>44263</v>
      </c>
      <c r="T6" s="29" t="n">
        <v>2261</v>
      </c>
      <c r="U6" s="29" t="n">
        <v>86623</v>
      </c>
      <c r="V6" s="29" t="n">
        <v>2059</v>
      </c>
      <c r="W6" s="29" t="n">
        <v>150985</v>
      </c>
      <c r="X6" s="29" t="n">
        <v>375</v>
      </c>
      <c r="Y6" s="29" t="n">
        <v>54779</v>
      </c>
      <c r="Z6" s="29" t="n">
        <v>133</v>
      </c>
      <c r="AA6" s="29" t="n">
        <v>145203</v>
      </c>
      <c r="AB6" s="29" t="n">
        <v>310983</v>
      </c>
      <c r="AC6" s="29" t="n">
        <v>300113</v>
      </c>
      <c r="AD6" s="29" t="n">
        <v>1353</v>
      </c>
      <c r="AE6" s="29" t="n">
        <v>1940</v>
      </c>
      <c r="AF6" s="29" t="n">
        <v>40438</v>
      </c>
      <c r="AG6" s="29" t="n">
        <v>19324</v>
      </c>
    </row>
    <row r="7" ht="18.75" customHeight="1">
      <c r="A7" s="25" t="inlineStr">
        <is>
          <t>昭和30年 !!! 1955</t>
        </is>
      </c>
      <c r="B7" s="25" t="n"/>
      <c r="C7" s="25" t="n"/>
      <c r="D7" s="32">
        <f>H7-SUM(J7,AB7,AD7,AF7)</f>
        <v/>
      </c>
      <c r="E7" s="32">
        <f>I7-SUM(K7,AC7,AE7,AG7)</f>
        <v/>
      </c>
      <c r="F7" s="32">
        <f>J7-SUM(L7,N7,P7,R7,T7,V7,X7,Z7)</f>
        <v/>
      </c>
      <c r="G7" s="32">
        <f>K7-SUM(M7,O7,Q7,S7,U7,W7,Y7,AA7)</f>
        <v/>
      </c>
      <c r="H7" s="29" t="n">
        <v>415588</v>
      </c>
      <c r="I7" s="29" t="n">
        <v>1331312</v>
      </c>
      <c r="J7" s="29" t="n">
        <v>142265</v>
      </c>
      <c r="K7" s="29" t="n">
        <v>1067285</v>
      </c>
      <c r="L7" s="29" t="n">
        <v>115640</v>
      </c>
      <c r="M7" s="29" t="n">
        <v>208806</v>
      </c>
      <c r="N7" s="29" t="n">
        <v>9939</v>
      </c>
      <c r="O7" s="29" t="n">
        <v>70325</v>
      </c>
      <c r="P7" s="29" t="n">
        <v>9251</v>
      </c>
      <c r="Q7" s="29" t="n">
        <v>139226</v>
      </c>
      <c r="R7" s="29" t="n">
        <v>1665</v>
      </c>
      <c r="S7" s="29" t="n">
        <v>45379</v>
      </c>
      <c r="T7" s="29" t="n">
        <v>2373</v>
      </c>
      <c r="U7" s="29" t="n">
        <v>91903</v>
      </c>
      <c r="V7" s="29" t="n">
        <v>2627</v>
      </c>
      <c r="W7" s="29" t="n">
        <v>190607</v>
      </c>
      <c r="X7" s="29" t="n">
        <v>474</v>
      </c>
      <c r="Y7" s="29" t="n">
        <v>70304</v>
      </c>
      <c r="Z7" s="29" t="n">
        <v>296</v>
      </c>
      <c r="AA7" s="29" t="n">
        <v>250735</v>
      </c>
      <c r="AB7" s="29" t="n">
        <v>243457</v>
      </c>
      <c r="AC7" s="29" t="n">
        <v>247437</v>
      </c>
      <c r="AD7" s="29" t="n">
        <v>2156</v>
      </c>
      <c r="AE7" s="29" t="n">
        <v>3079</v>
      </c>
      <c r="AF7" s="29" t="n">
        <v>27710</v>
      </c>
      <c r="AG7" s="29" t="n">
        <v>13511</v>
      </c>
    </row>
    <row r="8" ht="18.75" customHeight="1">
      <c r="A8" s="25" t="inlineStr">
        <is>
          <t>昭和35年 !!! 1960</t>
        </is>
      </c>
      <c r="B8" s="25" t="n"/>
      <c r="C8" s="25" t="n"/>
      <c r="D8" s="32">
        <f>H8-SUM(J8,AB8,AD8,AF8)</f>
        <v/>
      </c>
      <c r="E8" s="32">
        <f>I8-SUM(K8,AC8,AE8,AG8)</f>
        <v/>
      </c>
      <c r="F8" s="32">
        <f>J8-SUM(L8,N8,P8,R8,T8,V8,X8,Z8)</f>
        <v/>
      </c>
      <c r="G8" s="32">
        <f>K8-SUM(M8,O8,Q8,S8,U8,W8,Y8,AA8)</f>
        <v/>
      </c>
      <c r="H8" s="29" t="n">
        <v>380728</v>
      </c>
      <c r="I8" s="29" t="n">
        <v>1753379</v>
      </c>
      <c r="J8" s="29" t="n">
        <v>165602</v>
      </c>
      <c r="K8" s="29" t="n">
        <v>1563989</v>
      </c>
      <c r="L8" s="29" t="n">
        <v>141601</v>
      </c>
      <c r="M8" s="29" t="n">
        <v>258817</v>
      </c>
      <c r="N8" s="29" t="n">
        <v>8147</v>
      </c>
      <c r="O8" s="29" t="n">
        <v>58581</v>
      </c>
      <c r="P8" s="29" t="n">
        <v>7475</v>
      </c>
      <c r="Q8" s="29" t="n">
        <v>113509</v>
      </c>
      <c r="R8" s="29" t="n">
        <v>1618</v>
      </c>
      <c r="S8" s="29" t="n">
        <v>44729</v>
      </c>
      <c r="T8" s="29" t="n">
        <v>2517</v>
      </c>
      <c r="U8" s="29" t="n">
        <v>99225</v>
      </c>
      <c r="V8" s="29" t="n">
        <v>3174</v>
      </c>
      <c r="W8" s="29" t="n">
        <v>242558</v>
      </c>
      <c r="X8" s="29" t="n">
        <v>474</v>
      </c>
      <c r="Y8" s="29" t="n">
        <v>70352</v>
      </c>
      <c r="Z8" s="29" t="n">
        <v>596</v>
      </c>
      <c r="AA8" s="29" t="n">
        <v>676218</v>
      </c>
      <c r="AB8" s="29" t="n">
        <v>195114</v>
      </c>
      <c r="AC8" s="29" t="n">
        <v>176708</v>
      </c>
      <c r="AD8" s="29" t="n">
        <v>2868</v>
      </c>
      <c r="AE8" s="29" t="n">
        <v>3913</v>
      </c>
      <c r="AF8" s="29" t="n">
        <v>17144</v>
      </c>
      <c r="AG8" s="29" t="n">
        <v>8770</v>
      </c>
    </row>
    <row r="9" ht="18.75" customHeight="1">
      <c r="A9" s="25" t="inlineStr">
        <is>
          <t>昭和40年 !!! 1965</t>
        </is>
      </c>
      <c r="B9" s="25" t="n"/>
      <c r="C9" s="25" t="n"/>
      <c r="D9" s="32">
        <f>H9-SUM(J9,AB9,AD9,AF9)</f>
        <v/>
      </c>
      <c r="E9" s="32">
        <f>I9-SUM(K9,AC9,AE9,AG9)</f>
        <v/>
      </c>
      <c r="F9" s="32">
        <f>J9-SUM(L9,N9,P9,R9,T9,V9,X9,Z9)</f>
        <v/>
      </c>
      <c r="G9" s="32">
        <f>K9-SUM(M9,O9,Q9,S9,U9,W9,Y9,AA9)</f>
        <v/>
      </c>
      <c r="H9" s="29" t="n">
        <v>403250</v>
      </c>
      <c r="I9" s="29" t="n">
        <v>2205225</v>
      </c>
      <c r="J9" s="29" t="n">
        <v>217156</v>
      </c>
      <c r="K9" s="29" t="n">
        <v>2054128</v>
      </c>
      <c r="L9" s="29" t="n">
        <v>191463</v>
      </c>
      <c r="M9" s="29" t="n">
        <v>336870</v>
      </c>
      <c r="N9" s="29" t="n">
        <v>8181</v>
      </c>
      <c r="O9" s="29" t="n">
        <v>61023</v>
      </c>
      <c r="P9" s="29" t="n">
        <v>7300</v>
      </c>
      <c r="Q9" s="29" t="n">
        <v>110512</v>
      </c>
      <c r="R9" s="29" t="n">
        <v>1547</v>
      </c>
      <c r="S9" s="29" t="n">
        <v>42302</v>
      </c>
      <c r="T9" s="29" t="n">
        <v>3336</v>
      </c>
      <c r="U9" s="29" t="n">
        <v>131947</v>
      </c>
      <c r="V9" s="29" t="n">
        <v>3510</v>
      </c>
      <c r="W9" s="29" t="n">
        <v>286258</v>
      </c>
      <c r="X9" s="29" t="n">
        <v>742</v>
      </c>
      <c r="Y9" s="29" t="n">
        <v>110368</v>
      </c>
      <c r="Z9" s="29" t="n">
        <v>1077</v>
      </c>
      <c r="AA9" s="29" t="n">
        <v>974847</v>
      </c>
      <c r="AB9" s="29" t="n">
        <v>163988</v>
      </c>
      <c r="AC9" s="29" t="n">
        <v>136652</v>
      </c>
      <c r="AD9" s="29" t="n">
        <v>4219</v>
      </c>
      <c r="AE9" s="29" t="n">
        <v>5519</v>
      </c>
      <c r="AF9" s="29" t="n">
        <v>17887</v>
      </c>
      <c r="AG9" s="29" t="n">
        <v>8926</v>
      </c>
    </row>
    <row r="10" ht="18.75" customHeight="1">
      <c r="A10" s="25" t="inlineStr">
        <is>
          <t>昭和41年 !!! 1966</t>
        </is>
      </c>
      <c r="B10" s="25" t="n"/>
      <c r="C10" s="29" t="n"/>
      <c r="D10" s="32">
        <f>H10-SUM(J10,AB10,AD10,AF10)</f>
        <v/>
      </c>
      <c r="E10" s="32">
        <f>I10-SUM(K10,AC10,AE10,AG10)</f>
        <v/>
      </c>
      <c r="F10" s="32">
        <f>J10-SUM(L10,N10,P10,R10,T10,V10,X10,Z10)</f>
        <v/>
      </c>
      <c r="G10" s="32">
        <f>K10-SUM(M10,O10,Q10,S10,U10,W10,Y10,AA10)</f>
        <v/>
      </c>
      <c r="H10" s="29" t="n">
        <v>399561</v>
      </c>
      <c r="I10" s="29" t="n">
        <v>2263746</v>
      </c>
      <c r="J10" s="29" t="n">
        <v>226045</v>
      </c>
      <c r="K10" s="29" t="n">
        <v>2128741</v>
      </c>
      <c r="L10" s="29" t="n">
        <v>200278</v>
      </c>
      <c r="M10" s="29" t="n">
        <v>350809</v>
      </c>
      <c r="N10" s="29" t="n">
        <v>8204</v>
      </c>
      <c r="O10" s="29" t="n">
        <v>61604</v>
      </c>
      <c r="P10" s="29" t="n">
        <v>7256</v>
      </c>
      <c r="Q10" s="29" t="n">
        <v>109893</v>
      </c>
      <c r="R10" s="29" t="n">
        <v>1445</v>
      </c>
      <c r="S10" s="29" t="n">
        <v>39644</v>
      </c>
      <c r="T10" s="29" t="n">
        <v>3383</v>
      </c>
      <c r="U10" s="29" t="n">
        <v>136900</v>
      </c>
      <c r="V10" s="29" t="n">
        <v>3447</v>
      </c>
      <c r="W10" s="29" t="n">
        <v>282462</v>
      </c>
      <c r="X10" s="29" t="n">
        <v>891</v>
      </c>
      <c r="Y10" s="29" t="n">
        <v>134265</v>
      </c>
      <c r="Z10" s="29" t="n">
        <v>1141</v>
      </c>
      <c r="AA10" s="29" t="n">
        <v>1013163</v>
      </c>
      <c r="AB10" s="29" t="n">
        <v>153025</v>
      </c>
      <c r="AC10" s="29" t="n">
        <v>121440</v>
      </c>
      <c r="AD10" s="29" t="n">
        <v>4348</v>
      </c>
      <c r="AE10" s="29" t="n">
        <v>5543</v>
      </c>
      <c r="AF10" s="29" t="n">
        <v>16143</v>
      </c>
      <c r="AG10" s="29" t="n">
        <v>8023</v>
      </c>
    </row>
    <row r="11" ht="18.75" customHeight="1">
      <c r="A11" s="25" t="inlineStr">
        <is>
          <t>昭和42年 !!! 1967</t>
        </is>
      </c>
      <c r="B11" s="25" t="n"/>
      <c r="C11" s="29" t="n"/>
      <c r="D11" s="32">
        <f>H11-SUM(J11,AB11,AD11,AF11)</f>
        <v/>
      </c>
      <c r="E11" s="32">
        <f>I11-SUM(K11,AC11,AE11,AG11)</f>
        <v/>
      </c>
      <c r="F11" s="32">
        <f>J11-SUM(L11,N11,P11,R11,T11,V11,X11,Z11)</f>
        <v/>
      </c>
      <c r="G11" s="32">
        <f>K11-SUM(M11,O11,Q11,S11,U11,W11,Y11,AA11)</f>
        <v/>
      </c>
      <c r="H11" s="29" t="n">
        <v>398002</v>
      </c>
      <c r="I11" s="29" t="n">
        <v>2375512</v>
      </c>
      <c r="J11" s="29" t="n">
        <v>239083</v>
      </c>
      <c r="K11" s="29" t="n">
        <v>2255279</v>
      </c>
      <c r="L11" s="29" t="n">
        <v>213029</v>
      </c>
      <c r="M11" s="29" t="n">
        <v>370665</v>
      </c>
      <c r="N11" s="29" t="n">
        <v>8448</v>
      </c>
      <c r="O11" s="29" t="n">
        <v>63699</v>
      </c>
      <c r="P11" s="29" t="n">
        <v>7354</v>
      </c>
      <c r="Q11" s="29" t="n">
        <v>111349</v>
      </c>
      <c r="R11" s="29" t="n">
        <v>1306</v>
      </c>
      <c r="S11" s="29" t="n">
        <v>35866</v>
      </c>
      <c r="T11" s="29" t="n">
        <v>3353</v>
      </c>
      <c r="U11" s="29" t="n">
        <v>134930</v>
      </c>
      <c r="V11" s="29" t="n">
        <v>3353</v>
      </c>
      <c r="W11" s="29" t="n">
        <v>276337</v>
      </c>
      <c r="X11" s="29" t="n">
        <v>971</v>
      </c>
      <c r="Y11" s="29" t="n">
        <v>148667</v>
      </c>
      <c r="Z11" s="29" t="n">
        <v>1269</v>
      </c>
      <c r="AA11" s="29" t="n">
        <v>1113765</v>
      </c>
      <c r="AB11" s="29" t="n">
        <v>139283</v>
      </c>
      <c r="AC11" s="29" t="n">
        <v>106831</v>
      </c>
      <c r="AD11" s="29" t="n">
        <v>4703</v>
      </c>
      <c r="AE11" s="29" t="n">
        <v>6048</v>
      </c>
      <c r="AF11" s="29" t="n">
        <v>14933</v>
      </c>
      <c r="AG11" s="29" t="n">
        <v>7354</v>
      </c>
    </row>
    <row r="12" ht="18.75" customHeight="1">
      <c r="A12" s="25" t="inlineStr">
        <is>
          <t>昭和43年 !!! 1968</t>
        </is>
      </c>
      <c r="B12" s="25" t="n"/>
      <c r="C12" s="29" t="n"/>
      <c r="D12" s="32">
        <f>H12-SUM(J12,AB12,AD12,AF12)</f>
        <v/>
      </c>
      <c r="E12" s="32">
        <f>I12-SUM(K12,AC12,AE12,AG12)</f>
        <v/>
      </c>
      <c r="F12" s="32">
        <f>J12-SUM(L12,N12,P12,R12,T12,V12,X12,Z12)</f>
        <v/>
      </c>
      <c r="G12" s="32">
        <f>K12-SUM(M12,O12,Q12,S12,U12,W12,Y12,AA12)</f>
        <v/>
      </c>
      <c r="H12" s="29" t="n">
        <v>397279</v>
      </c>
      <c r="I12" s="29" t="n">
        <v>2415421</v>
      </c>
      <c r="J12" s="29" t="n">
        <v>248791</v>
      </c>
      <c r="K12" s="29" t="n">
        <v>2308973</v>
      </c>
      <c r="L12" s="29" t="n">
        <v>222956</v>
      </c>
      <c r="M12" s="29" t="n">
        <v>384660</v>
      </c>
      <c r="N12" s="29" t="n">
        <v>8464</v>
      </c>
      <c r="O12" s="29" t="n">
        <v>64131</v>
      </c>
      <c r="P12" s="29" t="n">
        <v>7332</v>
      </c>
      <c r="Q12" s="29" t="n">
        <v>111641</v>
      </c>
      <c r="R12" s="29" t="n">
        <v>1084</v>
      </c>
      <c r="S12" s="29" t="n">
        <v>30007</v>
      </c>
      <c r="T12" s="29" t="n">
        <v>3182</v>
      </c>
      <c r="U12" s="29" t="n">
        <v>129396</v>
      </c>
      <c r="V12" s="29" t="n">
        <v>3292</v>
      </c>
      <c r="W12" s="29" t="n">
        <v>268909</v>
      </c>
      <c r="X12" s="29" t="n">
        <v>1091</v>
      </c>
      <c r="Y12" s="29" t="n">
        <v>166354</v>
      </c>
      <c r="Z12" s="29" t="n">
        <v>1390</v>
      </c>
      <c r="AA12" s="29" t="n">
        <v>1153875</v>
      </c>
      <c r="AB12" s="29" t="n">
        <v>126709</v>
      </c>
      <c r="AC12" s="29" t="n">
        <v>92118</v>
      </c>
      <c r="AD12" s="29" t="n">
        <v>4753</v>
      </c>
      <c r="AE12" s="29" t="n">
        <v>6157</v>
      </c>
      <c r="AF12" s="29" t="n">
        <v>17026</v>
      </c>
      <c r="AG12" s="29" t="n">
        <v>8172</v>
      </c>
    </row>
    <row r="13" ht="18.75" customHeight="1">
      <c r="A13" s="25" t="inlineStr">
        <is>
          <t>昭和44年 !!! 1969</t>
        </is>
      </c>
      <c r="B13" s="25" t="n"/>
      <c r="C13" s="25" t="n"/>
      <c r="D13" s="32">
        <f>H13-SUM(J13,AB13,AD13,AF13)</f>
        <v/>
      </c>
      <c r="E13" s="32">
        <f>I13-SUM(K13,AC13,AE13,AG13)</f>
        <v/>
      </c>
      <c r="F13" s="32">
        <f>J13-SUM(L13,N13,P13,R13,T13,V13,X13,Z13)</f>
        <v/>
      </c>
      <c r="G13" s="32">
        <f>K13-SUM(M13,O13,Q13,S13,U13,W13,Y13,AA13)</f>
        <v/>
      </c>
      <c r="H13" s="29" t="n">
        <v>391390</v>
      </c>
      <c r="I13" s="29" t="n">
        <v>2457699</v>
      </c>
      <c r="J13" s="29" t="n">
        <v>253573</v>
      </c>
      <c r="K13" s="29" t="n">
        <v>2362389</v>
      </c>
      <c r="L13" s="29" t="n">
        <v>227599</v>
      </c>
      <c r="M13" s="29" t="n">
        <v>391305</v>
      </c>
      <c r="N13" s="29" t="n">
        <v>8632</v>
      </c>
      <c r="O13" s="29" t="n">
        <v>65517</v>
      </c>
      <c r="P13" s="29" t="n">
        <v>7364</v>
      </c>
      <c r="Q13" s="29" t="n">
        <v>112395</v>
      </c>
      <c r="R13" s="29" t="n">
        <v>983</v>
      </c>
      <c r="S13" s="29" t="n">
        <v>27294</v>
      </c>
      <c r="T13" s="29" t="n">
        <v>3011</v>
      </c>
      <c r="U13" s="29" t="n">
        <v>121715</v>
      </c>
      <c r="V13" s="29" t="n">
        <v>3339</v>
      </c>
      <c r="W13" s="29" t="n">
        <v>272671</v>
      </c>
      <c r="X13" s="29" t="n">
        <v>1149</v>
      </c>
      <c r="Y13" s="29" t="n">
        <v>174593</v>
      </c>
      <c r="Z13" s="29" t="n">
        <v>1496</v>
      </c>
      <c r="AA13" s="29" t="n">
        <v>1196900</v>
      </c>
      <c r="AB13" s="29" t="n">
        <v>116945</v>
      </c>
      <c r="AC13" s="29" t="n">
        <v>80781</v>
      </c>
      <c r="AD13" s="29" t="n">
        <v>5214</v>
      </c>
      <c r="AE13" s="29" t="n">
        <v>6646</v>
      </c>
      <c r="AF13" s="29" t="n">
        <v>15658</v>
      </c>
      <c r="AG13" s="29" t="n">
        <v>7882</v>
      </c>
    </row>
    <row r="14" ht="18.75" customHeight="1">
      <c r="A14" s="25" t="n"/>
      <c r="B14" s="25" t="inlineStr">
        <is>
          <t>内水面 !!! Inland fisheries</t>
        </is>
      </c>
      <c r="C14" s="29" t="n"/>
      <c r="D14" s="26" t="n"/>
      <c r="E14" s="26" t="n"/>
      <c r="F14" s="32">
        <f>J14-SUM(L14,N14,P14,R14,T14,V14,X14,Z14)</f>
        <v/>
      </c>
      <c r="G14" s="32">
        <f>K14-SUM(M14,O14,Q14,S14,U14,W14,Y14,AA14)</f>
        <v/>
      </c>
      <c r="H14" s="29" t="n"/>
      <c r="I14" s="29" t="n"/>
      <c r="J14" s="29" t="n">
        <v>457</v>
      </c>
      <c r="K14" s="29" t="n">
        <v>365</v>
      </c>
      <c r="L14" s="29" t="n">
        <v>457</v>
      </c>
      <c r="M14" s="29" t="n">
        <v>365</v>
      </c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  <c r="Z14" s="29" t="n"/>
      <c r="AA14" s="29" t="n"/>
      <c r="AB14" s="29" t="n">
        <v>1194</v>
      </c>
      <c r="AC14" s="29" t="n">
        <v>788</v>
      </c>
      <c r="AD14" s="29" t="n"/>
      <c r="AE14" s="29" t="n"/>
      <c r="AF14" s="29" t="n"/>
      <c r="AG14" s="29" t="n"/>
    </row>
    <row r="15" ht="18.75" customHeight="1">
      <c r="A15" s="25" t="n"/>
      <c r="B15" s="25" t="inlineStr">
        <is>
          <t>採介藻 !!! Shellfish and seaweed collecting</t>
        </is>
      </c>
      <c r="C15" s="29" t="n"/>
      <c r="D15" s="26" t="n"/>
      <c r="E15" s="26" t="n"/>
      <c r="F15" s="32">
        <f>J15-SUM(L15,N15,P15,R15,T15,V15,X15,Z15)</f>
        <v/>
      </c>
      <c r="G15" s="32">
        <f>K15-SUM(M15,O15,Q15,S15,U15,W15,Y15,AA15)</f>
        <v/>
      </c>
      <c r="H15" s="29" t="n"/>
      <c r="I15" s="29" t="n"/>
      <c r="J15" s="29" t="n">
        <v>57706</v>
      </c>
      <c r="K15" s="29" t="n">
        <v>84838</v>
      </c>
      <c r="L15" s="29" t="n">
        <v>57113</v>
      </c>
      <c r="M15" s="29" t="n">
        <v>77578</v>
      </c>
      <c r="N15" s="29" t="n">
        <v>407</v>
      </c>
      <c r="O15" s="29" t="n">
        <v>2983</v>
      </c>
      <c r="P15" s="29" t="n">
        <v>157</v>
      </c>
      <c r="Q15" s="29" t="n">
        <v>2124</v>
      </c>
      <c r="R15" s="29" t="n">
        <v>3</v>
      </c>
      <c r="S15" s="29" t="n">
        <v>79</v>
      </c>
      <c r="T15" s="29" t="n">
        <v>6</v>
      </c>
      <c r="U15" s="29" t="n">
        <v>278</v>
      </c>
      <c r="V15" s="29" t="n">
        <v>17</v>
      </c>
      <c r="W15" s="29" t="n">
        <v>1485</v>
      </c>
      <c r="X15" s="29" t="n">
        <v>3</v>
      </c>
      <c r="Y15" s="29" t="n">
        <v>311</v>
      </c>
      <c r="Z15" s="29" t="n"/>
      <c r="AA15" s="29" t="n"/>
      <c r="AB15" s="29" t="n">
        <v>78379</v>
      </c>
      <c r="AC15" s="29" t="n">
        <v>39970</v>
      </c>
      <c r="AD15" s="29" t="n"/>
      <c r="AE15" s="29" t="n"/>
      <c r="AF15" s="29" t="n"/>
      <c r="AG15" s="29" t="n"/>
    </row>
    <row r="16" ht="18.75" customHeight="1">
      <c r="A16" s="25" t="n"/>
      <c r="B16" s="25" t="inlineStr">
        <is>
          <t>一本つり，はえなわ !!! Angling and long lining</t>
        </is>
      </c>
      <c r="C16" s="29" t="n"/>
      <c r="D16" s="26" t="n"/>
      <c r="E16" s="26" t="n"/>
      <c r="F16" s="32">
        <f>J16-SUM(L16,N16,P16,R16,T16,V16,X16,Z16)</f>
        <v/>
      </c>
      <c r="G16" s="32">
        <f>K16-SUM(M16,O16,Q16,S16,U16,W16,Y16,AA16)</f>
        <v/>
      </c>
      <c r="H16" s="29" t="n"/>
      <c r="I16" s="29" t="n"/>
      <c r="J16" s="29" t="n">
        <v>96079</v>
      </c>
      <c r="K16" s="29" t="n">
        <v>309425</v>
      </c>
      <c r="L16" s="29" t="n">
        <v>89884</v>
      </c>
      <c r="M16" s="29" t="n">
        <v>142312</v>
      </c>
      <c r="N16" s="29" t="n">
        <v>2243</v>
      </c>
      <c r="O16" s="29" t="n">
        <v>17484</v>
      </c>
      <c r="P16" s="29" t="n">
        <v>2135</v>
      </c>
      <c r="Q16" s="29" t="n">
        <v>34236</v>
      </c>
      <c r="R16" s="29" t="n">
        <v>455</v>
      </c>
      <c r="S16" s="29" t="n">
        <v>12992</v>
      </c>
      <c r="T16" s="29" t="n">
        <v>673</v>
      </c>
      <c r="U16" s="29" t="n">
        <v>27230</v>
      </c>
      <c r="V16" s="29" t="n">
        <v>594</v>
      </c>
      <c r="W16" s="29" t="n">
        <v>46383</v>
      </c>
      <c r="X16" s="29" t="n">
        <v>23</v>
      </c>
      <c r="Y16" s="29" t="n">
        <v>3311</v>
      </c>
      <c r="Z16" s="29" t="n">
        <v>72</v>
      </c>
      <c r="AA16" s="29" t="n">
        <v>25477</v>
      </c>
      <c r="AB16" s="29" t="n">
        <v>13125</v>
      </c>
      <c r="AC16" s="29" t="n">
        <v>7473</v>
      </c>
      <c r="AD16" s="29" t="n"/>
      <c r="AE16" s="29" t="n"/>
      <c r="AF16" s="29" t="n"/>
      <c r="AG16" s="29" t="n"/>
    </row>
    <row r="17" ht="18.75" customHeight="1">
      <c r="A17" s="25" t="n"/>
      <c r="B17" s="25" t="inlineStr">
        <is>
          <t>刺網 !!! Gill netting</t>
        </is>
      </c>
      <c r="C17" s="29" t="n"/>
      <c r="D17" s="26" t="n"/>
      <c r="E17" s="26" t="n"/>
      <c r="F17" s="32">
        <f>J17-SUM(L17,N17,P17,R17,T17,V17,X17,Z17)</f>
        <v/>
      </c>
      <c r="G17" s="32">
        <f>K17-SUM(M17,O17,Q17,S17,U17,W17,Y17,AA17)</f>
        <v/>
      </c>
      <c r="H17" s="29" t="n"/>
      <c r="I17" s="29" t="n"/>
      <c r="J17" s="29" t="n">
        <v>27172</v>
      </c>
      <c r="K17" s="29" t="n">
        <v>127370</v>
      </c>
      <c r="L17" s="29" t="n">
        <v>24642</v>
      </c>
      <c r="M17" s="29" t="n">
        <v>43399</v>
      </c>
      <c r="N17" s="29" t="n">
        <v>1091</v>
      </c>
      <c r="O17" s="29" t="n">
        <v>7974</v>
      </c>
      <c r="P17" s="29" t="n">
        <v>481</v>
      </c>
      <c r="Q17" s="29" t="n">
        <v>7284</v>
      </c>
      <c r="R17" s="29" t="n">
        <v>73</v>
      </c>
      <c r="S17" s="29" t="n">
        <v>2057</v>
      </c>
      <c r="T17" s="29" t="n">
        <v>261</v>
      </c>
      <c r="U17" s="29" t="n">
        <v>10877</v>
      </c>
      <c r="V17" s="29" t="n">
        <v>607</v>
      </c>
      <c r="W17" s="29" t="n">
        <v>50512</v>
      </c>
      <c r="X17" s="29" t="n">
        <v>2</v>
      </c>
      <c r="Y17" s="29" t="n">
        <v>235</v>
      </c>
      <c r="Z17" s="29" t="n">
        <v>15</v>
      </c>
      <c r="AA17" s="29" t="n">
        <v>5031</v>
      </c>
      <c r="AB17" s="29" t="n">
        <v>4529</v>
      </c>
      <c r="AC17" s="29" t="n">
        <v>3160</v>
      </c>
      <c r="AD17" s="29" t="n"/>
      <c r="AE17" s="29" t="n"/>
      <c r="AF17" s="29" t="n"/>
      <c r="AG17" s="29" t="n"/>
    </row>
    <row r="18" ht="18.75" customHeight="1">
      <c r="A18" s="25" t="n"/>
      <c r="B18" s="25" t="inlineStr">
        <is>
          <t>まき網，同付属船 !!! Purse seine (including auxiliary boats)</t>
        </is>
      </c>
      <c r="C18" s="29" t="n"/>
      <c r="D18" s="26" t="n"/>
      <c r="E18" s="26" t="n"/>
      <c r="F18" s="32">
        <f>J18-SUM(L18,N18,P18,R18,T18,V18,X18,Z18)</f>
        <v/>
      </c>
      <c r="G18" s="32">
        <f>K18-SUM(M18,O18,Q18,S18,U18,W18,Y18,AA18)</f>
        <v/>
      </c>
      <c r="H18" s="29" t="n"/>
      <c r="I18" s="29" t="n"/>
      <c r="J18" s="29" t="n">
        <v>7129</v>
      </c>
      <c r="K18" s="29" t="n">
        <v>177363</v>
      </c>
      <c r="L18" s="29" t="n">
        <v>2993</v>
      </c>
      <c r="M18" s="29" t="n">
        <v>10038</v>
      </c>
      <c r="N18" s="29" t="n">
        <v>863</v>
      </c>
      <c r="O18" s="29" t="n">
        <v>6697</v>
      </c>
      <c r="P18" s="29" t="n">
        <v>1449</v>
      </c>
      <c r="Q18" s="29" t="n">
        <v>22598</v>
      </c>
      <c r="R18" s="29" t="n">
        <v>141</v>
      </c>
      <c r="S18" s="29" t="n">
        <v>3852</v>
      </c>
      <c r="T18" s="29" t="n">
        <v>547</v>
      </c>
      <c r="U18" s="29" t="n">
        <v>20208</v>
      </c>
      <c r="V18" s="29" t="n">
        <v>902</v>
      </c>
      <c r="W18" s="29" t="n">
        <v>73817</v>
      </c>
      <c r="X18" s="29" t="n">
        <v>218</v>
      </c>
      <c r="Y18" s="29" t="n">
        <v>34440</v>
      </c>
      <c r="Z18" s="29" t="n">
        <v>16</v>
      </c>
      <c r="AA18" s="29" t="n">
        <v>5715</v>
      </c>
      <c r="AB18" s="29" t="n">
        <v>603</v>
      </c>
      <c r="AC18" s="29" t="n">
        <v>2296</v>
      </c>
      <c r="AD18" s="29" t="n"/>
      <c r="AE18" s="29" t="n"/>
      <c r="AF18" s="29" t="n"/>
      <c r="AG18" s="29" t="n"/>
    </row>
    <row r="19" ht="18.75" customHeight="1">
      <c r="A19" s="25" t="n"/>
      <c r="B19" s="25" t="inlineStr">
        <is>
          <t>敷網 !!! Lift netting</t>
        </is>
      </c>
      <c r="C19" s="29" t="n"/>
      <c r="D19" s="26" t="n"/>
      <c r="E19" s="26" t="n"/>
      <c r="F19" s="32">
        <f>J19-SUM(L19,N19,P19,R19,T19,V19,X19,Z19)</f>
        <v/>
      </c>
      <c r="G19" s="32">
        <f>K19-SUM(M19,O19,Q19,S19,U19,W19,Y19,AA19)</f>
        <v/>
      </c>
      <c r="H19" s="29" t="n"/>
      <c r="I19" s="29" t="n"/>
      <c r="J19" s="29" t="n">
        <v>2876</v>
      </c>
      <c r="K19" s="29" t="n">
        <v>16137</v>
      </c>
      <c r="L19" s="29" t="n">
        <v>2347</v>
      </c>
      <c r="M19" s="29" t="n">
        <v>6408</v>
      </c>
      <c r="N19" s="29" t="n">
        <v>348</v>
      </c>
      <c r="O19" s="29" t="n">
        <v>2642</v>
      </c>
      <c r="P19" s="29" t="n">
        <v>107</v>
      </c>
      <c r="Q19" s="29" t="n">
        <v>1446</v>
      </c>
      <c r="R19" s="29" t="n">
        <v>4</v>
      </c>
      <c r="S19" s="29" t="n">
        <v>117</v>
      </c>
      <c r="T19" s="29" t="n">
        <v>12</v>
      </c>
      <c r="U19" s="29" t="n">
        <v>482</v>
      </c>
      <c r="V19" s="29" t="n">
        <v>56</v>
      </c>
      <c r="W19" s="29" t="n">
        <v>4698</v>
      </c>
      <c r="X19" s="29" t="n">
        <v>2</v>
      </c>
      <c r="Y19" s="29" t="n">
        <v>343</v>
      </c>
      <c r="Z19" s="29" t="n"/>
      <c r="AA19" s="29" t="n"/>
      <c r="AB19" s="29" t="n">
        <v>646</v>
      </c>
      <c r="AC19" s="29" t="n">
        <v>948</v>
      </c>
      <c r="AD19" s="29" t="n"/>
      <c r="AE19" s="29" t="n"/>
      <c r="AF19" s="29" t="n"/>
      <c r="AG19" s="29" t="n"/>
    </row>
    <row r="20" ht="18.75" customHeight="1">
      <c r="A20" s="25" t="n"/>
      <c r="B20" s="25" t="inlineStr">
        <is>
          <t>底びき !!! Trawl netting</t>
        </is>
      </c>
      <c r="C20" s="29" t="n"/>
      <c r="D20" s="26" t="n"/>
      <c r="E20" s="26" t="n"/>
      <c r="F20" s="32">
        <f>J20-SUM(L20,N20,P20,R20,T20,V20,X20,Z20)</f>
        <v/>
      </c>
      <c r="G20" s="32">
        <f>K20-SUM(M20,O20,Q20,S20,U20,W20,Y20,AA20)</f>
        <v/>
      </c>
      <c r="H20" s="29" t="n"/>
      <c r="I20" s="29" t="n"/>
      <c r="J20" s="29" t="n">
        <v>22352</v>
      </c>
      <c r="K20" s="29" t="n">
        <v>497880</v>
      </c>
      <c r="L20" s="29" t="n">
        <v>17634</v>
      </c>
      <c r="M20" s="29" t="n">
        <v>51126</v>
      </c>
      <c r="N20" s="29" t="n">
        <v>1603</v>
      </c>
      <c r="O20" s="29" t="n">
        <v>11913</v>
      </c>
      <c r="P20" s="29" t="n">
        <v>1039</v>
      </c>
      <c r="Q20" s="29" t="n">
        <v>14536</v>
      </c>
      <c r="R20" s="29" t="n">
        <v>194</v>
      </c>
      <c r="S20" s="29" t="n">
        <v>5014</v>
      </c>
      <c r="T20" s="29" t="n">
        <v>349</v>
      </c>
      <c r="U20" s="29" t="n">
        <v>13629</v>
      </c>
      <c r="V20" s="29" t="n">
        <v>735</v>
      </c>
      <c r="W20" s="29" t="n">
        <v>62411</v>
      </c>
      <c r="X20" s="29" t="n">
        <v>466</v>
      </c>
      <c r="Y20" s="29" t="n">
        <v>62857</v>
      </c>
      <c r="Z20" s="29" t="n">
        <v>332</v>
      </c>
      <c r="AA20" s="29" t="n">
        <v>276394</v>
      </c>
      <c r="AB20" s="29" t="n"/>
      <c r="AC20" s="29" t="n"/>
      <c r="AD20" s="29" t="n"/>
      <c r="AE20" s="29" t="n"/>
      <c r="AF20" s="29" t="n"/>
      <c r="AG20" s="29" t="n"/>
    </row>
    <row r="21" ht="18.75" customHeight="1">
      <c r="A21" s="25" t="n"/>
      <c r="B21" s="25" t="inlineStr">
        <is>
          <t>ひき網 !!! Drag netting</t>
        </is>
      </c>
      <c r="C21" s="29" t="n"/>
      <c r="D21" s="26" t="n"/>
      <c r="E21" s="26" t="n"/>
      <c r="F21" s="32">
        <f>J21-SUM(L21,N21,P21,R21,T21,V21,X21,Z21)</f>
        <v/>
      </c>
      <c r="G21" s="32">
        <f>K21-SUM(M21,O21,Q21,S21,U21,W21,Y21,AA21)</f>
        <v/>
      </c>
      <c r="H21" s="29" t="n"/>
      <c r="I21" s="29" t="n"/>
      <c r="J21" s="29" t="n">
        <v>6815</v>
      </c>
      <c r="K21" s="29" t="n">
        <v>28688</v>
      </c>
      <c r="L21" s="29" t="n">
        <v>5509</v>
      </c>
      <c r="M21" s="29" t="n">
        <v>15591</v>
      </c>
      <c r="N21" s="29" t="n">
        <v>881</v>
      </c>
      <c r="O21" s="29" t="n">
        <v>6778</v>
      </c>
      <c r="P21" s="29" t="n">
        <v>424</v>
      </c>
      <c r="Q21" s="29" t="n">
        <v>6276</v>
      </c>
      <c r="R21" s="29" t="n"/>
      <c r="S21" s="29" t="n"/>
      <c r="T21" s="29" t="n">
        <v>1</v>
      </c>
      <c r="U21" s="29" t="n">
        <v>43</v>
      </c>
      <c r="V21" s="29" t="n"/>
      <c r="W21" s="29" t="n"/>
      <c r="X21" s="29" t="n"/>
      <c r="Y21" s="29" t="n"/>
      <c r="Z21" s="29" t="n"/>
      <c r="AA21" s="29" t="n"/>
      <c r="AB21" s="29" t="n">
        <v>2906</v>
      </c>
      <c r="AC21" s="29" t="n">
        <v>5262</v>
      </c>
      <c r="AD21" s="29" t="n"/>
      <c r="AE21" s="29" t="n"/>
      <c r="AF21" s="29" t="n"/>
      <c r="AG21" s="29" t="n"/>
    </row>
    <row r="22" ht="18.75" customHeight="1">
      <c r="A22" s="25" t="n"/>
      <c r="B22" s="25" t="inlineStr">
        <is>
          <t>かつお，まぐろ !!! Bonito and tuna lining</t>
        </is>
      </c>
      <c r="C22" s="29" t="n"/>
      <c r="D22" s="26" t="n"/>
      <c r="E22" s="26" t="n"/>
      <c r="F22" s="32">
        <f>J22-SUM(L22,N22,P22,R22,T22,V22,X22,Z22)</f>
        <v/>
      </c>
      <c r="G22" s="32">
        <f>K22-SUM(M22,O22,Q22,S22,U22,W22,Y22,AA22)</f>
        <v/>
      </c>
      <c r="H22" s="29" t="n"/>
      <c r="I22" s="29" t="n"/>
      <c r="J22" s="29" t="n">
        <v>2719</v>
      </c>
      <c r="K22" s="29" t="n">
        <v>371384</v>
      </c>
      <c r="L22" s="29" t="n">
        <v>8</v>
      </c>
      <c r="M22" s="29" t="n">
        <v>34</v>
      </c>
      <c r="N22" s="29" t="n">
        <v>29</v>
      </c>
      <c r="O22" s="29" t="n">
        <v>235</v>
      </c>
      <c r="P22" s="29" t="n">
        <v>238</v>
      </c>
      <c r="Q22" s="29" t="n">
        <v>4259</v>
      </c>
      <c r="R22" s="29" t="n">
        <v>46</v>
      </c>
      <c r="S22" s="29" t="n">
        <v>1306</v>
      </c>
      <c r="T22" s="29" t="n">
        <v>987</v>
      </c>
      <c r="U22" s="29" t="n">
        <v>42011</v>
      </c>
      <c r="V22" s="29" t="n">
        <v>327</v>
      </c>
      <c r="W22" s="29" t="n">
        <v>25146</v>
      </c>
      <c r="X22" s="29" t="n">
        <v>362</v>
      </c>
      <c r="Y22" s="29" t="n">
        <v>62458</v>
      </c>
      <c r="Z22" s="29" t="n">
        <v>722</v>
      </c>
      <c r="AA22" s="29" t="n">
        <v>235936</v>
      </c>
      <c r="AB22" s="29" t="n"/>
      <c r="AC22" s="29" t="n"/>
      <c r="AD22" s="29" t="n"/>
      <c r="AE22" s="29" t="n"/>
      <c r="AF22" s="29" t="n"/>
      <c r="AG22" s="29" t="n"/>
    </row>
    <row r="23" ht="18.75" customHeight="1">
      <c r="A23" s="25" t="n"/>
      <c r="B23" s="25" t="inlineStr">
        <is>
          <t>捕鯨(含母船) !!! Whaling (incl. factories)</t>
        </is>
      </c>
      <c r="C23" s="29" t="n"/>
      <c r="D23" s="26" t="n"/>
      <c r="E23" s="26" t="n"/>
      <c r="F23" s="32">
        <f>J23-SUM(L23,N23,P23,R23,T23,V23,X23,Z23)</f>
        <v/>
      </c>
      <c r="G23" s="32">
        <f>K23-SUM(M23,O23,Q23,S23,U23,W23,Y23,AA23)</f>
        <v/>
      </c>
      <c r="H23" s="29" t="n"/>
      <c r="I23" s="29" t="n"/>
      <c r="J23" s="29" t="n">
        <v>80</v>
      </c>
      <c r="K23" s="29" t="n">
        <v>151889</v>
      </c>
      <c r="L23" s="29" t="n"/>
      <c r="M23" s="29" t="n"/>
      <c r="N23" s="29" t="n">
        <v>1</v>
      </c>
      <c r="O23" s="29" t="n">
        <v>8</v>
      </c>
      <c r="P23" s="29" t="n"/>
      <c r="Q23" s="29" t="n"/>
      <c r="R23" s="29" t="n">
        <v>4</v>
      </c>
      <c r="S23" s="29" t="n">
        <v>110</v>
      </c>
      <c r="T23" s="29" t="n">
        <v>5</v>
      </c>
      <c r="U23" s="29" t="n">
        <v>218</v>
      </c>
      <c r="V23" s="29" t="n"/>
      <c r="W23" s="29" t="n"/>
      <c r="X23" s="29" t="n">
        <v>1</v>
      </c>
      <c r="Y23" s="29" t="n">
        <v>133</v>
      </c>
      <c r="Z23" s="29" t="n">
        <v>69</v>
      </c>
      <c r="AA23" s="29" t="n">
        <v>151420</v>
      </c>
      <c r="AB23" s="29" t="n"/>
      <c r="AC23" s="29" t="n"/>
      <c r="AD23" s="29" t="n"/>
      <c r="AE23" s="29" t="n"/>
      <c r="AF23" s="29" t="n"/>
      <c r="AG23" s="29" t="n"/>
    </row>
    <row r="24" ht="18.75" customHeight="1">
      <c r="A24" s="25" t="n"/>
      <c r="B24" s="25" t="inlineStr">
        <is>
          <t>運搬船 1) !!! Carrier and factory vessels 1)</t>
        </is>
      </c>
      <c r="C24" s="29" t="n"/>
      <c r="D24" s="26" t="n"/>
      <c r="E24" s="26" t="n"/>
      <c r="F24" s="32">
        <f>J24-SUM(L24,N24,P24,R24,T24,V24,X24,Z24)</f>
        <v/>
      </c>
      <c r="G24" s="32">
        <f>K24-SUM(M24,O24,Q24,S24,U24,W24,Y24,AA24)</f>
        <v/>
      </c>
      <c r="H24" s="29" t="n"/>
      <c r="I24" s="29" t="n"/>
      <c r="J24" s="29" t="n">
        <v>3356</v>
      </c>
      <c r="K24" s="29" t="n">
        <v>499506</v>
      </c>
      <c r="L24" s="29" t="n">
        <v>1761</v>
      </c>
      <c r="M24" s="29" t="n">
        <v>5349</v>
      </c>
      <c r="N24" s="29" t="n">
        <v>466</v>
      </c>
      <c r="O24" s="29" t="n">
        <v>3522</v>
      </c>
      <c r="P24" s="29" t="n">
        <v>761</v>
      </c>
      <c r="Q24" s="29" t="n">
        <v>11691</v>
      </c>
      <c r="R24" s="29" t="n">
        <v>18</v>
      </c>
      <c r="S24" s="29" t="n">
        <v>494</v>
      </c>
      <c r="T24" s="29" t="n">
        <v>70</v>
      </c>
      <c r="U24" s="29" t="n">
        <v>2879</v>
      </c>
      <c r="V24" s="29" t="n">
        <v>42</v>
      </c>
      <c r="W24" s="29" t="n">
        <v>3427</v>
      </c>
      <c r="X24" s="29" t="n">
        <v>37</v>
      </c>
      <c r="Y24" s="29" t="n">
        <v>5739</v>
      </c>
      <c r="Z24" s="29" t="n">
        <v>201</v>
      </c>
      <c r="AA24" s="29" t="n">
        <v>466407</v>
      </c>
      <c r="AB24" s="29" t="n">
        <v>1284</v>
      </c>
      <c r="AC24" s="29" t="n">
        <v>931</v>
      </c>
      <c r="AD24" s="29" t="n"/>
      <c r="AE24" s="29" t="n"/>
      <c r="AF24" s="29" t="n"/>
      <c r="AG24" s="29" t="n"/>
    </row>
    <row r="25" ht="18.75" customHeight="1">
      <c r="A25" s="25" t="n"/>
      <c r="B25" s="25" t="inlineStr">
        <is>
          <t>官公庁船 !!! Government vessels</t>
        </is>
      </c>
      <c r="C25" s="29" t="n"/>
      <c r="D25" s="26" t="n"/>
      <c r="E25" s="26" t="n"/>
      <c r="F25" s="32">
        <f>J25-SUM(L25,N25,P25,R25,T25,V25,X25,Z25)</f>
        <v/>
      </c>
      <c r="G25" s="32">
        <f>K25-SUM(M25,O25,Q25,S25,U25,W25,Y25,AA25)</f>
        <v/>
      </c>
      <c r="H25" s="29" t="n"/>
      <c r="I25" s="29" t="n"/>
      <c r="J25" s="29" t="n">
        <v>497</v>
      </c>
      <c r="K25" s="29" t="n">
        <v>42688</v>
      </c>
      <c r="L25" s="29" t="n">
        <v>209</v>
      </c>
      <c r="M25" s="29" t="n">
        <v>496</v>
      </c>
      <c r="N25" s="29" t="n">
        <v>32</v>
      </c>
      <c r="O25" s="29" t="n">
        <v>240</v>
      </c>
      <c r="P25" s="29" t="n">
        <v>48</v>
      </c>
      <c r="Q25" s="29" t="n">
        <v>771</v>
      </c>
      <c r="R25" s="29" t="n">
        <v>15</v>
      </c>
      <c r="S25" s="29" t="n">
        <v>406</v>
      </c>
      <c r="T25" s="29" t="n">
        <v>40</v>
      </c>
      <c r="U25" s="29" t="n">
        <v>1583</v>
      </c>
      <c r="V25" s="29" t="n">
        <v>49</v>
      </c>
      <c r="W25" s="29" t="n">
        <v>3907</v>
      </c>
      <c r="X25" s="29" t="n">
        <v>35</v>
      </c>
      <c r="Y25" s="29" t="n">
        <v>4767</v>
      </c>
      <c r="Z25" s="29" t="n">
        <v>69</v>
      </c>
      <c r="AA25" s="29" t="n">
        <v>30520</v>
      </c>
      <c r="AB25" s="29" t="n">
        <v>47</v>
      </c>
      <c r="AC25" s="29" t="n">
        <v>40</v>
      </c>
      <c r="AD25" s="29" t="n"/>
      <c r="AE25" s="29" t="n"/>
      <c r="AF25" s="29" t="n"/>
      <c r="AG25" s="29" t="n"/>
    </row>
    <row r="26" ht="18.75" customHeight="1">
      <c r="A26" s="25" t="n"/>
      <c r="B26" s="25" t="inlineStr">
        <is>
          <t>雑漁業 !!! Other</t>
        </is>
      </c>
      <c r="C26" s="29" t="n"/>
      <c r="D26" s="26" t="n"/>
      <c r="E26" s="26" t="n"/>
      <c r="F26" s="32">
        <f>J26-SUM(L26,N26,P26,R26,T26,V26,X26,Z26)</f>
        <v/>
      </c>
      <c r="G26" s="32">
        <f>K26-SUM(M26,O26,Q26,S26,U26,W26,Y26,AA26)</f>
        <v/>
      </c>
      <c r="H26" s="29" t="n"/>
      <c r="I26" s="29" t="n"/>
      <c r="J26" s="29" t="n">
        <v>26335</v>
      </c>
      <c r="K26" s="29" t="n">
        <v>54856</v>
      </c>
      <c r="L26" s="29" t="n">
        <v>25042</v>
      </c>
      <c r="M26" s="29" t="n">
        <v>38611</v>
      </c>
      <c r="N26" s="29" t="n">
        <v>668</v>
      </c>
      <c r="O26" s="29" t="n">
        <v>5042</v>
      </c>
      <c r="P26" s="29" t="n">
        <v>525</v>
      </c>
      <c r="Q26" s="29" t="n">
        <v>7173</v>
      </c>
      <c r="R26" s="29" t="n">
        <v>30</v>
      </c>
      <c r="S26" s="29" t="n">
        <v>860</v>
      </c>
      <c r="T26" s="29" t="n">
        <v>60</v>
      </c>
      <c r="U26" s="29" t="n">
        <v>2279</v>
      </c>
      <c r="V26" s="29" t="n">
        <v>10</v>
      </c>
      <c r="W26" s="29" t="n">
        <v>885</v>
      </c>
      <c r="X26" s="29" t="n"/>
      <c r="Y26" s="29" t="n"/>
      <c r="Z26" s="29" t="n"/>
      <c r="AA26" s="29" t="n"/>
      <c r="AB26" s="29" t="n">
        <v>14232</v>
      </c>
      <c r="AC26" s="29" t="n">
        <v>19913</v>
      </c>
      <c r="AD26" s="29" t="n"/>
      <c r="AE26" s="29" t="n"/>
      <c r="AF26" s="29" t="n"/>
      <c r="AG26" s="29" t="n"/>
    </row>
    <row r="27" ht="18.75" customHeight="1">
      <c r="A27" s="25" t="n"/>
      <c r="B27" s="25" t="n"/>
      <c r="C27" s="25" t="inlineStr">
        <is>
          <t>北海道 !!! Hokkaido</t>
        </is>
      </c>
      <c r="D27" s="32">
        <f>H27-SUM(J27,AB27,AD27,AF27)</f>
        <v/>
      </c>
      <c r="E27" s="32">
        <f>I27-SUM(K27,AC27,AE27,AG27)</f>
        <v/>
      </c>
      <c r="F27" s="32">
        <f>J27-SUM(L27,N27,P27,R27,T27,V27,X27,Z27)</f>
        <v/>
      </c>
      <c r="G27" s="32">
        <f>K27-SUM(M27,O27,Q27,S27,U27,W27,Y27,AA27)</f>
        <v/>
      </c>
      <c r="H27" s="29" t="n">
        <v>49358</v>
      </c>
      <c r="I27" s="29" t="n">
        <v>243798</v>
      </c>
      <c r="J27" s="29" t="n">
        <v>31045</v>
      </c>
      <c r="K27" s="29" t="n">
        <v>230163</v>
      </c>
      <c r="L27" s="29" t="n">
        <v>26810</v>
      </c>
      <c r="M27" s="29" t="n">
        <v>44414</v>
      </c>
      <c r="N27" s="29" t="n">
        <v>1529</v>
      </c>
      <c r="O27" s="29" t="n">
        <v>11720</v>
      </c>
      <c r="P27" s="29" t="n">
        <v>1220</v>
      </c>
      <c r="Q27" s="29" t="n">
        <v>19680</v>
      </c>
      <c r="R27" s="29" t="n">
        <v>284</v>
      </c>
      <c r="S27" s="29" t="n">
        <v>8146</v>
      </c>
      <c r="T27" s="29" t="n">
        <v>341</v>
      </c>
      <c r="U27" s="29" t="n">
        <v>14279</v>
      </c>
      <c r="V27" s="29" t="n">
        <v>666</v>
      </c>
      <c r="W27" s="29" t="n">
        <v>54832</v>
      </c>
      <c r="X27" s="29" t="n">
        <v>53</v>
      </c>
      <c r="Y27" s="29" t="n">
        <v>7114</v>
      </c>
      <c r="Z27" s="29" t="n">
        <v>142</v>
      </c>
      <c r="AA27" s="29" t="n">
        <v>69977</v>
      </c>
      <c r="AB27" s="29" t="n">
        <v>18022</v>
      </c>
      <c r="AC27" s="29" t="n">
        <v>13386</v>
      </c>
      <c r="AD27" s="29" t="n">
        <v>118</v>
      </c>
      <c r="AE27" s="29" t="n">
        <v>136</v>
      </c>
      <c r="AF27" s="29" t="n">
        <v>173</v>
      </c>
      <c r="AG27" s="29" t="n">
        <v>114</v>
      </c>
    </row>
    <row r="28" ht="18.75" customHeight="1">
      <c r="A28" s="25" t="n"/>
      <c r="B28" s="25" t="n"/>
      <c r="C28" s="25" t="inlineStr">
        <is>
          <t>青森 !!! Aomori</t>
        </is>
      </c>
      <c r="D28" s="32">
        <f>H28-SUM(J28,AB28,AD28,AF28)</f>
        <v/>
      </c>
      <c r="E28" s="32">
        <f>I28-SUM(K28,AC28,AE28,AG28)</f>
        <v/>
      </c>
      <c r="F28" s="32">
        <f>J28-SUM(L28,N28,P28,R28,T28,V28,X28,Z28)</f>
        <v/>
      </c>
      <c r="G28" s="32">
        <f>K28-SUM(M28,O28,Q28,S28,U28,W28,Y28,AA28)</f>
        <v/>
      </c>
      <c r="H28" s="29" t="n">
        <v>11235</v>
      </c>
      <c r="I28" s="29" t="n">
        <v>79055</v>
      </c>
      <c r="J28" s="29" t="n">
        <v>6576</v>
      </c>
      <c r="K28" s="29" t="n">
        <v>74660</v>
      </c>
      <c r="L28" s="29" t="n">
        <v>5446</v>
      </c>
      <c r="M28" s="29" t="n">
        <v>9914</v>
      </c>
      <c r="N28" s="29" t="n">
        <v>155</v>
      </c>
      <c r="O28" s="29" t="n">
        <v>1129</v>
      </c>
      <c r="P28" s="29" t="n">
        <v>177</v>
      </c>
      <c r="Q28" s="29" t="n">
        <v>2816</v>
      </c>
      <c r="R28" s="29" t="n">
        <v>38</v>
      </c>
      <c r="S28" s="29" t="n">
        <v>1068</v>
      </c>
      <c r="T28" s="29" t="n">
        <v>251</v>
      </c>
      <c r="U28" s="29" t="n">
        <v>10297</v>
      </c>
      <c r="V28" s="29" t="n">
        <v>461</v>
      </c>
      <c r="W28" s="29" t="n">
        <v>36957</v>
      </c>
      <c r="X28" s="29" t="n">
        <v>20</v>
      </c>
      <c r="Y28" s="29" t="n">
        <v>3191</v>
      </c>
      <c r="Z28" s="29" t="n">
        <v>28</v>
      </c>
      <c r="AA28" s="29" t="n">
        <v>9289</v>
      </c>
      <c r="AB28" s="29" t="n">
        <v>4560</v>
      </c>
      <c r="AC28" s="29" t="n">
        <v>4165</v>
      </c>
      <c r="AD28" s="29" t="n">
        <v>79</v>
      </c>
      <c r="AE28" s="29" t="n">
        <v>223</v>
      </c>
      <c r="AF28" s="29" t="n">
        <v>20</v>
      </c>
      <c r="AG28" s="29" t="n">
        <v>7</v>
      </c>
    </row>
    <row r="29" ht="18.75" customHeight="1">
      <c r="A29" s="25" t="n"/>
      <c r="B29" s="25" t="n"/>
      <c r="C29" s="25" t="inlineStr">
        <is>
          <t>岩手 !!! Iwate</t>
        </is>
      </c>
      <c r="D29" s="32">
        <f>H29-SUM(J29,AB29,AD29,AF29)</f>
        <v/>
      </c>
      <c r="E29" s="32">
        <f>I29-SUM(K29,AC29,AE29,AG29)</f>
        <v/>
      </c>
      <c r="F29" s="32">
        <f>J29-SUM(L29,N29,P29,R29,T29,V29,X29,Z29)</f>
        <v/>
      </c>
      <c r="G29" s="32">
        <f>K29-SUM(M29,O29,Q29,S29,U29,W29,Y29,AA29)</f>
        <v/>
      </c>
      <c r="H29" s="29" t="n">
        <v>16040</v>
      </c>
      <c r="I29" s="29" t="n">
        <v>47949</v>
      </c>
      <c r="J29" s="29" t="n">
        <v>6762</v>
      </c>
      <c r="K29" s="29" t="n">
        <v>42853</v>
      </c>
      <c r="L29" s="29" t="n">
        <v>5754</v>
      </c>
      <c r="M29" s="29" t="n">
        <v>6223</v>
      </c>
      <c r="N29" s="29" t="n">
        <v>283</v>
      </c>
      <c r="O29" s="29" t="n">
        <v>2414</v>
      </c>
      <c r="P29" s="29" t="n">
        <v>308</v>
      </c>
      <c r="Q29" s="29" t="n">
        <v>4670</v>
      </c>
      <c r="R29" s="29" t="n">
        <v>29</v>
      </c>
      <c r="S29" s="29" t="n">
        <v>808</v>
      </c>
      <c r="T29" s="29" t="n">
        <v>190</v>
      </c>
      <c r="U29" s="29" t="n">
        <v>7977</v>
      </c>
      <c r="V29" s="29" t="n">
        <v>168</v>
      </c>
      <c r="W29" s="29" t="n">
        <v>13758</v>
      </c>
      <c r="X29" s="29" t="n">
        <v>15</v>
      </c>
      <c r="Y29" s="29" t="n">
        <v>2376</v>
      </c>
      <c r="Z29" s="29" t="n">
        <v>15</v>
      </c>
      <c r="AA29" s="29" t="n">
        <v>4626</v>
      </c>
      <c r="AB29" s="29" t="n">
        <v>8958</v>
      </c>
      <c r="AC29" s="29" t="n">
        <v>4968</v>
      </c>
      <c r="AD29" s="29" t="n"/>
      <c r="AE29" s="29" t="n"/>
      <c r="AF29" s="29" t="n">
        <v>320</v>
      </c>
      <c r="AG29" s="29" t="n">
        <v>128</v>
      </c>
    </row>
    <row r="30" ht="18.75" customHeight="1">
      <c r="A30" s="25" t="n"/>
      <c r="B30" s="25" t="n"/>
      <c r="C30" s="25" t="inlineStr">
        <is>
          <t>宮城 !!! Miyagi</t>
        </is>
      </c>
      <c r="D30" s="32">
        <f>H30-SUM(J30,AB30,AD30,AF30)</f>
        <v/>
      </c>
      <c r="E30" s="32">
        <f>I30-SUM(K30,AC30,AE30,AG30)</f>
        <v/>
      </c>
      <c r="F30" s="32">
        <f>J30-SUM(L30,N30,P30,R30,T30,V30,X30,Z30)</f>
        <v/>
      </c>
      <c r="G30" s="32">
        <f>K30-SUM(M30,O30,Q30,S30,U30,W30,Y30,AA30)</f>
        <v/>
      </c>
      <c r="H30" s="29" t="n">
        <v>17307</v>
      </c>
      <c r="I30" s="29" t="n">
        <v>113258</v>
      </c>
      <c r="J30" s="29" t="n">
        <v>5514</v>
      </c>
      <c r="K30" s="29" t="n">
        <v>106922</v>
      </c>
      <c r="L30" s="29" t="n">
        <v>4456</v>
      </c>
      <c r="M30" s="29" t="n">
        <v>8097</v>
      </c>
      <c r="N30" s="29" t="n">
        <v>194</v>
      </c>
      <c r="O30" s="29" t="n">
        <v>1447</v>
      </c>
      <c r="P30" s="29" t="n">
        <v>146</v>
      </c>
      <c r="Q30" s="29" t="n">
        <v>2050</v>
      </c>
      <c r="R30" s="29" t="n">
        <v>13</v>
      </c>
      <c r="S30" s="29" t="n">
        <v>362</v>
      </c>
      <c r="T30" s="29" t="n">
        <v>176</v>
      </c>
      <c r="U30" s="29" t="n">
        <v>7587</v>
      </c>
      <c r="V30" s="29" t="n">
        <v>286</v>
      </c>
      <c r="W30" s="29" t="n">
        <v>24853</v>
      </c>
      <c r="X30" s="29" t="n">
        <v>79</v>
      </c>
      <c r="Y30" s="29" t="n">
        <v>13393</v>
      </c>
      <c r="Z30" s="29" t="n">
        <v>164</v>
      </c>
      <c r="AA30" s="29" t="n">
        <v>49133</v>
      </c>
      <c r="AB30" s="29" t="n">
        <v>11261</v>
      </c>
      <c r="AC30" s="29" t="n">
        <v>6032</v>
      </c>
      <c r="AD30" s="29" t="n"/>
      <c r="AE30" s="29" t="n"/>
      <c r="AF30" s="29" t="n">
        <v>532</v>
      </c>
      <c r="AG30" s="29" t="n">
        <v>303</v>
      </c>
    </row>
    <row r="31" ht="18.75" customHeight="1">
      <c r="A31" s="25" t="n"/>
      <c r="B31" s="25" t="n"/>
      <c r="C31" s="25" t="inlineStr">
        <is>
          <t>秋田 !!! Akita</t>
        </is>
      </c>
      <c r="D31" s="32">
        <f>H31-SUM(J31,AB31,AD31,AF31)</f>
        <v/>
      </c>
      <c r="E31" s="32">
        <f>I31-SUM(K31,AC31,AE31,AG31)</f>
        <v/>
      </c>
      <c r="F31" s="32">
        <f>J31-SUM(L31,N31,P31,R31,T31,V31,X31,Z31)</f>
        <v/>
      </c>
      <c r="G31" s="32">
        <f>K31-SUM(M31,O31,Q31,S31,U31,W31,Y31,AA31)</f>
        <v/>
      </c>
      <c r="H31" s="29" t="n">
        <v>2449</v>
      </c>
      <c r="I31" s="29" t="n">
        <v>8775</v>
      </c>
      <c r="J31" s="29" t="n">
        <v>1341</v>
      </c>
      <c r="K31" s="29" t="n">
        <v>7130</v>
      </c>
      <c r="L31" s="29" t="n">
        <v>1187</v>
      </c>
      <c r="M31" s="29" t="n">
        <v>2439</v>
      </c>
      <c r="N31" s="29" t="n">
        <v>22</v>
      </c>
      <c r="O31" s="29" t="n">
        <v>157</v>
      </c>
      <c r="P31" s="29" t="n">
        <v>67</v>
      </c>
      <c r="Q31" s="29" t="n">
        <v>913</v>
      </c>
      <c r="R31" s="29" t="n">
        <v>37</v>
      </c>
      <c r="S31" s="29" t="n">
        <v>894</v>
      </c>
      <c r="T31" s="29" t="n">
        <v>14</v>
      </c>
      <c r="U31" s="29" t="n">
        <v>477</v>
      </c>
      <c r="V31" s="29" t="n">
        <v>8</v>
      </c>
      <c r="W31" s="29" t="n">
        <v>716</v>
      </c>
      <c r="X31" s="29" t="n">
        <v>3</v>
      </c>
      <c r="Y31" s="29" t="n">
        <v>505</v>
      </c>
      <c r="Z31" s="29" t="n">
        <v>3</v>
      </c>
      <c r="AA31" s="29" t="n">
        <v>1028</v>
      </c>
      <c r="AB31" s="29" t="n">
        <v>756</v>
      </c>
      <c r="AC31" s="29" t="n">
        <v>1214</v>
      </c>
      <c r="AD31" s="29" t="n">
        <v>212</v>
      </c>
      <c r="AE31" s="29" t="n">
        <v>262</v>
      </c>
      <c r="AF31" s="29" t="n">
        <v>140</v>
      </c>
      <c r="AG31" s="29" t="n">
        <v>169</v>
      </c>
    </row>
    <row r="32" ht="18.75" customHeight="1">
      <c r="A32" s="25" t="n"/>
      <c r="B32" s="25" t="n"/>
      <c r="C32" s="25" t="inlineStr">
        <is>
          <t>山形 !!! Yamagata</t>
        </is>
      </c>
      <c r="D32" s="32">
        <f>H32-SUM(J32,AB32,AD32,AF32)</f>
        <v/>
      </c>
      <c r="E32" s="32">
        <f>I32-SUM(K32,AC32,AE32,AG32)</f>
        <v/>
      </c>
      <c r="F32" s="32">
        <f>J32-SUM(L32,N32,P32,R32,T32,V32,X32,Z32)</f>
        <v/>
      </c>
      <c r="G32" s="32">
        <f>K32-SUM(M32,O32,Q32,S32,U32,W32,Y32,AA32)</f>
        <v/>
      </c>
      <c r="H32" s="29" t="n">
        <v>1368</v>
      </c>
      <c r="I32" s="29" t="n">
        <v>6001</v>
      </c>
      <c r="J32" s="29" t="n">
        <v>945</v>
      </c>
      <c r="K32" s="29" t="n">
        <v>5700</v>
      </c>
      <c r="L32" s="29" t="n">
        <v>811</v>
      </c>
      <c r="M32" s="29" t="n">
        <v>1185</v>
      </c>
      <c r="N32" s="29" t="n">
        <v>40</v>
      </c>
      <c r="O32" s="29" t="n">
        <v>344</v>
      </c>
      <c r="P32" s="29" t="n">
        <v>41</v>
      </c>
      <c r="Q32" s="29" t="n">
        <v>589</v>
      </c>
      <c r="R32" s="29" t="n">
        <v>14</v>
      </c>
      <c r="S32" s="29" t="n">
        <v>386</v>
      </c>
      <c r="T32" s="29" t="n">
        <v>25</v>
      </c>
      <c r="U32" s="29" t="n">
        <v>969</v>
      </c>
      <c r="V32" s="29" t="n">
        <v>9</v>
      </c>
      <c r="W32" s="29" t="n">
        <v>820</v>
      </c>
      <c r="X32" s="29" t="n">
        <v>1</v>
      </c>
      <c r="Y32" s="29" t="n">
        <v>105</v>
      </c>
      <c r="Z32" s="29" t="n">
        <v>4</v>
      </c>
      <c r="AA32" s="29" t="n">
        <v>1301</v>
      </c>
      <c r="AB32" s="29" t="n">
        <v>313</v>
      </c>
      <c r="AC32" s="29" t="n">
        <v>229</v>
      </c>
      <c r="AD32" s="29" t="n"/>
      <c r="AE32" s="29" t="n"/>
      <c r="AF32" s="29" t="n">
        <v>110</v>
      </c>
      <c r="AG32" s="29" t="n">
        <v>72</v>
      </c>
    </row>
    <row r="33" ht="18.75" customHeight="1">
      <c r="A33" s="25" t="n"/>
      <c r="B33" s="25" t="n"/>
      <c r="C33" s="25" t="inlineStr">
        <is>
          <t>福島 !!! Fukushima</t>
        </is>
      </c>
      <c r="D33" s="32">
        <f>H33-SUM(J33,AB33,AD33,AF33)</f>
        <v/>
      </c>
      <c r="E33" s="32">
        <f>I33-SUM(K33,AC33,AE33,AG33)</f>
        <v/>
      </c>
      <c r="F33" s="32">
        <f>J33-SUM(L33,N33,P33,R33,T33,V33,X33,Z33)</f>
        <v/>
      </c>
      <c r="G33" s="32">
        <f>K33-SUM(M33,O33,Q33,S33,U33,W33,Y33,AA33)</f>
        <v/>
      </c>
      <c r="H33" s="29" t="n">
        <v>2521</v>
      </c>
      <c r="I33" s="29" t="n">
        <v>52289</v>
      </c>
      <c r="J33" s="29" t="n">
        <v>1999</v>
      </c>
      <c r="K33" s="29" t="n">
        <v>51964</v>
      </c>
      <c r="L33" s="29" t="n">
        <v>1435</v>
      </c>
      <c r="M33" s="29" t="n">
        <v>2420</v>
      </c>
      <c r="N33" s="29" t="n">
        <v>48</v>
      </c>
      <c r="O33" s="29" t="n">
        <v>349</v>
      </c>
      <c r="P33" s="29" t="n">
        <v>109</v>
      </c>
      <c r="Q33" s="29" t="n">
        <v>1538</v>
      </c>
      <c r="R33" s="29" t="n">
        <v>16</v>
      </c>
      <c r="S33" s="29" t="n">
        <v>433</v>
      </c>
      <c r="T33" s="29" t="n">
        <v>86</v>
      </c>
      <c r="U33" s="29" t="n">
        <v>3803</v>
      </c>
      <c r="V33" s="29" t="n">
        <v>205</v>
      </c>
      <c r="W33" s="29" t="n">
        <v>17819</v>
      </c>
      <c r="X33" s="29" t="n">
        <v>32</v>
      </c>
      <c r="Y33" s="29" t="n">
        <v>5571</v>
      </c>
      <c r="Z33" s="29" t="n">
        <v>68</v>
      </c>
      <c r="AA33" s="29" t="n">
        <v>20031</v>
      </c>
      <c r="AB33" s="29" t="n">
        <v>485</v>
      </c>
      <c r="AC33" s="29" t="n">
        <v>306</v>
      </c>
      <c r="AD33" s="29" t="n">
        <v>14</v>
      </c>
      <c r="AE33" s="29" t="n">
        <v>12</v>
      </c>
      <c r="AF33" s="29" t="n">
        <v>23</v>
      </c>
      <c r="AG33" s="29" t="n">
        <v>7</v>
      </c>
    </row>
    <row r="34" ht="18.75" customHeight="1">
      <c r="A34" s="25" t="n"/>
      <c r="B34" s="25" t="n"/>
      <c r="C34" s="25" t="inlineStr">
        <is>
          <t>茨城 !!! Ibaraki</t>
        </is>
      </c>
      <c r="D34" s="32">
        <f>H34-SUM(J34,AB34,AD34,AF34)</f>
        <v/>
      </c>
      <c r="E34" s="32">
        <f>I34-SUM(K34,AC34,AE34,AG34)</f>
        <v/>
      </c>
      <c r="F34" s="32">
        <f>J34-SUM(L34,N34,P34,R34,T34,V34,X34,Z34)</f>
        <v/>
      </c>
      <c r="G34" s="32">
        <f>K34-SUM(M34,O34,Q34,S34,U34,W34,Y34,AA34)</f>
        <v/>
      </c>
      <c r="H34" s="29" t="n">
        <v>7221</v>
      </c>
      <c r="I34" s="29" t="n">
        <v>47796</v>
      </c>
      <c r="J34" s="29" t="n">
        <v>2149</v>
      </c>
      <c r="K34" s="29" t="n">
        <v>43353</v>
      </c>
      <c r="L34" s="29" t="n">
        <v>1591</v>
      </c>
      <c r="M34" s="29" t="n">
        <v>2838</v>
      </c>
      <c r="N34" s="29" t="n">
        <v>43</v>
      </c>
      <c r="O34" s="29" t="n">
        <v>352</v>
      </c>
      <c r="P34" s="29" t="n">
        <v>127</v>
      </c>
      <c r="Q34" s="29" t="n">
        <v>1887</v>
      </c>
      <c r="R34" s="29" t="n">
        <v>10</v>
      </c>
      <c r="S34" s="29" t="n">
        <v>275</v>
      </c>
      <c r="T34" s="29" t="n">
        <v>100</v>
      </c>
      <c r="U34" s="29" t="n">
        <v>3771</v>
      </c>
      <c r="V34" s="29" t="n">
        <v>193</v>
      </c>
      <c r="W34" s="29" t="n">
        <v>15682</v>
      </c>
      <c r="X34" s="29" t="n">
        <v>54</v>
      </c>
      <c r="Y34" s="29" t="n">
        <v>8656</v>
      </c>
      <c r="Z34" s="29" t="n">
        <v>31</v>
      </c>
      <c r="AA34" s="29" t="n">
        <v>9891</v>
      </c>
      <c r="AB34" s="29" t="n">
        <v>277</v>
      </c>
      <c r="AC34" s="29" t="n">
        <v>155</v>
      </c>
      <c r="AD34" s="29" t="n">
        <v>2195</v>
      </c>
      <c r="AE34" s="29" t="n">
        <v>2930</v>
      </c>
      <c r="AF34" s="29" t="n">
        <v>2600</v>
      </c>
      <c r="AG34" s="29" t="n">
        <v>1359</v>
      </c>
    </row>
    <row r="35" ht="18.75" customHeight="1">
      <c r="A35" s="25" t="n"/>
      <c r="B35" s="25" t="n"/>
      <c r="C35" s="25" t="inlineStr">
        <is>
          <t>栃木 !!! Tochigi</t>
        </is>
      </c>
      <c r="D35" s="32">
        <f>H35-SUM(J35,AB35,AD35,AF35)</f>
        <v/>
      </c>
      <c r="E35" s="32">
        <f>I35-SUM(K35,AC35,AE35,AG35)</f>
        <v/>
      </c>
      <c r="F35" s="32">
        <f>J35-SUM(L35,N35,P35,R35,T35,V35,X35,Z35)</f>
        <v/>
      </c>
      <c r="G35" s="32">
        <f>K35-SUM(M35,O35,Q35,S35,U35,W35,Y35,AA35)</f>
        <v/>
      </c>
      <c r="H35" s="29" t="n">
        <v>456</v>
      </c>
      <c r="I35" s="29" t="n">
        <v>149</v>
      </c>
      <c r="J35" s="29" t="n"/>
      <c r="K35" s="29" t="n"/>
      <c r="L35" s="29" t="n"/>
      <c r="M35" s="29" t="n"/>
      <c r="N35" s="29" t="n"/>
      <c r="O35" s="29" t="n"/>
      <c r="P35" s="29" t="n"/>
      <c r="Q35" s="29" t="n"/>
      <c r="R35" s="29" t="n"/>
      <c r="S35" s="29" t="n"/>
      <c r="T35" s="29" t="n"/>
      <c r="U35" s="29" t="n"/>
      <c r="V35" s="29" t="n"/>
      <c r="W35" s="29" t="n"/>
      <c r="X35" s="29" t="n"/>
      <c r="Y35" s="29" t="n"/>
      <c r="Z35" s="29" t="n"/>
      <c r="AA35" s="29" t="n"/>
      <c r="AB35" s="29" t="n"/>
      <c r="AC35" s="29" t="n"/>
      <c r="AD35" s="29" t="n">
        <v>2</v>
      </c>
      <c r="AE35" s="29" t="n">
        <v>3</v>
      </c>
      <c r="AF35" s="29" t="n">
        <v>454</v>
      </c>
      <c r="AG35" s="29" t="n">
        <v>146</v>
      </c>
    </row>
    <row r="36" ht="18.75" customHeight="1">
      <c r="A36" s="25" t="n"/>
      <c r="B36" s="25" t="n"/>
      <c r="C36" s="25" t="inlineStr">
        <is>
          <t>群馬 !!! Gumma</t>
        </is>
      </c>
      <c r="D36" s="32">
        <f>H36-SUM(J36,AB36,AD36,AF36)</f>
        <v/>
      </c>
      <c r="E36" s="32">
        <f>I36-SUM(K36,AC36,AE36,AG36)</f>
        <v/>
      </c>
      <c r="F36" s="32">
        <f>J36-SUM(L36,N36,P36,R36,T36,V36,X36,Z36)</f>
        <v/>
      </c>
      <c r="G36" s="32">
        <f>K36-SUM(M36,O36,Q36,S36,U36,W36,Y36,AA36)</f>
        <v/>
      </c>
      <c r="H36" s="29" t="n">
        <v>171</v>
      </c>
      <c r="I36" s="29" t="n">
        <v>41</v>
      </c>
      <c r="J36" s="29" t="n"/>
      <c r="K36" s="29" t="n"/>
      <c r="L36" s="29" t="n"/>
      <c r="M36" s="29" t="n"/>
      <c r="N36" s="29" t="n"/>
      <c r="O36" s="29" t="n"/>
      <c r="P36" s="29" t="n"/>
      <c r="Q36" s="29" t="n"/>
      <c r="R36" s="29" t="n"/>
      <c r="S36" s="29" t="n"/>
      <c r="T36" s="29" t="n"/>
      <c r="U36" s="29" t="n"/>
      <c r="V36" s="29" t="n"/>
      <c r="W36" s="29" t="n"/>
      <c r="X36" s="29" t="n"/>
      <c r="Y36" s="29" t="n"/>
      <c r="Z36" s="29" t="n"/>
      <c r="AA36" s="29" t="n"/>
      <c r="AB36" s="29" t="n"/>
      <c r="AC36" s="29" t="n"/>
      <c r="AD36" s="29" t="n"/>
      <c r="AE36" s="29" t="n"/>
      <c r="AF36" s="29" t="n">
        <v>171</v>
      </c>
      <c r="AG36" s="29" t="n">
        <v>41</v>
      </c>
    </row>
    <row r="37" ht="18.75" customHeight="1">
      <c r="A37" s="25" t="n"/>
      <c r="B37" s="25" t="n"/>
      <c r="C37" s="25" t="inlineStr">
        <is>
          <t>埼玉 !!! Saitama</t>
        </is>
      </c>
      <c r="D37" s="32">
        <f>H37-SUM(J37,AB37,AD37,AF37)</f>
        <v/>
      </c>
      <c r="E37" s="32">
        <f>I37-SUM(K37,AC37,AE37,AG37)</f>
        <v/>
      </c>
      <c r="F37" s="32">
        <f>J37-SUM(L37,N37,P37,R37,T37,V37,X37,Z37)</f>
        <v/>
      </c>
      <c r="G37" s="32">
        <f>K37-SUM(M37,O37,Q37,S37,U37,W37,Y37,AA37)</f>
        <v/>
      </c>
      <c r="H37" s="29" t="n">
        <v>351</v>
      </c>
      <c r="I37" s="29" t="n">
        <v>146</v>
      </c>
      <c r="J37" s="29" t="n"/>
      <c r="K37" s="29" t="n"/>
      <c r="L37" s="29" t="n"/>
      <c r="M37" s="29" t="n"/>
      <c r="N37" s="29" t="n"/>
      <c r="O37" s="29" t="n"/>
      <c r="P37" s="29" t="n"/>
      <c r="Q37" s="29" t="n"/>
      <c r="R37" s="29" t="n"/>
      <c r="S37" s="29" t="n"/>
      <c r="T37" s="29" t="n"/>
      <c r="U37" s="29" t="n"/>
      <c r="V37" s="29" t="n"/>
      <c r="W37" s="29" t="n"/>
      <c r="X37" s="29" t="n"/>
      <c r="Y37" s="29" t="n"/>
      <c r="Z37" s="29" t="n"/>
      <c r="AA37" s="29" t="n"/>
      <c r="AB37" s="29" t="n"/>
      <c r="AC37" s="29" t="n"/>
      <c r="AD37" s="29" t="n">
        <v>34</v>
      </c>
      <c r="AE37" s="29" t="n">
        <v>48</v>
      </c>
      <c r="AF37" s="29" t="n">
        <v>317</v>
      </c>
      <c r="AG37" s="29" t="n">
        <v>98</v>
      </c>
    </row>
    <row r="38" ht="18.75" customHeight="1">
      <c r="A38" s="25" t="n"/>
      <c r="B38" s="25" t="n"/>
      <c r="C38" s="25" t="inlineStr">
        <is>
          <t>千葉 !!! Chiba</t>
        </is>
      </c>
      <c r="D38" s="32">
        <f>H38-SUM(J38,AB38,AD38,AF38)</f>
        <v/>
      </c>
      <c r="E38" s="32">
        <f>I38-SUM(K38,AC38,AE38,AG38)</f>
        <v/>
      </c>
      <c r="F38" s="32">
        <f>J38-SUM(L38,N38,P38,R38,T38,V38,X38,Z38)</f>
        <v/>
      </c>
      <c r="G38" s="32">
        <f>K38-SUM(M38,O38,Q38,S38,U38,W38,Y38,AA38)</f>
        <v/>
      </c>
      <c r="H38" s="29" t="n">
        <v>24583</v>
      </c>
      <c r="I38" s="29" t="n">
        <v>47276</v>
      </c>
      <c r="J38" s="29" t="n">
        <v>10803</v>
      </c>
      <c r="K38" s="29" t="n">
        <v>41451</v>
      </c>
      <c r="L38" s="29" t="n">
        <v>9833</v>
      </c>
      <c r="M38" s="29" t="n">
        <v>13481</v>
      </c>
      <c r="N38" s="29" t="n">
        <v>351</v>
      </c>
      <c r="O38" s="29" t="n">
        <v>2780</v>
      </c>
      <c r="P38" s="29" t="n">
        <v>254</v>
      </c>
      <c r="Q38" s="29" t="n">
        <v>3904</v>
      </c>
      <c r="R38" s="29" t="n">
        <v>54</v>
      </c>
      <c r="S38" s="29" t="n">
        <v>1561</v>
      </c>
      <c r="T38" s="29" t="n">
        <v>217</v>
      </c>
      <c r="U38" s="29" t="n">
        <v>8797</v>
      </c>
      <c r="V38" s="29" t="n">
        <v>73</v>
      </c>
      <c r="W38" s="29" t="n">
        <v>5593</v>
      </c>
      <c r="X38" s="29" t="n">
        <v>7</v>
      </c>
      <c r="Y38" s="29" t="n">
        <v>1040</v>
      </c>
      <c r="Z38" s="29" t="n">
        <v>14</v>
      </c>
      <c r="AA38" s="29" t="n">
        <v>4296</v>
      </c>
      <c r="AB38" s="29" t="n">
        <v>12007</v>
      </c>
      <c r="AC38" s="29" t="n">
        <v>4602</v>
      </c>
      <c r="AD38" s="29" t="n">
        <v>583</v>
      </c>
      <c r="AE38" s="29" t="n">
        <v>675</v>
      </c>
      <c r="AF38" s="29" t="n">
        <v>1190</v>
      </c>
      <c r="AG38" s="29" t="n">
        <v>548</v>
      </c>
    </row>
    <row r="39" ht="18.75" customHeight="1">
      <c r="A39" s="25" t="n"/>
      <c r="B39" s="25" t="n"/>
      <c r="C39" s="25" t="inlineStr">
        <is>
          <t>東京 !!! Tokyo</t>
        </is>
      </c>
      <c r="D39" s="32">
        <f>H39-SUM(J39,AB39,AD39,AF39)</f>
        <v/>
      </c>
      <c r="E39" s="32">
        <f>I39-SUM(K39,AC39,AE39,AG39)</f>
        <v/>
      </c>
      <c r="F39" s="32">
        <f>J39-SUM(L39,N39,P39,R39,T39,V39,X39,Z39)</f>
        <v/>
      </c>
      <c r="G39" s="32">
        <f>K39-SUM(M39,O39,Q39,S39,U39,W39,Y39,AA39)</f>
        <v/>
      </c>
      <c r="H39" s="29" t="n">
        <v>2100</v>
      </c>
      <c r="I39" s="29" t="n">
        <v>537381</v>
      </c>
      <c r="J39" s="29" t="n">
        <v>1964</v>
      </c>
      <c r="K39" s="29" t="n">
        <v>537263</v>
      </c>
      <c r="L39" s="29" t="n">
        <v>1362</v>
      </c>
      <c r="M39" s="29" t="n">
        <v>2749</v>
      </c>
      <c r="N39" s="29" t="n">
        <v>111</v>
      </c>
      <c r="O39" s="29" t="n">
        <v>827</v>
      </c>
      <c r="P39" s="29" t="n">
        <v>56</v>
      </c>
      <c r="Q39" s="29" t="n">
        <v>785</v>
      </c>
      <c r="R39" s="29" t="n"/>
      <c r="S39" s="29" t="n"/>
      <c r="T39" s="29" t="n">
        <v>12</v>
      </c>
      <c r="U39" s="29" t="n">
        <v>533</v>
      </c>
      <c r="V39" s="29" t="n">
        <v>109</v>
      </c>
      <c r="W39" s="29" t="n">
        <v>9720</v>
      </c>
      <c r="X39" s="29" t="n">
        <v>26</v>
      </c>
      <c r="Y39" s="29" t="n">
        <v>3955</v>
      </c>
      <c r="Z39" s="29" t="n">
        <v>288</v>
      </c>
      <c r="AA39" s="29" t="n">
        <v>518694</v>
      </c>
      <c r="AB39" s="29" t="n">
        <v>113</v>
      </c>
      <c r="AC39" s="29" t="n">
        <v>107</v>
      </c>
      <c r="AD39" s="29" t="n"/>
      <c r="AE39" s="29" t="n"/>
      <c r="AF39" s="29" t="n">
        <v>23</v>
      </c>
      <c r="AG39" s="29" t="n">
        <v>11</v>
      </c>
    </row>
    <row r="40" ht="18.75" customHeight="1">
      <c r="A40" s="25" t="n"/>
      <c r="B40" s="25" t="n"/>
      <c r="C40" s="25" t="inlineStr">
        <is>
          <t>神奈川 !!! Kanagawa</t>
        </is>
      </c>
      <c r="D40" s="32">
        <f>H40-SUM(J40,AB40,AD40,AF40)</f>
        <v/>
      </c>
      <c r="E40" s="32">
        <f>I40-SUM(K40,AC40,AE40,AG40)</f>
        <v/>
      </c>
      <c r="F40" s="32">
        <f>J40-SUM(L40,N40,P40,R40,T40,V40,X40,Z40)</f>
        <v/>
      </c>
      <c r="G40" s="32">
        <f>K40-SUM(M40,O40,Q40,S40,U40,W40,Y40,AA40)</f>
        <v/>
      </c>
      <c r="H40" s="29" t="n">
        <v>6819</v>
      </c>
      <c r="I40" s="29" t="n">
        <v>166115</v>
      </c>
      <c r="J40" s="29" t="n">
        <v>4266</v>
      </c>
      <c r="K40" s="29" t="n">
        <v>164220</v>
      </c>
      <c r="L40" s="29" t="n">
        <v>3864</v>
      </c>
      <c r="M40" s="29" t="n">
        <v>6258</v>
      </c>
      <c r="N40" s="29" t="n">
        <v>43</v>
      </c>
      <c r="O40" s="29" t="n">
        <v>329</v>
      </c>
      <c r="P40" s="29" t="n">
        <v>122</v>
      </c>
      <c r="Q40" s="29" t="n">
        <v>2051</v>
      </c>
      <c r="R40" s="29" t="n">
        <v>12</v>
      </c>
      <c r="S40" s="29" t="n">
        <v>346</v>
      </c>
      <c r="T40" s="29" t="n">
        <v>33</v>
      </c>
      <c r="U40" s="29" t="n">
        <v>1237</v>
      </c>
      <c r="V40" s="29" t="n">
        <v>19</v>
      </c>
      <c r="W40" s="29" t="n">
        <v>1619</v>
      </c>
      <c r="X40" s="29" t="n">
        <v>16</v>
      </c>
      <c r="Y40" s="29" t="n">
        <v>2488</v>
      </c>
      <c r="Z40" s="29" t="n">
        <v>157</v>
      </c>
      <c r="AA40" s="29" t="n">
        <v>149891</v>
      </c>
      <c r="AB40" s="29" t="n">
        <v>2331</v>
      </c>
      <c r="AC40" s="29" t="n">
        <v>1767</v>
      </c>
      <c r="AD40" s="29" t="n">
        <v>23</v>
      </c>
      <c r="AE40" s="29" t="n">
        <v>13</v>
      </c>
      <c r="AF40" s="29" t="n">
        <v>199</v>
      </c>
      <c r="AG40" s="29" t="n">
        <v>114</v>
      </c>
    </row>
    <row r="41" ht="18.75" customHeight="1">
      <c r="A41" s="25" t="n"/>
      <c r="B41" s="25" t="n"/>
      <c r="C41" s="25" t="inlineStr">
        <is>
          <t>新潟 !!! Niigata</t>
        </is>
      </c>
      <c r="D41" s="32">
        <f>H41-SUM(J41,AB41,AD41,AF41)</f>
        <v/>
      </c>
      <c r="E41" s="32">
        <f>I41-SUM(K41,AC41,AE41,AG41)</f>
        <v/>
      </c>
      <c r="F41" s="32">
        <f>J41-SUM(L41,N41,P41,R41,T41,V41,X41,Z41)</f>
        <v/>
      </c>
      <c r="G41" s="32">
        <f>K41-SUM(M41,O41,Q41,S41,U41,W41,Y41,AA41)</f>
        <v/>
      </c>
      <c r="H41" s="29" t="n">
        <v>6468</v>
      </c>
      <c r="I41" s="29" t="n">
        <v>15971</v>
      </c>
      <c r="J41" s="29" t="n">
        <v>3428</v>
      </c>
      <c r="K41" s="29" t="n">
        <v>13414</v>
      </c>
      <c r="L41" s="29" t="n">
        <v>3057</v>
      </c>
      <c r="M41" s="29" t="n">
        <v>3925</v>
      </c>
      <c r="N41" s="29" t="n">
        <v>159</v>
      </c>
      <c r="O41" s="29" t="n">
        <v>1118</v>
      </c>
      <c r="P41" s="29" t="n">
        <v>115</v>
      </c>
      <c r="Q41" s="29" t="n">
        <v>1749</v>
      </c>
      <c r="R41" s="29" t="n">
        <v>17</v>
      </c>
      <c r="S41" s="29" t="n">
        <v>480</v>
      </c>
      <c r="T41" s="29" t="n">
        <v>36</v>
      </c>
      <c r="U41" s="29" t="n">
        <v>1372</v>
      </c>
      <c r="V41" s="29" t="n">
        <v>34</v>
      </c>
      <c r="W41" s="29" t="n">
        <v>2699</v>
      </c>
      <c r="X41" s="29" t="n">
        <v>8</v>
      </c>
      <c r="Y41" s="29" t="n">
        <v>1309</v>
      </c>
      <c r="Z41" s="29" t="n">
        <v>2</v>
      </c>
      <c r="AA41" s="29" t="n">
        <v>762</v>
      </c>
      <c r="AB41" s="29" t="n">
        <v>2235</v>
      </c>
      <c r="AC41" s="29" t="n">
        <v>2084</v>
      </c>
      <c r="AD41" s="29" t="n"/>
      <c r="AE41" s="29" t="n"/>
      <c r="AF41" s="29" t="n">
        <v>805</v>
      </c>
      <c r="AG41" s="29" t="n">
        <v>474</v>
      </c>
    </row>
    <row r="42" ht="18.75" customHeight="1">
      <c r="A42" s="25" t="n"/>
      <c r="B42" s="25" t="n"/>
      <c r="C42" s="25" t="inlineStr">
        <is>
          <t>富山 !!! Toyama</t>
        </is>
      </c>
      <c r="D42" s="32">
        <f>H42-SUM(J42,AB42,AD42,AF42)</f>
        <v/>
      </c>
      <c r="E42" s="32">
        <f>I42-SUM(K42,AC42,AE42,AG42)</f>
        <v/>
      </c>
      <c r="F42" s="32">
        <f>J42-SUM(L42,N42,P42,R42,T42,V42,X42,Z42)</f>
        <v/>
      </c>
      <c r="G42" s="32">
        <f>K42-SUM(M42,O42,Q42,S42,U42,W42,Y42,AA42)</f>
        <v/>
      </c>
      <c r="H42" s="29" t="n">
        <v>1976</v>
      </c>
      <c r="I42" s="29" t="n">
        <v>11626</v>
      </c>
      <c r="J42" s="29" t="n">
        <v>1254</v>
      </c>
      <c r="K42" s="29" t="n">
        <v>10774</v>
      </c>
      <c r="L42" s="29" t="n">
        <v>923</v>
      </c>
      <c r="M42" s="29" t="n">
        <v>1739</v>
      </c>
      <c r="N42" s="29" t="n">
        <v>164</v>
      </c>
      <c r="O42" s="29" t="n">
        <v>1288</v>
      </c>
      <c r="P42" s="29" t="n">
        <v>92</v>
      </c>
      <c r="Q42" s="29" t="n">
        <v>1135</v>
      </c>
      <c r="R42" s="29" t="n">
        <v>20</v>
      </c>
      <c r="S42" s="29" t="n">
        <v>566</v>
      </c>
      <c r="T42" s="29" t="n">
        <v>27</v>
      </c>
      <c r="U42" s="29" t="n">
        <v>1136</v>
      </c>
      <c r="V42" s="29" t="n">
        <v>15</v>
      </c>
      <c r="W42" s="29" t="n">
        <v>1235</v>
      </c>
      <c r="X42" s="29" t="n">
        <v>2</v>
      </c>
      <c r="Y42" s="29" t="n">
        <v>213</v>
      </c>
      <c r="Z42" s="29" t="n">
        <v>11</v>
      </c>
      <c r="AA42" s="29" t="n">
        <v>3462</v>
      </c>
      <c r="AB42" s="29" t="n">
        <v>537</v>
      </c>
      <c r="AC42" s="29" t="n">
        <v>761</v>
      </c>
      <c r="AD42" s="29" t="n"/>
      <c r="AE42" s="29" t="n"/>
      <c r="AF42" s="29" t="n">
        <v>185</v>
      </c>
      <c r="AG42" s="29" t="n">
        <v>91</v>
      </c>
    </row>
    <row r="43" ht="18.75" customHeight="1">
      <c r="A43" s="25" t="n"/>
      <c r="B43" s="25" t="n"/>
      <c r="C43" s="25" t="inlineStr">
        <is>
          <t>石川 !!! Ishikawa</t>
        </is>
      </c>
      <c r="D43" s="32">
        <f>H43-SUM(J43,AB43,AD43,AF43)</f>
        <v/>
      </c>
      <c r="E43" s="32">
        <f>I43-SUM(K43,AC43,AE43,AG43)</f>
        <v/>
      </c>
      <c r="F43" s="32">
        <f>J43-SUM(L43,N43,P43,R43,T43,V43,X43,Z43)</f>
        <v/>
      </c>
      <c r="G43" s="32">
        <f>K43-SUM(M43,O43,Q43,S43,U43,W43,Y43,AA43)</f>
        <v/>
      </c>
      <c r="H43" s="29" t="n">
        <v>6176</v>
      </c>
      <c r="I43" s="29" t="n">
        <v>29783</v>
      </c>
      <c r="J43" s="29" t="n">
        <v>4227</v>
      </c>
      <c r="K43" s="29" t="n">
        <v>27005</v>
      </c>
      <c r="L43" s="29" t="n">
        <v>3808</v>
      </c>
      <c r="M43" s="29" t="n">
        <v>6590</v>
      </c>
      <c r="N43" s="29" t="n">
        <v>91</v>
      </c>
      <c r="O43" s="29" t="n">
        <v>647</v>
      </c>
      <c r="P43" s="29" t="n">
        <v>111</v>
      </c>
      <c r="Q43" s="29" t="n">
        <v>1692</v>
      </c>
      <c r="R43" s="29" t="n">
        <v>76</v>
      </c>
      <c r="S43" s="29" t="n">
        <v>2060</v>
      </c>
      <c r="T43" s="29" t="n">
        <v>84</v>
      </c>
      <c r="U43" s="29" t="n">
        <v>3181</v>
      </c>
      <c r="V43" s="29" t="n">
        <v>24</v>
      </c>
      <c r="W43" s="29" t="n">
        <v>1774</v>
      </c>
      <c r="X43" s="29" t="n">
        <v>7</v>
      </c>
      <c r="Y43" s="29" t="n">
        <v>1115</v>
      </c>
      <c r="Z43" s="29" t="n">
        <v>26</v>
      </c>
      <c r="AA43" s="29" t="n">
        <v>9946</v>
      </c>
      <c r="AB43" s="29" t="n">
        <v>1852</v>
      </c>
      <c r="AC43" s="29" t="n">
        <v>2697</v>
      </c>
      <c r="AD43" s="29" t="n"/>
      <c r="AE43" s="29" t="n"/>
      <c r="AF43" s="29" t="n">
        <v>97</v>
      </c>
      <c r="AG43" s="29" t="n">
        <v>81</v>
      </c>
    </row>
    <row r="44" ht="18.75" customHeight="1">
      <c r="A44" s="25" t="n"/>
      <c r="B44" s="25" t="n"/>
      <c r="C44" s="25" t="inlineStr">
        <is>
          <t>福井 !!! Fukui</t>
        </is>
      </c>
      <c r="D44" s="32">
        <f>H44-SUM(J44,AB44,AD44,AF44)</f>
        <v/>
      </c>
      <c r="E44" s="32">
        <f>I44-SUM(K44,AC44,AE44,AG44)</f>
        <v/>
      </c>
      <c r="F44" s="32">
        <f>J44-SUM(L44,N44,P44,R44,T44,V44,X44,Z44)</f>
        <v/>
      </c>
      <c r="G44" s="32">
        <f>K44-SUM(M44,O44,Q44,S44,U44,W44,Y44,AA44)</f>
        <v/>
      </c>
      <c r="H44" s="29" t="n">
        <v>4087</v>
      </c>
      <c r="I44" s="29" t="n">
        <v>10046</v>
      </c>
      <c r="J44" s="29" t="n">
        <v>2962</v>
      </c>
      <c r="K44" s="29" t="n">
        <v>8793</v>
      </c>
      <c r="L44" s="29" t="n">
        <v>2653</v>
      </c>
      <c r="M44" s="29" t="n">
        <v>2938</v>
      </c>
      <c r="N44" s="29" t="n">
        <v>169</v>
      </c>
      <c r="O44" s="29" t="n">
        <v>1372</v>
      </c>
      <c r="P44" s="29" t="n">
        <v>67</v>
      </c>
      <c r="Q44" s="29" t="n">
        <v>1024</v>
      </c>
      <c r="R44" s="29" t="n">
        <v>34</v>
      </c>
      <c r="S44" s="29" t="n">
        <v>883</v>
      </c>
      <c r="T44" s="29" t="n">
        <v>22</v>
      </c>
      <c r="U44" s="29" t="n">
        <v>842</v>
      </c>
      <c r="V44" s="29" t="n">
        <v>14</v>
      </c>
      <c r="W44" s="29" t="n">
        <v>1019</v>
      </c>
      <c r="X44" s="29" t="n">
        <v>1</v>
      </c>
      <c r="Y44" s="29" t="n">
        <v>115</v>
      </c>
      <c r="Z44" s="29" t="n">
        <v>2</v>
      </c>
      <c r="AA44" s="29" t="n">
        <v>600</v>
      </c>
      <c r="AB44" s="29" t="n">
        <v>1106</v>
      </c>
      <c r="AC44" s="29" t="n">
        <v>1217</v>
      </c>
      <c r="AD44" s="29" t="n">
        <v>12</v>
      </c>
      <c r="AE44" s="29" t="n">
        <v>11</v>
      </c>
      <c r="AF44" s="29" t="n">
        <v>7</v>
      </c>
      <c r="AG44" s="29" t="n">
        <v>24</v>
      </c>
    </row>
    <row r="45" ht="18.75" customHeight="1">
      <c r="A45" s="25" t="n"/>
      <c r="B45" s="25" t="n"/>
      <c r="C45" s="25" t="inlineStr">
        <is>
          <t>山梨 !!! Yamanashi</t>
        </is>
      </c>
      <c r="D45" s="32">
        <f>H45-SUM(J45,AB45,AD45,AF45)</f>
        <v/>
      </c>
      <c r="E45" s="32">
        <f>I45-SUM(K45,AC45,AE45,AG45)</f>
        <v/>
      </c>
      <c r="F45" s="32">
        <f>J45-SUM(L45,N45,P45,R45,T45,V45,X45,Z45)</f>
        <v/>
      </c>
      <c r="G45" s="32">
        <f>K45-SUM(M45,O45,Q45,S45,U45,W45,Y45,AA45)</f>
        <v/>
      </c>
      <c r="H45" s="29" t="n">
        <v>128</v>
      </c>
      <c r="I45" s="29" t="n">
        <v>64</v>
      </c>
      <c r="J45" s="29" t="n"/>
      <c r="K45" s="29" t="n"/>
      <c r="L45" s="29" t="n"/>
      <c r="M45" s="29" t="n"/>
      <c r="N45" s="29" t="n"/>
      <c r="O45" s="29" t="n"/>
      <c r="P45" s="29" t="n"/>
      <c r="Q45" s="29" t="n"/>
      <c r="R45" s="29" t="n"/>
      <c r="S45" s="29" t="n"/>
      <c r="T45" s="29" t="n"/>
      <c r="U45" s="29" t="n"/>
      <c r="V45" s="29" t="n"/>
      <c r="W45" s="29" t="n"/>
      <c r="X45" s="29" t="n"/>
      <c r="Y45" s="29" t="n"/>
      <c r="Z45" s="29" t="n"/>
      <c r="AA45" s="29" t="n"/>
      <c r="AB45" s="29" t="n"/>
      <c r="AC45" s="29" t="n"/>
      <c r="AD45" s="29" t="n">
        <v>55</v>
      </c>
      <c r="AE45" s="29" t="n">
        <v>28</v>
      </c>
      <c r="AF45" s="29" t="n">
        <v>73</v>
      </c>
      <c r="AG45" s="29" t="n">
        <v>37</v>
      </c>
    </row>
    <row r="46" ht="18.75" customHeight="1">
      <c r="A46" s="25" t="n"/>
      <c r="B46" s="25" t="n"/>
      <c r="C46" s="25" t="inlineStr">
        <is>
          <t>長野 !!! Nagano</t>
        </is>
      </c>
      <c r="D46" s="32">
        <f>H46-SUM(J46,AB46,AD46,AF46)</f>
        <v/>
      </c>
      <c r="E46" s="32">
        <f>I46-SUM(K46,AC46,AE46,AG46)</f>
        <v/>
      </c>
      <c r="F46" s="32">
        <f>J46-SUM(L46,N46,P46,R46,T46,V46,X46,Z46)</f>
        <v/>
      </c>
      <c r="G46" s="32">
        <f>K46-SUM(M46,O46,Q46,S46,U46,W46,Y46,AA46)</f>
        <v/>
      </c>
      <c r="H46" s="29" t="n">
        <v>974</v>
      </c>
      <c r="I46" s="29" t="n">
        <v>388</v>
      </c>
      <c r="J46" s="29" t="n"/>
      <c r="K46" s="29" t="n"/>
      <c r="L46" s="29" t="n"/>
      <c r="M46" s="29" t="n"/>
      <c r="N46" s="29" t="n"/>
      <c r="O46" s="29" t="n"/>
      <c r="P46" s="29" t="n"/>
      <c r="Q46" s="29" t="n"/>
      <c r="R46" s="29" t="n"/>
      <c r="S46" s="29" t="n"/>
      <c r="T46" s="29" t="n"/>
      <c r="U46" s="29" t="n"/>
      <c r="V46" s="29" t="n"/>
      <c r="W46" s="29" t="n"/>
      <c r="X46" s="29" t="n"/>
      <c r="Y46" s="29" t="n"/>
      <c r="Z46" s="29" t="n"/>
      <c r="AA46" s="29" t="n"/>
      <c r="AB46" s="29" t="n"/>
      <c r="AC46" s="29" t="n"/>
      <c r="AD46" s="29" t="n"/>
      <c r="AE46" s="29" t="n"/>
      <c r="AF46" s="29" t="n">
        <v>974</v>
      </c>
      <c r="AG46" s="29" t="n">
        <v>388</v>
      </c>
    </row>
    <row r="47" ht="18.75" customHeight="1">
      <c r="A47" s="25" t="n"/>
      <c r="B47" s="25" t="n"/>
      <c r="C47" s="25" t="inlineStr">
        <is>
          <t>岐阜 !!! Gifu</t>
        </is>
      </c>
      <c r="D47" s="32">
        <f>H47-SUM(J47,AB47,AD47,AF47)</f>
        <v/>
      </c>
      <c r="E47" s="32">
        <f>I47-SUM(K47,AC47,AE47,AG47)</f>
        <v/>
      </c>
      <c r="F47" s="32">
        <f>J47-SUM(L47,N47,P47,R47,T47,V47,X47,Z47)</f>
        <v/>
      </c>
      <c r="G47" s="32">
        <f>K47-SUM(M47,O47,Q47,S47,U47,W47,Y47,AA47)</f>
        <v/>
      </c>
      <c r="H47" s="29" t="n">
        <v>23</v>
      </c>
      <c r="I47" s="29" t="n">
        <v>30</v>
      </c>
      <c r="J47" s="29" t="n"/>
      <c r="K47" s="29" t="n"/>
      <c r="L47" s="29" t="n"/>
      <c r="M47" s="29" t="n"/>
      <c r="N47" s="29" t="n"/>
      <c r="O47" s="29" t="n"/>
      <c r="P47" s="29" t="n"/>
      <c r="Q47" s="29" t="n"/>
      <c r="R47" s="29" t="n"/>
      <c r="S47" s="29" t="n"/>
      <c r="T47" s="29" t="n"/>
      <c r="U47" s="29" t="n"/>
      <c r="V47" s="29" t="n"/>
      <c r="W47" s="29" t="n"/>
      <c r="X47" s="29" t="n"/>
      <c r="Y47" s="29" t="n"/>
      <c r="Z47" s="29" t="n"/>
      <c r="AA47" s="29" t="n"/>
      <c r="AB47" s="29" t="n"/>
      <c r="AC47" s="29" t="n"/>
      <c r="AD47" s="29" t="n"/>
      <c r="AE47" s="29" t="n"/>
      <c r="AF47" s="29" t="n">
        <v>23</v>
      </c>
      <c r="AG47" s="29" t="n">
        <v>30</v>
      </c>
    </row>
    <row r="48" ht="18.75" customHeight="1">
      <c r="A48" s="25" t="n"/>
      <c r="B48" s="25" t="n"/>
      <c r="C48" s="25" t="inlineStr">
        <is>
          <t>静岡 !!! Shizuoka</t>
        </is>
      </c>
      <c r="D48" s="32">
        <f>H48-SUM(J48,AB48,AD48,AF48)</f>
        <v/>
      </c>
      <c r="E48" s="32">
        <f>I48-SUM(K48,AC48,AE48,AG48)</f>
        <v/>
      </c>
      <c r="F48" s="32">
        <f>J48-SUM(L48,N48,P48,R48,T48,V48,X48,Z48)</f>
        <v/>
      </c>
      <c r="G48" s="32">
        <f>K48-SUM(M48,O48,Q48,S48,U48,W48,Y48,AA48)</f>
        <v/>
      </c>
      <c r="H48" s="29" t="n">
        <v>7024</v>
      </c>
      <c r="I48" s="29" t="n">
        <v>107569</v>
      </c>
      <c r="J48" s="29" t="n">
        <v>5889</v>
      </c>
      <c r="K48" s="29" t="n">
        <v>106066</v>
      </c>
      <c r="L48" s="29" t="n">
        <v>4923</v>
      </c>
      <c r="M48" s="29" t="n">
        <v>7926</v>
      </c>
      <c r="N48" s="29" t="n">
        <v>337</v>
      </c>
      <c r="O48" s="29" t="n">
        <v>2378</v>
      </c>
      <c r="P48" s="29" t="n">
        <v>207</v>
      </c>
      <c r="Q48" s="29" t="n">
        <v>3300</v>
      </c>
      <c r="R48" s="29" t="n">
        <v>16</v>
      </c>
      <c r="S48" s="29" t="n">
        <v>441</v>
      </c>
      <c r="T48" s="29" t="n">
        <v>125</v>
      </c>
      <c r="U48" s="29" t="n">
        <v>5158</v>
      </c>
      <c r="V48" s="29" t="n">
        <v>54</v>
      </c>
      <c r="W48" s="29" t="n">
        <v>3758</v>
      </c>
      <c r="X48" s="29" t="n">
        <v>45</v>
      </c>
      <c r="Y48" s="29" t="n">
        <v>7559</v>
      </c>
      <c r="Z48" s="29" t="n">
        <v>182</v>
      </c>
      <c r="AA48" s="29" t="n">
        <v>75546</v>
      </c>
      <c r="AB48" s="29" t="n">
        <v>1135</v>
      </c>
      <c r="AC48" s="29" t="n">
        <v>1503</v>
      </c>
      <c r="AD48" s="29" t="n"/>
      <c r="AE48" s="29" t="n"/>
      <c r="AF48" s="29" t="n"/>
      <c r="AG48" s="29" t="n"/>
    </row>
    <row r="49" ht="18.75" customHeight="1">
      <c r="A49" s="25" t="n"/>
      <c r="B49" s="25" t="n"/>
      <c r="C49" s="25" t="inlineStr">
        <is>
          <t>愛知 !!! Aichi</t>
        </is>
      </c>
      <c r="D49" s="32">
        <f>H49-SUM(J49,AB49,AD49,AF49)</f>
        <v/>
      </c>
      <c r="E49" s="32">
        <f>I49-SUM(K49,AC49,AE49,AG49)</f>
        <v/>
      </c>
      <c r="F49" s="32">
        <f>J49-SUM(L49,N49,P49,R49,T49,V49,X49,Z49)</f>
        <v/>
      </c>
      <c r="G49" s="32">
        <f>K49-SUM(M49,O49,Q49,S49,U49,W49,Y49,AA49)</f>
        <v/>
      </c>
      <c r="H49" s="29" t="n">
        <v>10462</v>
      </c>
      <c r="I49" s="29" t="n">
        <v>19386</v>
      </c>
      <c r="J49" s="29" t="n">
        <v>8517</v>
      </c>
      <c r="K49" s="29" t="n">
        <v>18598</v>
      </c>
      <c r="L49" s="29" t="n">
        <v>7765</v>
      </c>
      <c r="M49" s="29" t="n">
        <v>9646</v>
      </c>
      <c r="N49" s="29" t="n">
        <v>466</v>
      </c>
      <c r="O49" s="29" t="n">
        <v>3745</v>
      </c>
      <c r="P49" s="29" t="n">
        <v>256</v>
      </c>
      <c r="Q49" s="29" t="n">
        <v>3509</v>
      </c>
      <c r="R49" s="29" t="n">
        <v>1</v>
      </c>
      <c r="S49" s="29" t="n">
        <v>29</v>
      </c>
      <c r="T49" s="29" t="n">
        <v>25</v>
      </c>
      <c r="U49" s="29" t="n">
        <v>948</v>
      </c>
      <c r="V49" s="29" t="n">
        <v>1</v>
      </c>
      <c r="W49" s="29" t="n">
        <v>100</v>
      </c>
      <c r="X49" s="29" t="n">
        <v>1</v>
      </c>
      <c r="Y49" s="29" t="n">
        <v>112</v>
      </c>
      <c r="Z49" s="29" t="n">
        <v>2</v>
      </c>
      <c r="AA49" s="29" t="n">
        <v>510</v>
      </c>
      <c r="AB49" s="29" t="n">
        <v>1941</v>
      </c>
      <c r="AC49" s="29" t="n">
        <v>783</v>
      </c>
      <c r="AD49" s="29" t="n"/>
      <c r="AE49" s="29" t="n"/>
      <c r="AF49" s="29" t="n">
        <v>4</v>
      </c>
      <c r="AG49" s="29" t="n">
        <v>5</v>
      </c>
    </row>
    <row r="50" ht="18.75" customHeight="1">
      <c r="A50" s="25" t="n"/>
      <c r="B50" s="25" t="n"/>
      <c r="C50" s="25" t="inlineStr">
        <is>
          <t>三重 !!! Mie</t>
        </is>
      </c>
      <c r="D50" s="32">
        <f>H50-SUM(J50,AB50,AD50,AF50)</f>
        <v/>
      </c>
      <c r="E50" s="32">
        <f>I50-SUM(K50,AC50,AE50,AG50)</f>
        <v/>
      </c>
      <c r="F50" s="32">
        <f>J50-SUM(L50,N50,P50,R50,T50,V50,X50,Z50)</f>
        <v/>
      </c>
      <c r="G50" s="32">
        <f>K50-SUM(M50,O50,Q50,S50,U50,W50,Y50,AA50)</f>
        <v/>
      </c>
      <c r="H50" s="29" t="n">
        <v>22337</v>
      </c>
      <c r="I50" s="29" t="n">
        <v>77116</v>
      </c>
      <c r="J50" s="29" t="n">
        <v>14009</v>
      </c>
      <c r="K50" s="29" t="n">
        <v>72540</v>
      </c>
      <c r="L50" s="29" t="n">
        <v>13192</v>
      </c>
      <c r="M50" s="29" t="n">
        <v>21827</v>
      </c>
      <c r="N50" s="29" t="n">
        <v>344</v>
      </c>
      <c r="O50" s="29" t="n">
        <v>2579</v>
      </c>
      <c r="P50" s="29" t="n">
        <v>291</v>
      </c>
      <c r="Q50" s="29" t="n">
        <v>4649</v>
      </c>
      <c r="R50" s="29" t="n">
        <v>2</v>
      </c>
      <c r="S50" s="29" t="n">
        <v>56</v>
      </c>
      <c r="T50" s="29" t="n">
        <v>47</v>
      </c>
      <c r="U50" s="29" t="n">
        <v>1992</v>
      </c>
      <c r="V50" s="29" t="n">
        <v>24</v>
      </c>
      <c r="W50" s="29" t="n">
        <v>1837</v>
      </c>
      <c r="X50" s="29" t="n">
        <v>31</v>
      </c>
      <c r="Y50" s="29" t="n">
        <v>5576</v>
      </c>
      <c r="Z50" s="29" t="n">
        <v>78</v>
      </c>
      <c r="AA50" s="29" t="n">
        <v>34025</v>
      </c>
      <c r="AB50" s="29" t="n">
        <v>8204</v>
      </c>
      <c r="AC50" s="29" t="n">
        <v>4531</v>
      </c>
      <c r="AD50" s="29" t="n"/>
      <c r="AE50" s="29" t="n"/>
      <c r="AF50" s="29" t="n">
        <v>124</v>
      </c>
      <c r="AG50" s="29" t="n">
        <v>46</v>
      </c>
    </row>
    <row r="51" ht="18.75" customHeight="1">
      <c r="A51" s="25" t="n"/>
      <c r="B51" s="25" t="n"/>
      <c r="C51" s="25" t="inlineStr">
        <is>
          <t>滋賀 !!! Shiga</t>
        </is>
      </c>
      <c r="D51" s="32">
        <f>H51-SUM(J51,AB51,AD51,AF51)</f>
        <v/>
      </c>
      <c r="E51" s="32">
        <f>I51-SUM(K51,AC51,AE51,AG51)</f>
        <v/>
      </c>
      <c r="F51" s="32">
        <f>J51-SUM(L51,N51,P51,R51,T51,V51,X51,Z51)</f>
        <v/>
      </c>
      <c r="G51" s="32">
        <f>K51-SUM(M51,O51,Q51,S51,U51,W51,Y51,AA51)</f>
        <v/>
      </c>
      <c r="H51" s="29" t="n">
        <v>1951</v>
      </c>
      <c r="I51" s="29" t="n">
        <v>2418</v>
      </c>
      <c r="J51" s="29" t="n"/>
      <c r="K51" s="29" t="n"/>
      <c r="L51" s="29" t="n"/>
      <c r="M51" s="29" t="n"/>
      <c r="N51" s="29" t="n"/>
      <c r="O51" s="29" t="n"/>
      <c r="P51" s="29" t="n"/>
      <c r="Q51" s="29" t="n"/>
      <c r="R51" s="29" t="n"/>
      <c r="S51" s="29" t="n"/>
      <c r="T51" s="29" t="n"/>
      <c r="U51" s="29" t="n"/>
      <c r="V51" s="29" t="n"/>
      <c r="W51" s="29" t="n"/>
      <c r="X51" s="29" t="n"/>
      <c r="Y51" s="29" t="n"/>
      <c r="Z51" s="29" t="n"/>
      <c r="AA51" s="29" t="n"/>
      <c r="AB51" s="29" t="n"/>
      <c r="AC51" s="29" t="n"/>
      <c r="AD51" s="29" t="n">
        <v>986</v>
      </c>
      <c r="AE51" s="29" t="n">
        <v>1669</v>
      </c>
      <c r="AF51" s="29" t="n">
        <v>965</v>
      </c>
      <c r="AG51" s="29" t="n">
        <v>750</v>
      </c>
    </row>
    <row r="52" ht="18.75" customHeight="1">
      <c r="A52" s="25" t="n"/>
      <c r="B52" s="25" t="n"/>
      <c r="C52" s="25" t="inlineStr">
        <is>
          <t>京都 !!! Kyoto</t>
        </is>
      </c>
      <c r="D52" s="32">
        <f>H52-SUM(J52,AB52,AD52,AF52)</f>
        <v/>
      </c>
      <c r="E52" s="32">
        <f>I52-SUM(K52,AC52,AE52,AG52)</f>
        <v/>
      </c>
      <c r="F52" s="32">
        <f>J52-SUM(L52,N52,P52,R52,T52,V52,X52,Z52)</f>
        <v/>
      </c>
      <c r="G52" s="32">
        <f>K52-SUM(M52,O52,Q52,S52,U52,W52,Y52,AA52)</f>
        <v/>
      </c>
      <c r="H52" s="29" t="n">
        <v>3069</v>
      </c>
      <c r="I52" s="29" t="n">
        <v>5424</v>
      </c>
      <c r="J52" s="29" t="n">
        <v>2196</v>
      </c>
      <c r="K52" s="29" t="n">
        <v>4678</v>
      </c>
      <c r="L52" s="29" t="n">
        <v>2099</v>
      </c>
      <c r="M52" s="29" t="n">
        <v>1883</v>
      </c>
      <c r="N52" s="29" t="n">
        <v>18</v>
      </c>
      <c r="O52" s="29" t="n">
        <v>130</v>
      </c>
      <c r="P52" s="29" t="n">
        <v>55</v>
      </c>
      <c r="Q52" s="29" t="n">
        <v>831</v>
      </c>
      <c r="R52" s="29" t="n">
        <v>4</v>
      </c>
      <c r="S52" s="29" t="n">
        <v>97</v>
      </c>
      <c r="T52" s="29" t="n">
        <v>6</v>
      </c>
      <c r="U52" s="29" t="n">
        <v>220</v>
      </c>
      <c r="V52" s="29" t="n">
        <v>12</v>
      </c>
      <c r="W52" s="29" t="n">
        <v>1050</v>
      </c>
      <c r="X52" s="29" t="n">
        <v>1</v>
      </c>
      <c r="Y52" s="29" t="n">
        <v>116</v>
      </c>
      <c r="Z52" s="29" t="n">
        <v>1</v>
      </c>
      <c r="AA52" s="29" t="n">
        <v>350</v>
      </c>
      <c r="AB52" s="29" t="n">
        <v>871</v>
      </c>
      <c r="AC52" s="29" t="n">
        <v>745</v>
      </c>
      <c r="AD52" s="29" t="n"/>
      <c r="AE52" s="29" t="n"/>
      <c r="AF52" s="29" t="n">
        <v>2</v>
      </c>
      <c r="AG52" s="29" t="n">
        <v>2</v>
      </c>
    </row>
    <row r="53" ht="18.75" customHeight="1">
      <c r="A53" s="25" t="n"/>
      <c r="B53" s="25" t="n"/>
      <c r="C53" s="25" t="inlineStr">
        <is>
          <t>大阪 !!! Osaka</t>
        </is>
      </c>
      <c r="D53" s="32">
        <f>H53-SUM(J53,AB53,AD53,AF53)</f>
        <v/>
      </c>
      <c r="E53" s="32">
        <f>I53-SUM(K53,AC53,AE53,AG53)</f>
        <v/>
      </c>
      <c r="F53" s="32">
        <f>J53-SUM(L53,N53,P53,R53,T53,V53,X53,Z53)</f>
        <v/>
      </c>
      <c r="G53" s="32">
        <f>K53-SUM(M53,O53,Q53,S53,U53,W53,Y53,AA53)</f>
        <v/>
      </c>
      <c r="H53" s="29" t="n">
        <v>1652</v>
      </c>
      <c r="I53" s="29" t="n">
        <v>5063</v>
      </c>
      <c r="J53" s="29" t="n">
        <v>1298</v>
      </c>
      <c r="K53" s="29" t="n">
        <v>4806</v>
      </c>
      <c r="L53" s="29" t="n">
        <v>966</v>
      </c>
      <c r="M53" s="29" t="n">
        <v>1742</v>
      </c>
      <c r="N53" s="29" t="n">
        <v>252</v>
      </c>
      <c r="O53" s="29" t="n">
        <v>1829</v>
      </c>
      <c r="P53" s="29" t="n">
        <v>77</v>
      </c>
      <c r="Q53" s="29" t="n">
        <v>1129</v>
      </c>
      <c r="R53" s="29" t="n">
        <v>1</v>
      </c>
      <c r="S53" s="29" t="n">
        <v>28</v>
      </c>
      <c r="T53" s="29" t="n">
        <v>2</v>
      </c>
      <c r="U53" s="29" t="n">
        <v>79</v>
      </c>
      <c r="V53" s="29" t="n"/>
      <c r="W53" s="29" t="n"/>
      <c r="X53" s="29" t="n"/>
      <c r="Y53" s="29" t="n"/>
      <c r="Z53" s="29" t="n"/>
      <c r="AA53" s="29" t="n"/>
      <c r="AB53" s="29" t="n">
        <v>354</v>
      </c>
      <c r="AC53" s="29" t="n">
        <v>257</v>
      </c>
      <c r="AD53" s="29" t="n"/>
      <c r="AE53" s="29" t="n"/>
      <c r="AF53" s="29" t="n"/>
      <c r="AG53" s="29" t="n"/>
    </row>
    <row r="54" ht="18.75" customHeight="1">
      <c r="A54" s="25" t="n"/>
      <c r="B54" s="25" t="n"/>
      <c r="C54" s="25" t="inlineStr">
        <is>
          <t>兵庫 !!! Hyogo</t>
        </is>
      </c>
      <c r="D54" s="32">
        <f>H54-SUM(J54,AB54,AD54,AF54)</f>
        <v/>
      </c>
      <c r="E54" s="32">
        <f>I54-SUM(K54,AC54,AE54,AG54)</f>
        <v/>
      </c>
      <c r="F54" s="32">
        <f>J54-SUM(L54,N54,P54,R54,T54,V54,X54,Z54)</f>
        <v/>
      </c>
      <c r="G54" s="32">
        <f>K54-SUM(M54,O54,Q54,S54,U54,W54,Y54,AA54)</f>
        <v/>
      </c>
      <c r="H54" s="29" t="n">
        <v>8134</v>
      </c>
      <c r="I54" s="29" t="n">
        <v>69222</v>
      </c>
      <c r="J54" s="29" t="n">
        <v>7769</v>
      </c>
      <c r="K54" s="29" t="n">
        <v>68925</v>
      </c>
      <c r="L54" s="29" t="n">
        <v>7068</v>
      </c>
      <c r="M54" s="29" t="n">
        <v>13747</v>
      </c>
      <c r="N54" s="29" t="n">
        <v>365</v>
      </c>
      <c r="O54" s="29" t="n">
        <v>2378</v>
      </c>
      <c r="P54" s="29" t="n">
        <v>157</v>
      </c>
      <c r="Q54" s="29" t="n">
        <v>2369</v>
      </c>
      <c r="R54" s="29" t="n">
        <v>21</v>
      </c>
      <c r="S54" s="29" t="n">
        <v>581</v>
      </c>
      <c r="T54" s="29" t="n">
        <v>97</v>
      </c>
      <c r="U54" s="29" t="n">
        <v>4052</v>
      </c>
      <c r="V54" s="29" t="n">
        <v>50</v>
      </c>
      <c r="W54" s="29" t="n">
        <v>3444</v>
      </c>
      <c r="X54" s="29" t="n">
        <v>2</v>
      </c>
      <c r="Y54" s="29" t="n">
        <v>264</v>
      </c>
      <c r="Z54" s="29" t="n">
        <v>9</v>
      </c>
      <c r="AA54" s="29" t="n">
        <v>42090</v>
      </c>
      <c r="AB54" s="29" t="n">
        <v>239</v>
      </c>
      <c r="AC54" s="29" t="n">
        <v>251</v>
      </c>
      <c r="AD54" s="29" t="n">
        <v>68</v>
      </c>
      <c r="AE54" s="29" t="n">
        <v>28</v>
      </c>
      <c r="AF54" s="29" t="n">
        <v>58</v>
      </c>
      <c r="AG54" s="29" t="n">
        <v>17</v>
      </c>
    </row>
    <row r="55" ht="18.75" customHeight="1">
      <c r="A55" s="25" t="n"/>
      <c r="B55" s="25" t="n"/>
      <c r="C55" s="25" t="inlineStr">
        <is>
          <t>奈良 !!! Nara</t>
        </is>
      </c>
      <c r="D55" s="32">
        <f>H55-SUM(J55,AB55,AD55,AF55)</f>
        <v/>
      </c>
      <c r="E55" s="32">
        <f>I55-SUM(K55,AC55,AE55,AG55)</f>
        <v/>
      </c>
      <c r="F55" s="32">
        <f>J55-SUM(L55,N55,P55,R55,T55,V55,X55,Z55)</f>
        <v/>
      </c>
      <c r="G55" s="32">
        <f>K55-SUM(M55,O55,Q55,S55,U55,W55,Y55,AA55)</f>
        <v/>
      </c>
      <c r="H55" s="29" t="n"/>
      <c r="I55" s="29" t="n"/>
      <c r="J55" s="29" t="n"/>
      <c r="K55" s="29" t="n"/>
      <c r="L55" s="29" t="n"/>
      <c r="M55" s="29" t="n"/>
      <c r="N55" s="29" t="n"/>
      <c r="O55" s="29" t="n"/>
      <c r="P55" s="29" t="n"/>
      <c r="Q55" s="29" t="n"/>
      <c r="R55" s="29" t="n"/>
      <c r="S55" s="29" t="n"/>
      <c r="T55" s="29" t="n"/>
      <c r="U55" s="29" t="n"/>
      <c r="V55" s="29" t="n"/>
      <c r="W55" s="29" t="n"/>
      <c r="X55" s="29" t="n"/>
      <c r="Y55" s="29" t="n"/>
      <c r="Z55" s="29" t="n"/>
      <c r="AA55" s="29" t="n"/>
      <c r="AB55" s="29" t="n"/>
      <c r="AC55" s="29" t="n"/>
      <c r="AD55" s="29" t="n"/>
      <c r="AE55" s="29" t="n"/>
      <c r="AF55" s="29" t="n"/>
      <c r="AG55" s="29" t="n"/>
    </row>
    <row r="56" ht="18.75" customHeight="1">
      <c r="A56" s="25" t="n"/>
      <c r="B56" s="25" t="n"/>
      <c r="C56" s="25" t="inlineStr">
        <is>
          <t>和歌山 !!! Wakayama</t>
        </is>
      </c>
      <c r="D56" s="32">
        <f>H56-SUM(J56,AB56,AD56,AF56)</f>
        <v/>
      </c>
      <c r="E56" s="32">
        <f>I56-SUM(K56,AC56,AE56,AG56)</f>
        <v/>
      </c>
      <c r="F56" s="32">
        <f>J56-SUM(L56,N56,P56,R56,T56,V56,X56,Z56)</f>
        <v/>
      </c>
      <c r="G56" s="32">
        <f>K56-SUM(M56,O56,Q56,S56,U56,W56,Y56,AA56)</f>
        <v/>
      </c>
      <c r="H56" s="29" t="n">
        <v>7793</v>
      </c>
      <c r="I56" s="29" t="n">
        <v>26587</v>
      </c>
      <c r="J56" s="29" t="n">
        <v>5980</v>
      </c>
      <c r="K56" s="29" t="n">
        <v>24650</v>
      </c>
      <c r="L56" s="29" t="n">
        <v>5285</v>
      </c>
      <c r="M56" s="29" t="n">
        <v>9446</v>
      </c>
      <c r="N56" s="29" t="n">
        <v>309</v>
      </c>
      <c r="O56" s="29" t="n">
        <v>2381</v>
      </c>
      <c r="P56" s="29" t="n">
        <v>237</v>
      </c>
      <c r="Q56" s="29" t="n">
        <v>3420</v>
      </c>
      <c r="R56" s="29" t="n">
        <v>13</v>
      </c>
      <c r="S56" s="29" t="n">
        <v>354</v>
      </c>
      <c r="T56" s="29" t="n">
        <v>98</v>
      </c>
      <c r="U56" s="29" t="n">
        <v>3950</v>
      </c>
      <c r="V56" s="29" t="n">
        <v>20</v>
      </c>
      <c r="W56" s="29" t="n">
        <v>1466</v>
      </c>
      <c r="X56" s="29" t="n">
        <v>16</v>
      </c>
      <c r="Y56" s="29" t="n">
        <v>2393</v>
      </c>
      <c r="Z56" s="29" t="n">
        <v>2</v>
      </c>
      <c r="AA56" s="29" t="n">
        <v>1239</v>
      </c>
      <c r="AB56" s="29" t="n">
        <v>1813</v>
      </c>
      <c r="AC56" s="29" t="n">
        <v>1937</v>
      </c>
      <c r="AD56" s="29" t="n"/>
      <c r="AE56" s="29" t="n"/>
      <c r="AF56" s="29" t="n"/>
      <c r="AG56" s="29" t="n"/>
    </row>
    <row r="57" ht="18.75" customHeight="1">
      <c r="A57" s="25" t="n"/>
      <c r="B57" s="25" t="n"/>
      <c r="C57" s="25" t="inlineStr">
        <is>
          <t>鳥取 !!! Tottori</t>
        </is>
      </c>
      <c r="D57" s="32">
        <f>H57-SUM(J57,AB57,AD57,AF57)</f>
        <v/>
      </c>
      <c r="E57" s="32">
        <f>I57-SUM(K57,AC57,AE57,AG57)</f>
        <v/>
      </c>
      <c r="F57" s="32">
        <f>J57-SUM(L57,N57,P57,R57,T57,V57,X57,Z57)</f>
        <v/>
      </c>
      <c r="G57" s="32">
        <f>K57-SUM(M57,O57,Q57,S57,U57,W57,Y57,AA57)</f>
        <v/>
      </c>
      <c r="H57" s="29" t="n">
        <v>2909</v>
      </c>
      <c r="I57" s="29" t="n">
        <v>12364</v>
      </c>
      <c r="J57" s="29" t="n">
        <v>1730</v>
      </c>
      <c r="K57" s="29" t="n">
        <v>11602</v>
      </c>
      <c r="L57" s="29" t="n">
        <v>1560</v>
      </c>
      <c r="M57" s="29" t="n">
        <v>2220</v>
      </c>
      <c r="N57" s="29" t="n">
        <v>37</v>
      </c>
      <c r="O57" s="29" t="n">
        <v>268</v>
      </c>
      <c r="P57" s="29" t="n">
        <v>11</v>
      </c>
      <c r="Q57" s="29" t="n">
        <v>187</v>
      </c>
      <c r="R57" s="29" t="n">
        <v>9</v>
      </c>
      <c r="S57" s="29" t="n">
        <v>250</v>
      </c>
      <c r="T57" s="29" t="n">
        <v>64</v>
      </c>
      <c r="U57" s="29" t="n">
        <v>2716</v>
      </c>
      <c r="V57" s="29" t="n">
        <v>41</v>
      </c>
      <c r="W57" s="29" t="n">
        <v>3195</v>
      </c>
      <c r="X57" s="29" t="n">
        <v>5</v>
      </c>
      <c r="Y57" s="29" t="n">
        <v>758</v>
      </c>
      <c r="Z57" s="29" t="n">
        <v>3</v>
      </c>
      <c r="AA57" s="29" t="n">
        <v>2009</v>
      </c>
      <c r="AB57" s="29" t="n">
        <v>830</v>
      </c>
      <c r="AC57" s="29" t="n">
        <v>644</v>
      </c>
      <c r="AD57" s="29" t="n">
        <v>1</v>
      </c>
      <c r="AE57" s="29" t="n">
        <v>1</v>
      </c>
      <c r="AF57" s="29" t="n">
        <v>348</v>
      </c>
      <c r="AG57" s="29" t="n">
        <v>116</v>
      </c>
    </row>
    <row r="58" ht="18.75" customHeight="1">
      <c r="A58" s="25" t="n"/>
      <c r="B58" s="25" t="n"/>
      <c r="C58" s="25" t="inlineStr">
        <is>
          <t>島根 !!! Shimane</t>
        </is>
      </c>
      <c r="D58" s="32">
        <f>H58-SUM(J58,AB58,AD58,AF58)</f>
        <v/>
      </c>
      <c r="E58" s="32">
        <f>I58-SUM(K58,AC58,AE58,AG58)</f>
        <v/>
      </c>
      <c r="F58" s="32">
        <f>J58-SUM(L58,N58,P58,R58,T58,V58,X58,Z58)</f>
        <v/>
      </c>
      <c r="G58" s="32">
        <f>K58-SUM(M58,O58,Q58,S58,U58,W58,Y58,AA58)</f>
        <v/>
      </c>
      <c r="H58" s="29" t="n">
        <v>9989</v>
      </c>
      <c r="I58" s="29" t="n">
        <v>28071</v>
      </c>
      <c r="J58" s="29" t="n">
        <v>6266</v>
      </c>
      <c r="K58" s="29" t="n">
        <v>25028</v>
      </c>
      <c r="L58" s="29" t="n">
        <v>5653</v>
      </c>
      <c r="M58" s="29" t="n">
        <v>7708</v>
      </c>
      <c r="N58" s="29" t="n">
        <v>217</v>
      </c>
      <c r="O58" s="29" t="n">
        <v>1691</v>
      </c>
      <c r="P58" s="29" t="n">
        <v>170</v>
      </c>
      <c r="Q58" s="29" t="n">
        <v>2630</v>
      </c>
      <c r="R58" s="29" t="n">
        <v>27</v>
      </c>
      <c r="S58" s="29" t="n">
        <v>703</v>
      </c>
      <c r="T58" s="29" t="n">
        <v>65</v>
      </c>
      <c r="U58" s="29" t="n">
        <v>2687</v>
      </c>
      <c r="V58" s="29" t="n">
        <v>130</v>
      </c>
      <c r="W58" s="29" t="n">
        <v>8828</v>
      </c>
      <c r="X58" s="29" t="n">
        <v>3</v>
      </c>
      <c r="Y58" s="29" t="n">
        <v>359</v>
      </c>
      <c r="Z58" s="29" t="n">
        <v>1</v>
      </c>
      <c r="AA58" s="29" t="n">
        <v>421</v>
      </c>
      <c r="AB58" s="29" t="n">
        <v>2746</v>
      </c>
      <c r="AC58" s="29" t="n">
        <v>2405</v>
      </c>
      <c r="AD58" s="29" t="n">
        <v>391</v>
      </c>
      <c r="AE58" s="29" t="n">
        <v>370</v>
      </c>
      <c r="AF58" s="29" t="n">
        <v>586</v>
      </c>
      <c r="AG58" s="29" t="n">
        <v>269</v>
      </c>
    </row>
    <row r="59" ht="18.75" customHeight="1">
      <c r="A59" s="25" t="n"/>
      <c r="B59" s="25" t="n"/>
      <c r="C59" s="25" t="inlineStr">
        <is>
          <t>岡山 !!! Okayama</t>
        </is>
      </c>
      <c r="D59" s="32">
        <f>H59-SUM(J59,AB59,AD59,AF59)</f>
        <v/>
      </c>
      <c r="E59" s="32">
        <f>I59-SUM(K59,AC59,AE59,AG59)</f>
        <v/>
      </c>
      <c r="F59" s="32">
        <f>J59-SUM(L59,N59,P59,R59,T59,V59,X59,Z59)</f>
        <v/>
      </c>
      <c r="G59" s="32">
        <f>K59-SUM(M59,O59,Q59,S59,U59,W59,Y59,AA59)</f>
        <v/>
      </c>
      <c r="H59" s="29" t="n">
        <v>4775</v>
      </c>
      <c r="I59" s="29" t="n">
        <v>7470</v>
      </c>
      <c r="J59" s="29" t="n">
        <v>3955</v>
      </c>
      <c r="K59" s="29" t="n">
        <v>6955</v>
      </c>
      <c r="L59" s="29" t="n">
        <v>3927</v>
      </c>
      <c r="M59" s="29" t="n">
        <v>6639</v>
      </c>
      <c r="N59" s="29" t="n">
        <v>19</v>
      </c>
      <c r="O59" s="29" t="n">
        <v>148</v>
      </c>
      <c r="P59" s="29" t="n">
        <v>8</v>
      </c>
      <c r="Q59" s="29" t="n">
        <v>109</v>
      </c>
      <c r="R59" s="29" t="n"/>
      <c r="S59" s="29" t="n"/>
      <c r="T59" s="29" t="n"/>
      <c r="U59" s="29" t="n"/>
      <c r="V59" s="29" t="n">
        <v>1</v>
      </c>
      <c r="W59" s="29" t="n">
        <v>59</v>
      </c>
      <c r="X59" s="29" t="n"/>
      <c r="Y59" s="29" t="n"/>
      <c r="Z59" s="29" t="n"/>
      <c r="AA59" s="29" t="n"/>
      <c r="AB59" s="29" t="n">
        <v>801</v>
      </c>
      <c r="AC59" s="29" t="n">
        <v>496</v>
      </c>
      <c r="AD59" s="29" t="n">
        <v>13</v>
      </c>
      <c r="AE59" s="29" t="n">
        <v>15</v>
      </c>
      <c r="AF59" s="29" t="n">
        <v>6</v>
      </c>
      <c r="AG59" s="29" t="n">
        <v>5</v>
      </c>
    </row>
    <row r="60" ht="18.75" customHeight="1">
      <c r="A60" s="25" t="n"/>
      <c r="B60" s="25" t="n"/>
      <c r="C60" s="25" t="inlineStr">
        <is>
          <t>広島 !!! Hiroshima</t>
        </is>
      </c>
      <c r="D60" s="32">
        <f>H60-SUM(J60,AB60,AD60,AF60)</f>
        <v/>
      </c>
      <c r="E60" s="32">
        <f>I60-SUM(K60,AC60,AE60,AG60)</f>
        <v/>
      </c>
      <c r="F60" s="32">
        <f>J60-SUM(L60,N60,P60,R60,T60,V60,X60,Z60)</f>
        <v/>
      </c>
      <c r="G60" s="32">
        <f>K60-SUM(M60,O60,Q60,S60,U60,W60,Y60,AA60)</f>
        <v/>
      </c>
      <c r="H60" s="29" t="n">
        <v>10051</v>
      </c>
      <c r="I60" s="29" t="n">
        <v>24688</v>
      </c>
      <c r="J60" s="29" t="n">
        <v>7572</v>
      </c>
      <c r="K60" s="29" t="n">
        <v>22615</v>
      </c>
      <c r="L60" s="29" t="n">
        <v>7120</v>
      </c>
      <c r="M60" s="29" t="n">
        <v>16446</v>
      </c>
      <c r="N60" s="29" t="n">
        <v>283</v>
      </c>
      <c r="O60" s="29" t="n">
        <v>2123</v>
      </c>
      <c r="P60" s="29" t="n">
        <v>163</v>
      </c>
      <c r="Q60" s="29" t="n">
        <v>2188</v>
      </c>
      <c r="R60" s="29" t="n">
        <v>2</v>
      </c>
      <c r="S60" s="29" t="n">
        <v>56</v>
      </c>
      <c r="T60" s="29" t="n">
        <v>1</v>
      </c>
      <c r="U60" s="29" t="n">
        <v>31</v>
      </c>
      <c r="V60" s="29" t="n">
        <v>2</v>
      </c>
      <c r="W60" s="29" t="n">
        <v>177</v>
      </c>
      <c r="X60" s="29" t="n"/>
      <c r="Y60" s="29" t="n"/>
      <c r="Z60" s="29" t="n">
        <v>1</v>
      </c>
      <c r="AA60" s="29" t="n">
        <v>1595</v>
      </c>
      <c r="AB60" s="29" t="n">
        <v>1989</v>
      </c>
      <c r="AC60" s="29" t="n">
        <v>1789</v>
      </c>
      <c r="AD60" s="29" t="n"/>
      <c r="AE60" s="29" t="n"/>
      <c r="AF60" s="29" t="n">
        <v>490</v>
      </c>
      <c r="AG60" s="29" t="n">
        <v>284</v>
      </c>
    </row>
    <row r="61" ht="18.75" customHeight="1">
      <c r="A61" s="25" t="n"/>
      <c r="B61" s="25" t="n"/>
      <c r="C61" s="25" t="inlineStr">
        <is>
          <t>山口 !!! Yamaguchi</t>
        </is>
      </c>
      <c r="D61" s="32">
        <f>H61-SUM(J61,AB61,AD61,AF61)</f>
        <v/>
      </c>
      <c r="E61" s="32">
        <f>I61-SUM(K61,AC61,AE61,AG61)</f>
        <v/>
      </c>
      <c r="F61" s="32">
        <f>J61-SUM(L61,N61,P61,R61,T61,V61,X61,Z61)</f>
        <v/>
      </c>
      <c r="G61" s="32">
        <f>K61-SUM(M61,O61,Q61,S61,U61,W61,Y61,AA61)</f>
        <v/>
      </c>
      <c r="H61" s="29" t="n">
        <v>15373</v>
      </c>
      <c r="I61" s="29" t="n">
        <v>122092</v>
      </c>
      <c r="J61" s="29" t="n">
        <v>12699</v>
      </c>
      <c r="K61" s="29" t="n">
        <v>120581</v>
      </c>
      <c r="L61" s="29" t="n">
        <v>11724</v>
      </c>
      <c r="M61" s="29" t="n">
        <v>19490</v>
      </c>
      <c r="N61" s="29" t="n">
        <v>218</v>
      </c>
      <c r="O61" s="29" t="n">
        <v>1537</v>
      </c>
      <c r="P61" s="29" t="n">
        <v>229</v>
      </c>
      <c r="Q61" s="29" t="n">
        <v>3503</v>
      </c>
      <c r="R61" s="29" t="n">
        <v>97</v>
      </c>
      <c r="S61" s="29" t="n">
        <v>2682</v>
      </c>
      <c r="T61" s="29" t="n">
        <v>139</v>
      </c>
      <c r="U61" s="29" t="n">
        <v>4951</v>
      </c>
      <c r="V61" s="29" t="n">
        <v>111</v>
      </c>
      <c r="W61" s="29" t="n">
        <v>8940</v>
      </c>
      <c r="X61" s="29" t="n">
        <v>131</v>
      </c>
      <c r="Y61" s="29" t="n">
        <v>19076</v>
      </c>
      <c r="Z61" s="29" t="n">
        <v>50</v>
      </c>
      <c r="AA61" s="29" t="n">
        <v>60401</v>
      </c>
      <c r="AB61" s="29" t="n">
        <v>2674</v>
      </c>
      <c r="AC61" s="29" t="n">
        <v>1511</v>
      </c>
      <c r="AD61" s="29" t="n"/>
      <c r="AE61" s="29" t="n"/>
      <c r="AF61" s="29" t="n"/>
      <c r="AG61" s="29" t="n"/>
    </row>
    <row r="62" ht="18.75" customHeight="1">
      <c r="A62" s="25" t="n"/>
      <c r="B62" s="25" t="n"/>
      <c r="C62" s="25" t="inlineStr">
        <is>
          <t>徳島 !!! Tokushima</t>
        </is>
      </c>
      <c r="D62" s="32">
        <f>H62-SUM(J62,AB62,AD62,AF62)</f>
        <v/>
      </c>
      <c r="E62" s="32">
        <f>I62-SUM(K62,AC62,AE62,AG62)</f>
        <v/>
      </c>
      <c r="F62" s="32">
        <f>J62-SUM(L62,N62,P62,R62,T62,V62,X62,Z62)</f>
        <v/>
      </c>
      <c r="G62" s="32">
        <f>K62-SUM(M62,O62,Q62,S62,U62,W62,Y62,AA62)</f>
        <v/>
      </c>
      <c r="H62" s="29" t="n">
        <v>5905</v>
      </c>
      <c r="I62" s="29" t="n">
        <v>16412</v>
      </c>
      <c r="J62" s="29" t="n">
        <v>3763</v>
      </c>
      <c r="K62" s="29" t="n">
        <v>15059</v>
      </c>
      <c r="L62" s="29" t="n">
        <v>3209</v>
      </c>
      <c r="M62" s="29" t="n">
        <v>5294</v>
      </c>
      <c r="N62" s="29" t="n">
        <v>236</v>
      </c>
      <c r="O62" s="29" t="n">
        <v>1718</v>
      </c>
      <c r="P62" s="29" t="n">
        <v>267</v>
      </c>
      <c r="Q62" s="29" t="n">
        <v>3870</v>
      </c>
      <c r="R62" s="29" t="n">
        <v>13</v>
      </c>
      <c r="S62" s="29" t="n">
        <v>362</v>
      </c>
      <c r="T62" s="29" t="n">
        <v>26</v>
      </c>
      <c r="U62" s="29" t="n">
        <v>1037</v>
      </c>
      <c r="V62" s="29" t="n">
        <v>4</v>
      </c>
      <c r="W62" s="29" t="n">
        <v>333</v>
      </c>
      <c r="X62" s="29" t="n">
        <v>1</v>
      </c>
      <c r="Y62" s="29" t="n">
        <v>160</v>
      </c>
      <c r="Z62" s="29" t="n">
        <v>7</v>
      </c>
      <c r="AA62" s="29" t="n">
        <v>2286</v>
      </c>
      <c r="AB62" s="29" t="n">
        <v>946</v>
      </c>
      <c r="AC62" s="29" t="n">
        <v>749</v>
      </c>
      <c r="AD62" s="29" t="n"/>
      <c r="AE62" s="29" t="n"/>
      <c r="AF62" s="29" t="n">
        <v>1196</v>
      </c>
      <c r="AG62" s="29" t="n">
        <v>605</v>
      </c>
    </row>
    <row r="63" ht="18.75" customHeight="1">
      <c r="A63" s="25" t="n"/>
      <c r="B63" s="25" t="n"/>
      <c r="C63" s="25" t="inlineStr">
        <is>
          <t>香川 !!! Kagawa</t>
        </is>
      </c>
      <c r="D63" s="32">
        <f>H63-SUM(J63,AB63,AD63,AF63)</f>
        <v/>
      </c>
      <c r="E63" s="32">
        <f>I63-SUM(K63,AC63,AE63,AG63)</f>
        <v/>
      </c>
      <c r="F63" s="32">
        <f>J63-SUM(L63,N63,P63,R63,T63,V63,X63,Z63)</f>
        <v/>
      </c>
      <c r="G63" s="32">
        <f>K63-SUM(M63,O63,Q63,S63,U63,W63,Y63,AA63)</f>
        <v/>
      </c>
      <c r="H63" s="29" t="n">
        <v>6611</v>
      </c>
      <c r="I63" s="29" t="n">
        <v>17352</v>
      </c>
      <c r="J63" s="29" t="n">
        <v>5766</v>
      </c>
      <c r="K63" s="29" t="n">
        <v>16554</v>
      </c>
      <c r="L63" s="29" t="n">
        <v>5533</v>
      </c>
      <c r="M63" s="29" t="n">
        <v>10989</v>
      </c>
      <c r="N63" s="29" t="n">
        <v>133</v>
      </c>
      <c r="O63" s="29" t="n">
        <v>1111</v>
      </c>
      <c r="P63" s="29" t="n">
        <v>56</v>
      </c>
      <c r="Q63" s="29" t="n">
        <v>830</v>
      </c>
      <c r="R63" s="29" t="n">
        <v>2</v>
      </c>
      <c r="S63" s="29" t="n">
        <v>53</v>
      </c>
      <c r="T63" s="29" t="n">
        <v>4</v>
      </c>
      <c r="U63" s="29" t="n">
        <v>168</v>
      </c>
      <c r="V63" s="29" t="n">
        <v>35</v>
      </c>
      <c r="W63" s="29" t="n">
        <v>2888</v>
      </c>
      <c r="X63" s="29" t="n">
        <v>2</v>
      </c>
      <c r="Y63" s="29" t="n">
        <v>305</v>
      </c>
      <c r="Z63" s="29" t="n">
        <v>1</v>
      </c>
      <c r="AA63" s="29" t="n">
        <v>209</v>
      </c>
      <c r="AB63" s="29" t="n">
        <v>795</v>
      </c>
      <c r="AC63" s="29" t="n">
        <v>782</v>
      </c>
      <c r="AD63" s="29" t="n"/>
      <c r="AE63" s="29" t="n"/>
      <c r="AF63" s="29" t="n">
        <v>50</v>
      </c>
      <c r="AG63" s="29" t="n">
        <v>15</v>
      </c>
    </row>
    <row r="64" ht="18.75" customHeight="1">
      <c r="A64" s="25" t="n"/>
      <c r="B64" s="25" t="n"/>
      <c r="C64" s="25" t="inlineStr">
        <is>
          <t>愛媛 !!! Ehime</t>
        </is>
      </c>
      <c r="D64" s="32">
        <f>H64-SUM(J64,AB64,AD64,AF64)</f>
        <v/>
      </c>
      <c r="E64" s="32">
        <f>I64-SUM(K64,AC64,AE64,AG64)</f>
        <v/>
      </c>
      <c r="F64" s="32">
        <f>J64-SUM(L64,N64,P64,R64,T64,V64,X64,Z64)</f>
        <v/>
      </c>
      <c r="G64" s="32">
        <f>K64-SUM(M64,O64,Q64,S64,U64,W64,Y64,AA64)</f>
        <v/>
      </c>
      <c r="H64" s="29" t="n">
        <v>13162</v>
      </c>
      <c r="I64" s="29" t="n">
        <v>41117</v>
      </c>
      <c r="J64" s="29" t="n">
        <v>10220</v>
      </c>
      <c r="K64" s="29" t="n">
        <v>39246</v>
      </c>
      <c r="L64" s="29" t="n">
        <v>9606</v>
      </c>
      <c r="M64" s="29" t="n">
        <v>19058</v>
      </c>
      <c r="N64" s="29" t="n">
        <v>229</v>
      </c>
      <c r="O64" s="29" t="n">
        <v>1835</v>
      </c>
      <c r="P64" s="29" t="n">
        <v>215</v>
      </c>
      <c r="Q64" s="29" t="n">
        <v>3288</v>
      </c>
      <c r="R64" s="29" t="n">
        <v>11</v>
      </c>
      <c r="S64" s="29" t="n">
        <v>300</v>
      </c>
      <c r="T64" s="29" t="n">
        <v>76</v>
      </c>
      <c r="U64" s="29" t="n">
        <v>2975</v>
      </c>
      <c r="V64" s="29" t="n">
        <v>47</v>
      </c>
      <c r="W64" s="29" t="n">
        <v>3258</v>
      </c>
      <c r="X64" s="29" t="n">
        <v>30</v>
      </c>
      <c r="Y64" s="29" t="n">
        <v>5785</v>
      </c>
      <c r="Z64" s="29" t="n">
        <v>6</v>
      </c>
      <c r="AA64" s="29" t="n">
        <v>2746</v>
      </c>
      <c r="AB64" s="29" t="n">
        <v>2942</v>
      </c>
      <c r="AC64" s="29" t="n">
        <v>1872</v>
      </c>
      <c r="AD64" s="29" t="n"/>
      <c r="AE64" s="29" t="n"/>
      <c r="AF64" s="29" t="n"/>
      <c r="AG64" s="29" t="n"/>
    </row>
    <row r="65" ht="18.75" customHeight="1">
      <c r="A65" s="25" t="n"/>
      <c r="B65" s="25" t="n"/>
      <c r="C65" s="25" t="inlineStr">
        <is>
          <t>高知 !!! Kochi</t>
        </is>
      </c>
      <c r="D65" s="32">
        <f>H65-SUM(J65,AB65,AD65,AF65)</f>
        <v/>
      </c>
      <c r="E65" s="32">
        <f>I65-SUM(K65,AC65,AE65,AG65)</f>
        <v/>
      </c>
      <c r="F65" s="32">
        <f>J65-SUM(L65,N65,P65,R65,T65,V65,X65,Z65)</f>
        <v/>
      </c>
      <c r="G65" s="32">
        <f>K65-SUM(M65,O65,Q65,S65,U65,W65,Y65,AA65)</f>
        <v/>
      </c>
      <c r="H65" s="29" t="n">
        <v>11086</v>
      </c>
      <c r="I65" s="29" t="n">
        <v>61392</v>
      </c>
      <c r="J65" s="29" t="n">
        <v>7219</v>
      </c>
      <c r="K65" s="29" t="n">
        <v>58236</v>
      </c>
      <c r="L65" s="29" t="n">
        <v>6631</v>
      </c>
      <c r="M65" s="29" t="n">
        <v>11784</v>
      </c>
      <c r="N65" s="29" t="n">
        <v>178</v>
      </c>
      <c r="O65" s="29" t="n">
        <v>1295</v>
      </c>
      <c r="P65" s="29" t="n">
        <v>117</v>
      </c>
      <c r="Q65" s="29" t="n">
        <v>1756</v>
      </c>
      <c r="R65" s="29" t="n">
        <v>15</v>
      </c>
      <c r="S65" s="29" t="n">
        <v>411</v>
      </c>
      <c r="T65" s="29" t="n">
        <v>93</v>
      </c>
      <c r="U65" s="29" t="n">
        <v>3829</v>
      </c>
      <c r="V65" s="29" t="n">
        <v>44</v>
      </c>
      <c r="W65" s="29" t="n">
        <v>3226</v>
      </c>
      <c r="X65" s="29" t="n">
        <v>29</v>
      </c>
      <c r="Y65" s="29" t="n">
        <v>5008</v>
      </c>
      <c r="Z65" s="29" t="n">
        <v>112</v>
      </c>
      <c r="AA65" s="29" t="n">
        <v>30927</v>
      </c>
      <c r="AB65" s="29" t="n">
        <v>2789</v>
      </c>
      <c r="AC65" s="29" t="n">
        <v>2620</v>
      </c>
      <c r="AD65" s="29" t="n">
        <v>95</v>
      </c>
      <c r="AE65" s="29" t="n">
        <v>56</v>
      </c>
      <c r="AF65" s="29" t="n">
        <v>983</v>
      </c>
      <c r="AG65" s="29" t="n">
        <v>480</v>
      </c>
    </row>
    <row r="66" ht="18.75" customHeight="1">
      <c r="A66" s="25" t="n"/>
      <c r="B66" s="25" t="n"/>
      <c r="C66" s="25" t="inlineStr">
        <is>
          <t>福岡 !!! Fukuoka</t>
        </is>
      </c>
      <c r="D66" s="32">
        <f>H66-SUM(J66,AB66,AD66,AF66)</f>
        <v/>
      </c>
      <c r="E66" s="32">
        <f>I66-SUM(K66,AC66,AE66,AG66)</f>
        <v/>
      </c>
      <c r="F66" s="32">
        <f>J66-SUM(L66,N66,P66,R66,T66,V66,X66,Z66)</f>
        <v/>
      </c>
      <c r="G66" s="32">
        <f>K66-SUM(M66,O66,Q66,S66,U66,W66,Y66,AA66)</f>
        <v/>
      </c>
      <c r="H66" s="29" t="n">
        <v>10392</v>
      </c>
      <c r="I66" s="29" t="n">
        <v>124349</v>
      </c>
      <c r="J66" s="29" t="n">
        <v>9580</v>
      </c>
      <c r="K66" s="29" t="n">
        <v>123708</v>
      </c>
      <c r="L66" s="29" t="n">
        <v>8986</v>
      </c>
      <c r="M66" s="29" t="n">
        <v>15942</v>
      </c>
      <c r="N66" s="29" t="n">
        <v>203</v>
      </c>
      <c r="O66" s="29" t="n">
        <v>1537</v>
      </c>
      <c r="P66" s="29" t="n">
        <v>66</v>
      </c>
      <c r="Q66" s="29" t="n">
        <v>902</v>
      </c>
      <c r="R66" s="29" t="n">
        <v>3</v>
      </c>
      <c r="S66" s="29" t="n">
        <v>84</v>
      </c>
      <c r="T66" s="29" t="n">
        <v>18</v>
      </c>
      <c r="U66" s="29" t="n">
        <v>666</v>
      </c>
      <c r="V66" s="29" t="n">
        <v>101</v>
      </c>
      <c r="W66" s="29" t="n">
        <v>9311</v>
      </c>
      <c r="X66" s="29" t="n">
        <v>157</v>
      </c>
      <c r="Y66" s="29" t="n">
        <v>19911</v>
      </c>
      <c r="Z66" s="29" t="n">
        <v>46</v>
      </c>
      <c r="AA66" s="29" t="n">
        <v>75356</v>
      </c>
      <c r="AB66" s="29" t="n">
        <v>512</v>
      </c>
      <c r="AC66" s="29" t="n">
        <v>514</v>
      </c>
      <c r="AD66" s="29" t="n">
        <v>164</v>
      </c>
      <c r="AE66" s="29" t="n">
        <v>73</v>
      </c>
      <c r="AF66" s="29" t="n">
        <v>136</v>
      </c>
      <c r="AG66" s="29" t="n">
        <v>54</v>
      </c>
    </row>
    <row r="67" ht="18.75" customHeight="1">
      <c r="A67" s="25" t="n"/>
      <c r="B67" s="25" t="n"/>
      <c r="C67" s="25" t="inlineStr">
        <is>
          <t>佐賀 !!! Saga</t>
        </is>
      </c>
      <c r="D67" s="32">
        <f>H67-SUM(J67,AB67,AD67,AF67)</f>
        <v/>
      </c>
      <c r="E67" s="32">
        <f>I67-SUM(K67,AC67,AE67,AG67)</f>
        <v/>
      </c>
      <c r="F67" s="32">
        <f>J67-SUM(L67,N67,P67,R67,T67,V67,X67,Z67)</f>
        <v/>
      </c>
      <c r="G67" s="32">
        <f>K67-SUM(M67,O67,Q67,S67,U67,W67,Y67,AA67)</f>
        <v/>
      </c>
      <c r="H67" s="29" t="n">
        <v>10790</v>
      </c>
      <c r="I67" s="29" t="n">
        <v>20822</v>
      </c>
      <c r="J67" s="29" t="n">
        <v>5076</v>
      </c>
      <c r="K67" s="29" t="n">
        <v>16725</v>
      </c>
      <c r="L67" s="29" t="n">
        <v>4911</v>
      </c>
      <c r="M67" s="29" t="n">
        <v>12751</v>
      </c>
      <c r="N67" s="29" t="n">
        <v>46</v>
      </c>
      <c r="O67" s="29" t="n">
        <v>349</v>
      </c>
      <c r="P67" s="29" t="n">
        <v>64</v>
      </c>
      <c r="Q67" s="29" t="n">
        <v>1025</v>
      </c>
      <c r="R67" s="29" t="n">
        <v>22</v>
      </c>
      <c r="S67" s="29" t="n">
        <v>598</v>
      </c>
      <c r="T67" s="29" t="n">
        <v>12</v>
      </c>
      <c r="U67" s="29" t="n">
        <v>442</v>
      </c>
      <c r="V67" s="29" t="n">
        <v>21</v>
      </c>
      <c r="W67" s="29" t="n">
        <v>1560</v>
      </c>
      <c r="X67" s="29" t="n"/>
      <c r="Y67" s="29" t="n"/>
      <c r="Z67" s="29" t="n"/>
      <c r="AA67" s="29" t="n"/>
      <c r="AB67" s="29" t="n">
        <v>5714</v>
      </c>
      <c r="AC67" s="29" t="n">
        <v>4097</v>
      </c>
      <c r="AD67" s="29" t="n"/>
      <c r="AE67" s="29" t="n"/>
      <c r="AF67" s="29" t="n"/>
      <c r="AG67" s="29" t="n"/>
    </row>
    <row r="68" ht="18.75" customHeight="1">
      <c r="A68" s="25" t="n"/>
      <c r="B68" s="25" t="n"/>
      <c r="C68" s="25" t="inlineStr">
        <is>
          <t>長崎 !!! Nagasaki</t>
        </is>
      </c>
      <c r="D68" s="32">
        <f>H68-SUM(J68,AB68,AD68,AF68)</f>
        <v/>
      </c>
      <c r="E68" s="32">
        <f>I68-SUM(K68,AC68,AE68,AG68)</f>
        <v/>
      </c>
      <c r="F68" s="32">
        <f>J68-SUM(L68,N68,P68,R68,T68,V68,X68,Z68)</f>
        <v/>
      </c>
      <c r="G68" s="32">
        <f>K68-SUM(M68,O68,Q68,S68,U68,W68,Y68,AA68)</f>
        <v/>
      </c>
      <c r="H68" s="29" t="n">
        <v>27129</v>
      </c>
      <c r="I68" s="29" t="n">
        <v>146473</v>
      </c>
      <c r="J68" s="29" t="n">
        <v>19096</v>
      </c>
      <c r="K68" s="29" t="n">
        <v>141912</v>
      </c>
      <c r="L68" s="29" t="n">
        <v>16549</v>
      </c>
      <c r="M68" s="29" t="n">
        <v>35237</v>
      </c>
      <c r="N68" s="29" t="n">
        <v>715</v>
      </c>
      <c r="O68" s="29" t="n">
        <v>5481</v>
      </c>
      <c r="P68" s="29" t="n">
        <v>1022</v>
      </c>
      <c r="Q68" s="29" t="n">
        <v>15692</v>
      </c>
      <c r="R68" s="29" t="n">
        <v>25</v>
      </c>
      <c r="S68" s="29" t="n">
        <v>662</v>
      </c>
      <c r="T68" s="29" t="n">
        <v>212</v>
      </c>
      <c r="U68" s="29" t="n">
        <v>7888</v>
      </c>
      <c r="V68" s="29" t="n">
        <v>241</v>
      </c>
      <c r="W68" s="29" t="n">
        <v>21443</v>
      </c>
      <c r="X68" s="29" t="n">
        <v>304</v>
      </c>
      <c r="Y68" s="29" t="n">
        <v>45275</v>
      </c>
      <c r="Z68" s="29" t="n">
        <v>28</v>
      </c>
      <c r="AA68" s="29" t="n">
        <v>10234</v>
      </c>
      <c r="AB68" s="29" t="n">
        <v>8033</v>
      </c>
      <c r="AC68" s="29" t="n">
        <v>4561</v>
      </c>
      <c r="AD68" s="29" t="n"/>
      <c r="AE68" s="29" t="n"/>
      <c r="AF68" s="29" t="n"/>
      <c r="AG68" s="29" t="n"/>
    </row>
    <row r="69" ht="18.75" customHeight="1">
      <c r="A69" s="25" t="n"/>
      <c r="B69" s="25" t="n"/>
      <c r="C69" s="25" t="inlineStr">
        <is>
          <t>熊本 !!! Kumamoto</t>
        </is>
      </c>
      <c r="D69" s="32">
        <f>H69-SUM(J69,AB69,AD69,AF69)</f>
        <v/>
      </c>
      <c r="E69" s="32">
        <f>I69-SUM(K69,AC69,AE69,AG69)</f>
        <v/>
      </c>
      <c r="F69" s="32">
        <f>J69-SUM(L69,N69,P69,R69,T69,V69,X69,Z69)</f>
        <v/>
      </c>
      <c r="G69" s="32">
        <f>K69-SUM(M69,O69,Q69,S69,U69,W69,Y69,AA69)</f>
        <v/>
      </c>
      <c r="H69" s="29" t="n">
        <v>14882</v>
      </c>
      <c r="I69" s="29" t="n">
        <v>27584</v>
      </c>
      <c r="J69" s="29" t="n">
        <v>12179</v>
      </c>
      <c r="K69" s="29" t="n">
        <v>25780</v>
      </c>
      <c r="L69" s="29" t="n">
        <v>11721</v>
      </c>
      <c r="M69" s="29" t="n">
        <v>18071</v>
      </c>
      <c r="N69" s="29" t="n">
        <v>209</v>
      </c>
      <c r="O69" s="29" t="n">
        <v>1560</v>
      </c>
      <c r="P69" s="29" t="n">
        <v>195</v>
      </c>
      <c r="Q69" s="29" t="n">
        <v>2930</v>
      </c>
      <c r="R69" s="29" t="n">
        <v>5</v>
      </c>
      <c r="S69" s="29" t="n">
        <v>137</v>
      </c>
      <c r="T69" s="29" t="n">
        <v>15</v>
      </c>
      <c r="U69" s="29" t="n">
        <v>534</v>
      </c>
      <c r="V69" s="29" t="n">
        <v>34</v>
      </c>
      <c r="W69" s="29" t="n">
        <v>2548</v>
      </c>
      <c r="X69" s="29" t="n"/>
      <c r="Y69" s="29" t="n"/>
      <c r="Z69" s="29" t="n"/>
      <c r="AA69" s="29" t="n"/>
      <c r="AB69" s="29" t="n">
        <v>1662</v>
      </c>
      <c r="AC69" s="29" t="n">
        <v>1315</v>
      </c>
      <c r="AD69" s="29" t="n"/>
      <c r="AE69" s="29" t="n"/>
      <c r="AF69" s="29" t="n">
        <v>1041</v>
      </c>
      <c r="AG69" s="29" t="n">
        <v>489</v>
      </c>
    </row>
    <row r="70" ht="18.75" customHeight="1">
      <c r="A70" s="25" t="n"/>
      <c r="B70" s="25" t="n"/>
      <c r="C70" s="25" t="inlineStr">
        <is>
          <t>大分 !!! Oita</t>
        </is>
      </c>
      <c r="D70" s="32">
        <f>H70-SUM(J70,AB70,AD70,AF70)</f>
        <v/>
      </c>
      <c r="E70" s="32">
        <f>I70-SUM(K70,AC70,AE70,AG70)</f>
        <v/>
      </c>
      <c r="F70" s="32">
        <f>J70-SUM(L70,N70,P70,R70,T70,V70,X70,Z70)</f>
        <v/>
      </c>
      <c r="G70" s="32">
        <f>K70-SUM(M70,O70,Q70,S70,U70,W70,Y70,AA70)</f>
        <v/>
      </c>
      <c r="H70" s="29" t="n">
        <v>10183</v>
      </c>
      <c r="I70" s="29" t="n">
        <v>22352</v>
      </c>
      <c r="J70" s="29" t="n">
        <v>7534</v>
      </c>
      <c r="K70" s="29" t="n">
        <v>20509</v>
      </c>
      <c r="L70" s="29" t="n">
        <v>7168</v>
      </c>
      <c r="M70" s="29" t="n">
        <v>11764</v>
      </c>
      <c r="N70" s="29" t="n">
        <v>84</v>
      </c>
      <c r="O70" s="29" t="n">
        <v>667</v>
      </c>
      <c r="P70" s="29" t="n">
        <v>153</v>
      </c>
      <c r="Q70" s="29" t="n">
        <v>2533</v>
      </c>
      <c r="R70" s="29" t="n">
        <v>29</v>
      </c>
      <c r="S70" s="29" t="n">
        <v>843</v>
      </c>
      <c r="T70" s="29" t="n">
        <v>85</v>
      </c>
      <c r="U70" s="29" t="n">
        <v>3313</v>
      </c>
      <c r="V70" s="29" t="n">
        <v>12</v>
      </c>
      <c r="W70" s="29" t="n">
        <v>826</v>
      </c>
      <c r="X70" s="29" t="n">
        <v>2</v>
      </c>
      <c r="Y70" s="29" t="n">
        <v>266</v>
      </c>
      <c r="Z70" s="29" t="n">
        <v>1</v>
      </c>
      <c r="AA70" s="29" t="n">
        <v>297</v>
      </c>
      <c r="AB70" s="29" t="n">
        <v>2191</v>
      </c>
      <c r="AC70" s="29" t="n">
        <v>1685</v>
      </c>
      <c r="AD70" s="29" t="n"/>
      <c r="AE70" s="29" t="n"/>
      <c r="AF70" s="29" t="n">
        <v>458</v>
      </c>
      <c r="AG70" s="29" t="n">
        <v>158</v>
      </c>
    </row>
    <row r="71" ht="18.75" customHeight="1">
      <c r="A71" s="25" t="n"/>
      <c r="B71" s="25" t="n"/>
      <c r="C71" s="25" t="inlineStr">
        <is>
          <t>宮崎 !!! Miyazaki</t>
        </is>
      </c>
      <c r="D71" s="32">
        <f>H71-SUM(J71,AB71,AD71,AF71)</f>
        <v/>
      </c>
      <c r="E71" s="32">
        <f>I71-SUM(K71,AC71,AE71,AG71)</f>
        <v/>
      </c>
      <c r="F71" s="32">
        <f>J71-SUM(L71,N71,P71,R71,T71,V71,X71,Z71)</f>
        <v/>
      </c>
      <c r="G71" s="32">
        <f>K71-SUM(M71,O71,Q71,S71,U71,W71,Y71,AA71)</f>
        <v/>
      </c>
      <c r="H71" s="29" t="n">
        <v>4076</v>
      </c>
      <c r="I71" s="29" t="n">
        <v>14781</v>
      </c>
      <c r="J71" s="29" t="n">
        <v>2794</v>
      </c>
      <c r="K71" s="29" t="n">
        <v>13915</v>
      </c>
      <c r="L71" s="29" t="n">
        <v>2411</v>
      </c>
      <c r="M71" s="29" t="n">
        <v>5853</v>
      </c>
      <c r="N71" s="29" t="n">
        <v>118</v>
      </c>
      <c r="O71" s="29" t="n">
        <v>935</v>
      </c>
      <c r="P71" s="29" t="n">
        <v>175</v>
      </c>
      <c r="Q71" s="29" t="n">
        <v>2766</v>
      </c>
      <c r="R71" s="29" t="n">
        <v>4</v>
      </c>
      <c r="S71" s="29" t="n">
        <v>110</v>
      </c>
      <c r="T71" s="29" t="n">
        <v>75</v>
      </c>
      <c r="U71" s="29" t="n">
        <v>3031</v>
      </c>
      <c r="V71" s="29" t="n">
        <v>8</v>
      </c>
      <c r="W71" s="29" t="n">
        <v>460</v>
      </c>
      <c r="X71" s="29" t="n">
        <v>1</v>
      </c>
      <c r="Y71" s="29" t="n">
        <v>164</v>
      </c>
      <c r="Z71" s="29" t="n">
        <v>2</v>
      </c>
      <c r="AA71" s="29" t="n">
        <v>596</v>
      </c>
      <c r="AB71" s="29" t="n">
        <v>340</v>
      </c>
      <c r="AC71" s="29" t="n">
        <v>427</v>
      </c>
      <c r="AD71" s="29" t="n">
        <v>167</v>
      </c>
      <c r="AE71" s="29" t="n">
        <v>93</v>
      </c>
      <c r="AF71" s="29" t="n">
        <v>775</v>
      </c>
      <c r="AG71" s="29" t="n">
        <v>346</v>
      </c>
    </row>
    <row r="72" ht="18.75" customHeight="1">
      <c r="A72" s="25" t="n"/>
      <c r="B72" s="25" t="n"/>
      <c r="C72" s="25" t="inlineStr">
        <is>
          <t>鹿児島 !!! Kagoshima</t>
        </is>
      </c>
      <c r="D72" s="32">
        <f>H72-SUM(J72,AB72,AD72,AF72)</f>
        <v/>
      </c>
      <c r="E72" s="32">
        <f>I72-SUM(K72,AC72,AE72,AG72)</f>
        <v/>
      </c>
      <c r="F72" s="32">
        <f>J72-SUM(L72,N72,P72,R72,T72,V72,X72,Z72)</f>
        <v/>
      </c>
      <c r="G72" s="32">
        <f>K72-SUM(M72,O72,Q72,S72,U72,W72,Y72,AA72)</f>
        <v/>
      </c>
      <c r="H72" s="29" t="n">
        <v>9844</v>
      </c>
      <c r="I72" s="29" t="n">
        <v>39658</v>
      </c>
      <c r="J72" s="29" t="n">
        <v>7231</v>
      </c>
      <c r="K72" s="29" t="n">
        <v>38037</v>
      </c>
      <c r="L72" s="29" t="n">
        <v>6602</v>
      </c>
      <c r="M72" s="29" t="n">
        <v>10630</v>
      </c>
      <c r="N72" s="29" t="n">
        <v>214</v>
      </c>
      <c r="O72" s="29" t="n">
        <v>1572</v>
      </c>
      <c r="P72" s="29" t="n">
        <v>161</v>
      </c>
      <c r="Q72" s="29" t="n">
        <v>2497</v>
      </c>
      <c r="R72" s="29" t="n">
        <v>7</v>
      </c>
      <c r="S72" s="29" t="n">
        <v>188</v>
      </c>
      <c r="T72" s="29" t="n">
        <v>112</v>
      </c>
      <c r="U72" s="29" t="n">
        <v>4791</v>
      </c>
      <c r="V72" s="29" t="n">
        <v>62</v>
      </c>
      <c r="W72" s="29" t="n">
        <v>4866</v>
      </c>
      <c r="X72" s="29" t="n">
        <v>64</v>
      </c>
      <c r="Y72" s="29" t="n">
        <v>10359</v>
      </c>
      <c r="Z72" s="29" t="n">
        <v>9</v>
      </c>
      <c r="AA72" s="29" t="n">
        <v>3134</v>
      </c>
      <c r="AB72" s="29" t="n">
        <v>2611</v>
      </c>
      <c r="AC72" s="29" t="n">
        <v>1620</v>
      </c>
      <c r="AD72" s="29" t="n">
        <v>2</v>
      </c>
      <c r="AE72" s="29" t="n">
        <v>2</v>
      </c>
      <c r="AF72" s="29" t="n"/>
      <c r="AG72" s="29" t="n"/>
    </row>
    <row r="73">
      <c r="D73" s="30" t="n"/>
      <c r="E73" s="30" t="n"/>
      <c r="F73" s="30" t="n"/>
      <c r="G73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C7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3" t="inlineStr">
        <is>
          <t>End of year</t>
        </is>
      </c>
      <c r="B1" s="33" t="inlineStr">
        <is>
          <t>Type of fishery</t>
        </is>
      </c>
      <c r="C1" s="33" t="inlineStr">
        <is>
          <t>Prefecture</t>
        </is>
      </c>
      <c r="D1" s="33" t="inlineStr">
        <is>
          <t>Total</t>
        </is>
      </c>
      <c r="E1" s="33" t="inlineStr">
        <is>
          <t>Total</t>
        </is>
      </c>
      <c r="F1" s="33" t="inlineStr">
        <is>
          <t>Marine powered fishing craft</t>
        </is>
      </c>
      <c r="G1" s="33" t="inlineStr">
        <is>
          <t>Marine powered fishing craft</t>
        </is>
      </c>
      <c r="H1" s="33" t="inlineStr">
        <is>
          <t>Marine powered fishing craft</t>
        </is>
      </c>
      <c r="I1" s="33" t="inlineStr">
        <is>
          <t>Marine powered fishing craft</t>
        </is>
      </c>
      <c r="J1" s="33" t="inlineStr">
        <is>
          <t>Marine powered fishing craft</t>
        </is>
      </c>
      <c r="K1" s="33" t="inlineStr">
        <is>
          <t>Marine powered fishing craft</t>
        </is>
      </c>
      <c r="L1" s="33" t="inlineStr">
        <is>
          <t>Marine powered fishing craft</t>
        </is>
      </c>
      <c r="M1" s="33" t="inlineStr">
        <is>
          <t>Marine powered fishing craft</t>
        </is>
      </c>
      <c r="N1" s="33" t="inlineStr">
        <is>
          <t>Marine powered fishing craft</t>
        </is>
      </c>
      <c r="O1" s="33" t="inlineStr">
        <is>
          <t>Marine powered fishing craft</t>
        </is>
      </c>
      <c r="P1" s="33" t="inlineStr">
        <is>
          <t>Marine powered fishing craft</t>
        </is>
      </c>
      <c r="Q1" s="33" t="inlineStr">
        <is>
          <t>Marine powered fishing craft</t>
        </is>
      </c>
      <c r="R1" s="33" t="inlineStr">
        <is>
          <t>Marine powered fishing craft</t>
        </is>
      </c>
      <c r="S1" s="33" t="inlineStr">
        <is>
          <t>Marine powered fishing craft</t>
        </is>
      </c>
      <c r="T1" s="33" t="inlineStr">
        <is>
          <t>Marine powered fishing craft</t>
        </is>
      </c>
      <c r="U1" s="33" t="inlineStr">
        <is>
          <t>Marine powered fishing craft</t>
        </is>
      </c>
      <c r="V1" s="33" t="inlineStr">
        <is>
          <t>Marine powered fishing craft</t>
        </is>
      </c>
      <c r="W1" s="33" t="inlineStr">
        <is>
          <t>Marine powered fishing craft</t>
        </is>
      </c>
      <c r="X1" s="33" t="inlineStr">
        <is>
          <t>Marine non-powered fishing craft</t>
        </is>
      </c>
      <c r="Y1" s="33" t="inlineStr">
        <is>
          <t>Marine non-powered fishing craft</t>
        </is>
      </c>
      <c r="Z1" s="33" t="inlineStr">
        <is>
          <t>Freshwater powered fishing craft</t>
        </is>
      </c>
      <c r="AA1" s="33" t="inlineStr">
        <is>
          <t>Freshwater powered fishing craft</t>
        </is>
      </c>
      <c r="AB1" s="33" t="inlineStr">
        <is>
          <t>Freshwater non-powered fishing craft</t>
        </is>
      </c>
      <c r="AC1" s="33" t="inlineStr">
        <is>
          <t>Freshwater non-powered fishing craft</t>
        </is>
      </c>
    </row>
    <row r="2">
      <c r="A2" s="33" t="inlineStr"/>
      <c r="B2" s="33" t="inlineStr"/>
      <c r="C2" s="33" t="inlineStr"/>
      <c r="D2" s="33" t="inlineStr">
        <is>
          <t>Number</t>
        </is>
      </c>
      <c r="E2" s="33" t="inlineStr">
        <is>
          <t>G.T.</t>
        </is>
      </c>
      <c r="F2" s="33" t="inlineStr">
        <is>
          <t>Total</t>
        </is>
      </c>
      <c r="G2" s="33" t="inlineStr">
        <is>
          <t>Total</t>
        </is>
      </c>
      <c r="H2" s="33" t="inlineStr">
        <is>
          <t>5t, under</t>
        </is>
      </c>
      <c r="I2" s="33" t="inlineStr">
        <is>
          <t>5t, under</t>
        </is>
      </c>
      <c r="J2" s="33" t="inlineStr">
        <is>
          <t>5~9</t>
        </is>
      </c>
      <c r="K2" s="33" t="inlineStr">
        <is>
          <t>5~9</t>
        </is>
      </c>
      <c r="L2" s="33" t="inlineStr">
        <is>
          <t>10~19</t>
        </is>
      </c>
      <c r="M2" s="33" t="inlineStr">
        <is>
          <t>10~19</t>
        </is>
      </c>
      <c r="N2" s="33" t="inlineStr">
        <is>
          <t>20~29</t>
        </is>
      </c>
      <c r="O2" s="33" t="inlineStr">
        <is>
          <t>20~29</t>
        </is>
      </c>
      <c r="P2" s="33" t="inlineStr">
        <is>
          <t>30~49</t>
        </is>
      </c>
      <c r="Q2" s="33" t="inlineStr">
        <is>
          <t>30~49</t>
        </is>
      </c>
      <c r="R2" s="33" t="inlineStr">
        <is>
          <t>50~99</t>
        </is>
      </c>
      <c r="S2" s="33" t="inlineStr">
        <is>
          <t>50~99</t>
        </is>
      </c>
      <c r="T2" s="33" t="inlineStr">
        <is>
          <t>100~199</t>
        </is>
      </c>
      <c r="U2" s="33" t="inlineStr">
        <is>
          <t>100~199</t>
        </is>
      </c>
      <c r="V2" s="33" t="inlineStr">
        <is>
          <t>200t and over</t>
        </is>
      </c>
      <c r="W2" s="33" t="inlineStr">
        <is>
          <t>200t and over</t>
        </is>
      </c>
      <c r="X2" s="33" t="inlineStr">
        <is>
          <t>Number</t>
        </is>
      </c>
      <c r="Y2" s="33" t="inlineStr">
        <is>
          <t>G.T.</t>
        </is>
      </c>
      <c r="Z2" s="33" t="inlineStr">
        <is>
          <t>Number</t>
        </is>
      </c>
      <c r="AA2" s="33" t="inlineStr">
        <is>
          <t>G.T.</t>
        </is>
      </c>
      <c r="AB2" s="33" t="inlineStr">
        <is>
          <t>Number</t>
        </is>
      </c>
      <c r="AC2" s="33" t="inlineStr">
        <is>
          <t>G.T.</t>
        </is>
      </c>
    </row>
    <row r="3">
      <c r="A3" s="33" t="inlineStr"/>
      <c r="B3" s="33" t="inlineStr"/>
      <c r="C3" s="33" t="inlineStr"/>
      <c r="D3" s="33" t="inlineStr"/>
      <c r="E3" s="33" t="inlineStr"/>
      <c r="F3" s="33" t="inlineStr">
        <is>
          <t>Number</t>
        </is>
      </c>
      <c r="G3" s="33" t="inlineStr">
        <is>
          <t>G.T.</t>
        </is>
      </c>
      <c r="H3" s="33" t="inlineStr">
        <is>
          <t>Number</t>
        </is>
      </c>
      <c r="I3" s="33" t="inlineStr">
        <is>
          <t>G.T.</t>
        </is>
      </c>
      <c r="J3" s="33" t="inlineStr">
        <is>
          <t>Number</t>
        </is>
      </c>
      <c r="K3" s="33" t="inlineStr">
        <is>
          <t>G.T.</t>
        </is>
      </c>
      <c r="L3" s="33" t="inlineStr">
        <is>
          <t>Number</t>
        </is>
      </c>
      <c r="M3" s="33" t="inlineStr">
        <is>
          <t>G.T.</t>
        </is>
      </c>
      <c r="N3" s="33" t="inlineStr">
        <is>
          <t>Number</t>
        </is>
      </c>
      <c r="O3" s="33" t="inlineStr">
        <is>
          <t>G.T.</t>
        </is>
      </c>
      <c r="P3" s="33" t="inlineStr">
        <is>
          <t>Number</t>
        </is>
      </c>
      <c r="Q3" s="33" t="inlineStr">
        <is>
          <t>G.T.</t>
        </is>
      </c>
      <c r="R3" s="33" t="inlineStr">
        <is>
          <t>Number</t>
        </is>
      </c>
      <c r="S3" s="33" t="inlineStr">
        <is>
          <t>G.T.</t>
        </is>
      </c>
      <c r="T3" s="33" t="inlineStr">
        <is>
          <t>Number</t>
        </is>
      </c>
      <c r="U3" s="33" t="inlineStr">
        <is>
          <t>G.T.</t>
        </is>
      </c>
      <c r="V3" s="33" t="inlineStr">
        <is>
          <t>Number</t>
        </is>
      </c>
      <c r="W3" s="33" t="inlineStr">
        <is>
          <t>G.T.</t>
        </is>
      </c>
      <c r="X3" s="33" t="inlineStr"/>
      <c r="Y3" s="33" t="inlineStr"/>
      <c r="Z3" s="33" t="inlineStr"/>
      <c r="AA3" s="33" t="inlineStr"/>
      <c r="AB3" s="33" t="inlineStr"/>
      <c r="AC3" s="33" t="inlineStr"/>
    </row>
    <row r="4">
      <c r="A4" s="33" t="inlineStr">
        <is>
          <t>1950</t>
        </is>
      </c>
      <c r="B4" s="33" t="inlineStr"/>
      <c r="C4" s="33" t="inlineStr"/>
      <c r="D4" s="33" t="n">
        <v>480340</v>
      </c>
      <c r="E4" s="33" t="n">
        <v>1230846</v>
      </c>
      <c r="F4" s="33" t="n">
        <v>127566</v>
      </c>
      <c r="G4" s="33" t="n">
        <v>909470</v>
      </c>
      <c r="H4" s="33" t="n">
        <v>98878</v>
      </c>
      <c r="I4" s="33" t="n">
        <v>181311</v>
      </c>
      <c r="J4" s="33" t="n">
        <v>11100</v>
      </c>
      <c r="K4" s="33" t="n">
        <v>79118</v>
      </c>
      <c r="L4" s="33" t="n">
        <v>11082</v>
      </c>
      <c r="M4" s="33" t="n">
        <v>167187</v>
      </c>
      <c r="N4" s="33" t="n">
        <v>1678</v>
      </c>
      <c r="O4" s="33" t="n">
        <v>44263</v>
      </c>
      <c r="P4" s="33" t="n">
        <v>2261</v>
      </c>
      <c r="Q4" s="33" t="n">
        <v>86623</v>
      </c>
      <c r="R4" s="33" t="n">
        <v>2059</v>
      </c>
      <c r="S4" s="33" t="n">
        <v>150985</v>
      </c>
      <c r="T4" s="33" t="n">
        <v>375</v>
      </c>
      <c r="U4" s="33" t="n">
        <v>54779</v>
      </c>
      <c r="V4" s="33" t="n">
        <v>133</v>
      </c>
      <c r="W4" s="33" t="n">
        <v>145203</v>
      </c>
      <c r="X4" s="33" t="n">
        <v>310983</v>
      </c>
      <c r="Y4" s="33" t="n">
        <v>300113</v>
      </c>
      <c r="Z4" s="33" t="n">
        <v>1353</v>
      </c>
      <c r="AA4" s="33" t="n">
        <v>1940</v>
      </c>
      <c r="AB4" s="33" t="n">
        <v>40438</v>
      </c>
      <c r="AC4" s="33" t="n">
        <v>19324</v>
      </c>
    </row>
    <row r="5">
      <c r="A5" s="33" t="inlineStr">
        <is>
          <t>1955</t>
        </is>
      </c>
      <c r="B5" s="33" t="inlineStr"/>
      <c r="C5" s="33" t="inlineStr"/>
      <c r="D5" s="33" t="n">
        <v>415588</v>
      </c>
      <c r="E5" s="33" t="n">
        <v>1331312</v>
      </c>
      <c r="F5" s="33" t="n">
        <v>142265</v>
      </c>
      <c r="G5" s="33" t="n">
        <v>1067285</v>
      </c>
      <c r="H5" s="33" t="n">
        <v>115640</v>
      </c>
      <c r="I5" s="33" t="n">
        <v>208806</v>
      </c>
      <c r="J5" s="33" t="n">
        <v>9939</v>
      </c>
      <c r="K5" s="33" t="n">
        <v>70325</v>
      </c>
      <c r="L5" s="33" t="n">
        <v>9251</v>
      </c>
      <c r="M5" s="33" t="n">
        <v>139226</v>
      </c>
      <c r="N5" s="33" t="n">
        <v>1665</v>
      </c>
      <c r="O5" s="33" t="n">
        <v>45379</v>
      </c>
      <c r="P5" s="33" t="n">
        <v>2373</v>
      </c>
      <c r="Q5" s="33" t="n">
        <v>91903</v>
      </c>
      <c r="R5" s="33" t="n">
        <v>2627</v>
      </c>
      <c r="S5" s="33" t="n">
        <v>190607</v>
      </c>
      <c r="T5" s="33" t="n">
        <v>474</v>
      </c>
      <c r="U5" s="33" t="n">
        <v>70304</v>
      </c>
      <c r="V5" s="33" t="n">
        <v>296</v>
      </c>
      <c r="W5" s="33" t="n">
        <v>250735</v>
      </c>
      <c r="X5" s="33" t="n">
        <v>243457</v>
      </c>
      <c r="Y5" s="33" t="n">
        <v>247437</v>
      </c>
      <c r="Z5" s="33" t="n">
        <v>2156</v>
      </c>
      <c r="AA5" s="33" t="n">
        <v>3079</v>
      </c>
      <c r="AB5" s="33" t="n">
        <v>27710</v>
      </c>
      <c r="AC5" s="33" t="n">
        <v>13511</v>
      </c>
    </row>
    <row r="6">
      <c r="A6" s="33" t="inlineStr">
        <is>
          <t>1960</t>
        </is>
      </c>
      <c r="B6" s="33" t="inlineStr"/>
      <c r="C6" s="33" t="inlineStr"/>
      <c r="D6" s="33" t="n">
        <v>380728</v>
      </c>
      <c r="E6" s="33" t="n">
        <v>1753379</v>
      </c>
      <c r="F6" s="33" t="n">
        <v>165602</v>
      </c>
      <c r="G6" s="33" t="n">
        <v>1563989</v>
      </c>
      <c r="H6" s="33" t="n">
        <v>141601</v>
      </c>
      <c r="I6" s="33" t="n">
        <v>258817</v>
      </c>
      <c r="J6" s="33" t="n">
        <v>8147</v>
      </c>
      <c r="K6" s="33" t="n">
        <v>58581</v>
      </c>
      <c r="L6" s="33" t="n">
        <v>7475</v>
      </c>
      <c r="M6" s="33" t="n">
        <v>113509</v>
      </c>
      <c r="N6" s="33" t="n">
        <v>1618</v>
      </c>
      <c r="O6" s="33" t="n">
        <v>44729</v>
      </c>
      <c r="P6" s="33" t="n">
        <v>2517</v>
      </c>
      <c r="Q6" s="33" t="n">
        <v>99225</v>
      </c>
      <c r="R6" s="33" t="n">
        <v>3174</v>
      </c>
      <c r="S6" s="33" t="n">
        <v>242558</v>
      </c>
      <c r="T6" s="33" t="n">
        <v>474</v>
      </c>
      <c r="U6" s="33" t="n">
        <v>70352</v>
      </c>
      <c r="V6" s="33" t="n">
        <v>596</v>
      </c>
      <c r="W6" s="33" t="n">
        <v>676218</v>
      </c>
      <c r="X6" s="33" t="n">
        <v>195114</v>
      </c>
      <c r="Y6" s="33" t="n">
        <v>176708</v>
      </c>
      <c r="Z6" s="33" t="n">
        <v>2868</v>
      </c>
      <c r="AA6" s="33" t="n">
        <v>3913</v>
      </c>
      <c r="AB6" s="33" t="n">
        <v>17144</v>
      </c>
      <c r="AC6" s="33" t="n">
        <v>8770</v>
      </c>
    </row>
    <row r="7">
      <c r="A7" s="33" t="inlineStr">
        <is>
          <t>1965</t>
        </is>
      </c>
      <c r="B7" s="33" t="inlineStr"/>
      <c r="C7" s="33" t="inlineStr"/>
      <c r="D7" s="33" t="n">
        <v>403250</v>
      </c>
      <c r="E7" s="33" t="n">
        <v>2205225</v>
      </c>
      <c r="F7" s="33" t="n">
        <v>217156</v>
      </c>
      <c r="G7" s="33" t="n">
        <v>2054128</v>
      </c>
      <c r="H7" s="33" t="n">
        <v>191463</v>
      </c>
      <c r="I7" s="33" t="n">
        <v>336870</v>
      </c>
      <c r="J7" s="33" t="n">
        <v>8181</v>
      </c>
      <c r="K7" s="33" t="n">
        <v>61023</v>
      </c>
      <c r="L7" s="33" t="n">
        <v>7300</v>
      </c>
      <c r="M7" s="33" t="n">
        <v>110512</v>
      </c>
      <c r="N7" s="33" t="n">
        <v>1547</v>
      </c>
      <c r="O7" s="33" t="n">
        <v>42302</v>
      </c>
      <c r="P7" s="33" t="n">
        <v>3336</v>
      </c>
      <c r="Q7" s="33" t="n">
        <v>131947</v>
      </c>
      <c r="R7" s="33" t="n">
        <v>3510</v>
      </c>
      <c r="S7" s="33" t="n">
        <v>286258</v>
      </c>
      <c r="T7" s="33" t="n">
        <v>742</v>
      </c>
      <c r="U7" s="33" t="n">
        <v>110368</v>
      </c>
      <c r="V7" s="33" t="n">
        <v>1077</v>
      </c>
      <c r="W7" s="33" t="n">
        <v>974847</v>
      </c>
      <c r="X7" s="33" t="n">
        <v>163988</v>
      </c>
      <c r="Y7" s="33" t="n">
        <v>136652</v>
      </c>
      <c r="Z7" s="33" t="n">
        <v>4219</v>
      </c>
      <c r="AA7" s="33" t="n">
        <v>5519</v>
      </c>
      <c r="AB7" s="33" t="n">
        <v>17887</v>
      </c>
      <c r="AC7" s="33" t="n">
        <v>8926</v>
      </c>
    </row>
    <row r="8">
      <c r="A8" s="33" t="inlineStr">
        <is>
          <t>1966</t>
        </is>
      </c>
      <c r="B8" s="33" t="inlineStr"/>
      <c r="C8" s="33" t="inlineStr"/>
      <c r="D8" s="33" t="n">
        <v>399561</v>
      </c>
      <c r="E8" s="33" t="n">
        <v>2263746</v>
      </c>
      <c r="F8" s="33" t="n">
        <v>226045</v>
      </c>
      <c r="G8" s="33" t="n">
        <v>2128741</v>
      </c>
      <c r="H8" s="33" t="n">
        <v>200278</v>
      </c>
      <c r="I8" s="33" t="n">
        <v>350809</v>
      </c>
      <c r="J8" s="33" t="n">
        <v>8204</v>
      </c>
      <c r="K8" s="33" t="n">
        <v>61604</v>
      </c>
      <c r="L8" s="33" t="n">
        <v>7256</v>
      </c>
      <c r="M8" s="33" t="n">
        <v>109893</v>
      </c>
      <c r="N8" s="33" t="n">
        <v>1445</v>
      </c>
      <c r="O8" s="33" t="n">
        <v>39644</v>
      </c>
      <c r="P8" s="33" t="n">
        <v>3383</v>
      </c>
      <c r="Q8" s="33" t="n">
        <v>136900</v>
      </c>
      <c r="R8" s="33" t="n">
        <v>3447</v>
      </c>
      <c r="S8" s="33" t="n">
        <v>282462</v>
      </c>
      <c r="T8" s="33" t="n">
        <v>891</v>
      </c>
      <c r="U8" s="33" t="n">
        <v>134265</v>
      </c>
      <c r="V8" s="33" t="n">
        <v>1141</v>
      </c>
      <c r="W8" s="33" t="n">
        <v>1013163</v>
      </c>
      <c r="X8" s="33" t="n">
        <v>153025</v>
      </c>
      <c r="Y8" s="33" t="n">
        <v>121440</v>
      </c>
      <c r="Z8" s="33" t="n">
        <v>4348</v>
      </c>
      <c r="AA8" s="33" t="n">
        <v>5543</v>
      </c>
      <c r="AB8" s="33" t="n">
        <v>16143</v>
      </c>
      <c r="AC8" s="33" t="n">
        <v>8023</v>
      </c>
    </row>
    <row r="9">
      <c r="A9" s="33" t="inlineStr">
        <is>
          <t>1967</t>
        </is>
      </c>
      <c r="B9" s="33" t="inlineStr"/>
      <c r="C9" s="33" t="inlineStr"/>
      <c r="D9" s="33" t="n">
        <v>398002</v>
      </c>
      <c r="E9" s="33" t="n">
        <v>2375512</v>
      </c>
      <c r="F9" s="33" t="n">
        <v>239083</v>
      </c>
      <c r="G9" s="33" t="n">
        <v>2255279</v>
      </c>
      <c r="H9" s="33" t="n">
        <v>213029</v>
      </c>
      <c r="I9" s="33" t="n">
        <v>370665</v>
      </c>
      <c r="J9" s="33" t="n">
        <v>8448</v>
      </c>
      <c r="K9" s="33" t="n">
        <v>63699</v>
      </c>
      <c r="L9" s="33" t="n">
        <v>7354</v>
      </c>
      <c r="M9" s="33" t="n">
        <v>111349</v>
      </c>
      <c r="N9" s="33" t="n">
        <v>1306</v>
      </c>
      <c r="O9" s="33" t="n">
        <v>35866</v>
      </c>
      <c r="P9" s="33" t="n">
        <v>3353</v>
      </c>
      <c r="Q9" s="33" t="n">
        <v>134930</v>
      </c>
      <c r="R9" s="33" t="n">
        <v>3353</v>
      </c>
      <c r="S9" s="33" t="n">
        <v>276337</v>
      </c>
      <c r="T9" s="33" t="n">
        <v>971</v>
      </c>
      <c r="U9" s="33" t="n">
        <v>148667</v>
      </c>
      <c r="V9" s="33" t="n">
        <v>1269</v>
      </c>
      <c r="W9" s="33" t="n">
        <v>1113765</v>
      </c>
      <c r="X9" s="33" t="n">
        <v>139283</v>
      </c>
      <c r="Y9" s="33" t="n">
        <v>106831</v>
      </c>
      <c r="Z9" s="33" t="n">
        <v>4703</v>
      </c>
      <c r="AA9" s="33" t="n">
        <v>6048</v>
      </c>
      <c r="AB9" s="33" t="n">
        <v>14933</v>
      </c>
      <c r="AC9" s="33" t="n">
        <v>7354</v>
      </c>
    </row>
    <row r="10">
      <c r="A10" s="33" t="inlineStr">
        <is>
          <t>1968</t>
        </is>
      </c>
      <c r="B10" s="33" t="inlineStr"/>
      <c r="C10" s="33" t="inlineStr"/>
      <c r="D10" s="33" t="n">
        <v>397279</v>
      </c>
      <c r="E10" s="33" t="n">
        <v>2415421</v>
      </c>
      <c r="F10" s="33" t="n">
        <v>248791</v>
      </c>
      <c r="G10" s="33" t="n">
        <v>2308973</v>
      </c>
      <c r="H10" s="33" t="n">
        <v>222956</v>
      </c>
      <c r="I10" s="33" t="n">
        <v>384660</v>
      </c>
      <c r="J10" s="33" t="n">
        <v>8464</v>
      </c>
      <c r="K10" s="33" t="n">
        <v>64131</v>
      </c>
      <c r="L10" s="33" t="n">
        <v>7332</v>
      </c>
      <c r="M10" s="33" t="n">
        <v>111641</v>
      </c>
      <c r="N10" s="33" t="n">
        <v>1084</v>
      </c>
      <c r="O10" s="33" t="n">
        <v>30007</v>
      </c>
      <c r="P10" s="33" t="n">
        <v>3182</v>
      </c>
      <c r="Q10" s="33" t="n">
        <v>129396</v>
      </c>
      <c r="R10" s="33" t="n">
        <v>3292</v>
      </c>
      <c r="S10" s="33" t="n">
        <v>268909</v>
      </c>
      <c r="T10" s="33" t="n">
        <v>1091</v>
      </c>
      <c r="U10" s="33" t="n">
        <v>166354</v>
      </c>
      <c r="V10" s="33" t="n">
        <v>1390</v>
      </c>
      <c r="W10" s="33" t="n">
        <v>1153875</v>
      </c>
      <c r="X10" s="33" t="n">
        <v>126709</v>
      </c>
      <c r="Y10" s="33" t="n">
        <v>92118</v>
      </c>
      <c r="Z10" s="33" t="n">
        <v>4753</v>
      </c>
      <c r="AA10" s="33" t="n">
        <v>6157</v>
      </c>
      <c r="AB10" s="33" t="n">
        <v>17026</v>
      </c>
      <c r="AC10" s="33" t="n">
        <v>8172</v>
      </c>
    </row>
    <row r="11">
      <c r="A11" s="33" t="inlineStr">
        <is>
          <t>1969</t>
        </is>
      </c>
      <c r="B11" s="33" t="inlineStr"/>
      <c r="C11" s="33" t="inlineStr"/>
      <c r="D11" s="33" t="n">
        <v>391390</v>
      </c>
      <c r="E11" s="33" t="n">
        <v>2457699</v>
      </c>
      <c r="F11" s="33" t="n">
        <v>253573</v>
      </c>
      <c r="G11" s="33" t="n">
        <v>2362389</v>
      </c>
      <c r="H11" s="33" t="n">
        <v>227599</v>
      </c>
      <c r="I11" s="33" t="n">
        <v>391305</v>
      </c>
      <c r="J11" s="33" t="n">
        <v>8632</v>
      </c>
      <c r="K11" s="33" t="n">
        <v>65517</v>
      </c>
      <c r="L11" s="33" t="n">
        <v>7364</v>
      </c>
      <c r="M11" s="33" t="n">
        <v>112395</v>
      </c>
      <c r="N11" s="33" t="n">
        <v>983</v>
      </c>
      <c r="O11" s="33" t="n">
        <v>27294</v>
      </c>
      <c r="P11" s="33" t="n">
        <v>3011</v>
      </c>
      <c r="Q11" s="33" t="n">
        <v>121715</v>
      </c>
      <c r="R11" s="33" t="n">
        <v>3339</v>
      </c>
      <c r="S11" s="33" t="n">
        <v>272671</v>
      </c>
      <c r="T11" s="33" t="n">
        <v>1149</v>
      </c>
      <c r="U11" s="33" t="n">
        <v>174593</v>
      </c>
      <c r="V11" s="33" t="n">
        <v>1496</v>
      </c>
      <c r="W11" s="33" t="n">
        <v>1196900</v>
      </c>
      <c r="X11" s="33" t="n">
        <v>116945</v>
      </c>
      <c r="Y11" s="33" t="n">
        <v>80781</v>
      </c>
      <c r="Z11" s="33" t="n">
        <v>5214</v>
      </c>
      <c r="AA11" s="33" t="n">
        <v>6646</v>
      </c>
      <c r="AB11" s="33" t="n">
        <v>15658</v>
      </c>
      <c r="AC11" s="33" t="n">
        <v>7882</v>
      </c>
    </row>
    <row r="12">
      <c r="A12" s="33" t="inlineStr"/>
      <c r="B12" s="33" t="inlineStr">
        <is>
          <t>Inland fisheries</t>
        </is>
      </c>
      <c r="C12" s="33" t="inlineStr"/>
      <c r="D12" s="33" t="inlineStr"/>
      <c r="E12" s="33" t="inlineStr"/>
      <c r="F12" s="33" t="n">
        <v>457</v>
      </c>
      <c r="G12" s="33" t="n">
        <v>365</v>
      </c>
      <c r="H12" s="33" t="n">
        <v>457</v>
      </c>
      <c r="I12" s="33" t="n">
        <v>365</v>
      </c>
      <c r="J12" s="33" t="inlineStr"/>
      <c r="K12" s="33" t="inlineStr"/>
      <c r="L12" s="33" t="inlineStr"/>
      <c r="M12" s="33" t="inlineStr"/>
      <c r="N12" s="33" t="inlineStr"/>
      <c r="O12" s="33" t="inlineStr"/>
      <c r="P12" s="33" t="inlineStr"/>
      <c r="Q12" s="33" t="inlineStr"/>
      <c r="R12" s="33" t="inlineStr"/>
      <c r="S12" s="33" t="inlineStr"/>
      <c r="T12" s="33" t="inlineStr"/>
      <c r="U12" s="33" t="inlineStr"/>
      <c r="V12" s="33" t="inlineStr"/>
      <c r="W12" s="33" t="inlineStr"/>
      <c r="X12" s="33" t="n">
        <v>1194</v>
      </c>
      <c r="Y12" s="33" t="n">
        <v>788</v>
      </c>
      <c r="Z12" s="33" t="inlineStr"/>
      <c r="AA12" s="33" t="inlineStr"/>
      <c r="AB12" s="33" t="inlineStr"/>
      <c r="AC12" s="33" t="inlineStr"/>
    </row>
    <row r="13">
      <c r="A13" s="33" t="inlineStr"/>
      <c r="B13" s="33" t="inlineStr">
        <is>
          <t>Shellfish and seaweed collecting</t>
        </is>
      </c>
      <c r="C13" s="33" t="inlineStr"/>
      <c r="D13" s="33" t="inlineStr"/>
      <c r="E13" s="33" t="inlineStr"/>
      <c r="F13" s="33" t="n">
        <v>57706</v>
      </c>
      <c r="G13" s="33" t="n">
        <v>84838</v>
      </c>
      <c r="H13" s="33" t="n">
        <v>57113</v>
      </c>
      <c r="I13" s="33" t="n">
        <v>77578</v>
      </c>
      <c r="J13" s="33" t="n">
        <v>407</v>
      </c>
      <c r="K13" s="33" t="n">
        <v>2983</v>
      </c>
      <c r="L13" s="33" t="n">
        <v>157</v>
      </c>
      <c r="M13" s="33" t="n">
        <v>2124</v>
      </c>
      <c r="N13" s="33" t="n">
        <v>3</v>
      </c>
      <c r="O13" s="33" t="n">
        <v>79</v>
      </c>
      <c r="P13" s="33" t="n">
        <v>6</v>
      </c>
      <c r="Q13" s="33" t="n">
        <v>278</v>
      </c>
      <c r="R13" s="33" t="n">
        <v>17</v>
      </c>
      <c r="S13" s="33" t="n">
        <v>1485</v>
      </c>
      <c r="T13" s="33" t="n">
        <v>3</v>
      </c>
      <c r="U13" s="33" t="n">
        <v>311</v>
      </c>
      <c r="V13" s="33" t="inlineStr"/>
      <c r="W13" s="33" t="inlineStr"/>
      <c r="X13" s="33" t="n">
        <v>78379</v>
      </c>
      <c r="Y13" s="33" t="n">
        <v>39970</v>
      </c>
      <c r="Z13" s="33" t="inlineStr"/>
      <c r="AA13" s="33" t="inlineStr"/>
      <c r="AB13" s="33" t="inlineStr"/>
      <c r="AC13" s="33" t="inlineStr"/>
    </row>
    <row r="14">
      <c r="A14" s="33" t="inlineStr"/>
      <c r="B14" s="33" t="inlineStr">
        <is>
          <t>Angling and long lining</t>
        </is>
      </c>
      <c r="C14" s="33" t="inlineStr"/>
      <c r="D14" s="33" t="inlineStr"/>
      <c r="E14" s="33" t="inlineStr"/>
      <c r="F14" s="33" t="n">
        <v>96079</v>
      </c>
      <c r="G14" s="33" t="n">
        <v>309425</v>
      </c>
      <c r="H14" s="33" t="n">
        <v>89884</v>
      </c>
      <c r="I14" s="33" t="n">
        <v>142312</v>
      </c>
      <c r="J14" s="33" t="n">
        <v>2243</v>
      </c>
      <c r="K14" s="33" t="n">
        <v>17484</v>
      </c>
      <c r="L14" s="33" t="n">
        <v>2135</v>
      </c>
      <c r="M14" s="33" t="n">
        <v>34236</v>
      </c>
      <c r="N14" s="33" t="n">
        <v>455</v>
      </c>
      <c r="O14" s="33" t="n">
        <v>12992</v>
      </c>
      <c r="P14" s="33" t="n">
        <v>673</v>
      </c>
      <c r="Q14" s="33" t="n">
        <v>27230</v>
      </c>
      <c r="R14" s="33" t="n">
        <v>594</v>
      </c>
      <c r="S14" s="33" t="n">
        <v>46383</v>
      </c>
      <c r="T14" s="33" t="n">
        <v>23</v>
      </c>
      <c r="U14" s="33" t="n">
        <v>3311</v>
      </c>
      <c r="V14" s="33" t="n">
        <v>72</v>
      </c>
      <c r="W14" s="33" t="n">
        <v>25477</v>
      </c>
      <c r="X14" s="33" t="n">
        <v>13125</v>
      </c>
      <c r="Y14" s="33" t="n">
        <v>7473</v>
      </c>
      <c r="Z14" s="33" t="inlineStr"/>
      <c r="AA14" s="33" t="inlineStr"/>
      <c r="AB14" s="33" t="inlineStr"/>
      <c r="AC14" s="33" t="inlineStr"/>
    </row>
    <row r="15">
      <c r="A15" s="33" t="inlineStr"/>
      <c r="B15" s="33" t="inlineStr">
        <is>
          <t>Gill netting</t>
        </is>
      </c>
      <c r="C15" s="33" t="inlineStr"/>
      <c r="D15" s="33" t="inlineStr"/>
      <c r="E15" s="33" t="inlineStr"/>
      <c r="F15" s="33" t="n">
        <v>27172</v>
      </c>
      <c r="G15" s="33" t="n">
        <v>127370</v>
      </c>
      <c r="H15" s="33" t="n">
        <v>24642</v>
      </c>
      <c r="I15" s="33" t="n">
        <v>43399</v>
      </c>
      <c r="J15" s="33" t="n">
        <v>1091</v>
      </c>
      <c r="K15" s="33" t="n">
        <v>7974</v>
      </c>
      <c r="L15" s="33" t="n">
        <v>481</v>
      </c>
      <c r="M15" s="33" t="n">
        <v>7284</v>
      </c>
      <c r="N15" s="33" t="n">
        <v>73</v>
      </c>
      <c r="O15" s="33" t="n">
        <v>2057</v>
      </c>
      <c r="P15" s="33" t="n">
        <v>261</v>
      </c>
      <c r="Q15" s="33" t="n">
        <v>10877</v>
      </c>
      <c r="R15" s="33" t="n">
        <v>607</v>
      </c>
      <c r="S15" s="33" t="n">
        <v>50512</v>
      </c>
      <c r="T15" s="33" t="n">
        <v>2</v>
      </c>
      <c r="U15" s="33" t="n">
        <v>235</v>
      </c>
      <c r="V15" s="33" t="n">
        <v>15</v>
      </c>
      <c r="W15" s="33" t="n">
        <v>5031</v>
      </c>
      <c r="X15" s="33" t="n">
        <v>4529</v>
      </c>
      <c r="Y15" s="33" t="n">
        <v>3160</v>
      </c>
      <c r="Z15" s="33" t="inlineStr"/>
      <c r="AA15" s="33" t="inlineStr"/>
      <c r="AB15" s="33" t="inlineStr"/>
      <c r="AC15" s="33" t="inlineStr"/>
    </row>
    <row r="16">
      <c r="A16" s="33" t="inlineStr"/>
      <c r="B16" s="33" t="inlineStr">
        <is>
          <t>Purse seine (including auxiliary boats)</t>
        </is>
      </c>
      <c r="C16" s="33" t="inlineStr"/>
      <c r="D16" s="33" t="inlineStr"/>
      <c r="E16" s="33" t="inlineStr"/>
      <c r="F16" s="33" t="n">
        <v>7129</v>
      </c>
      <c r="G16" s="33" t="n">
        <v>177363</v>
      </c>
      <c r="H16" s="33" t="n">
        <v>2993</v>
      </c>
      <c r="I16" s="33" t="n">
        <v>10038</v>
      </c>
      <c r="J16" s="33" t="n">
        <v>863</v>
      </c>
      <c r="K16" s="33" t="n">
        <v>6697</v>
      </c>
      <c r="L16" s="33" t="n">
        <v>1449</v>
      </c>
      <c r="M16" s="33" t="n">
        <v>22598</v>
      </c>
      <c r="N16" s="33" t="n">
        <v>141</v>
      </c>
      <c r="O16" s="33" t="n">
        <v>3852</v>
      </c>
      <c r="P16" s="33" t="n">
        <v>547</v>
      </c>
      <c r="Q16" s="33" t="n">
        <v>20208</v>
      </c>
      <c r="R16" s="33" t="n">
        <v>902</v>
      </c>
      <c r="S16" s="33" t="n">
        <v>73817</v>
      </c>
      <c r="T16" s="33" t="n">
        <v>218</v>
      </c>
      <c r="U16" s="33" t="n">
        <v>34440</v>
      </c>
      <c r="V16" s="33" t="n">
        <v>16</v>
      </c>
      <c r="W16" s="33" t="n">
        <v>5715</v>
      </c>
      <c r="X16" s="33" t="n">
        <v>603</v>
      </c>
      <c r="Y16" s="33" t="n">
        <v>2296</v>
      </c>
      <c r="Z16" s="33" t="inlineStr"/>
      <c r="AA16" s="33" t="inlineStr"/>
      <c r="AB16" s="33" t="inlineStr"/>
      <c r="AC16" s="33" t="inlineStr"/>
    </row>
    <row r="17">
      <c r="A17" s="33" t="inlineStr"/>
      <c r="B17" s="33" t="inlineStr">
        <is>
          <t>Lift netting</t>
        </is>
      </c>
      <c r="C17" s="33" t="inlineStr"/>
      <c r="D17" s="33" t="inlineStr"/>
      <c r="E17" s="33" t="inlineStr"/>
      <c r="F17" s="33" t="n">
        <v>2876</v>
      </c>
      <c r="G17" s="33" t="n">
        <v>16137</v>
      </c>
      <c r="H17" s="33" t="n">
        <v>2347</v>
      </c>
      <c r="I17" s="33" t="n">
        <v>6408</v>
      </c>
      <c r="J17" s="33" t="n">
        <v>348</v>
      </c>
      <c r="K17" s="33" t="n">
        <v>2642</v>
      </c>
      <c r="L17" s="33" t="n">
        <v>107</v>
      </c>
      <c r="M17" s="33" t="n">
        <v>1446</v>
      </c>
      <c r="N17" s="33" t="n">
        <v>4</v>
      </c>
      <c r="O17" s="33" t="n">
        <v>117</v>
      </c>
      <c r="P17" s="33" t="n">
        <v>12</v>
      </c>
      <c r="Q17" s="33" t="n">
        <v>482</v>
      </c>
      <c r="R17" s="33" t="n">
        <v>56</v>
      </c>
      <c r="S17" s="33" t="n">
        <v>4698</v>
      </c>
      <c r="T17" s="33" t="n">
        <v>2</v>
      </c>
      <c r="U17" s="33" t="n">
        <v>343</v>
      </c>
      <c r="V17" s="33" t="inlineStr"/>
      <c r="W17" s="33" t="inlineStr"/>
      <c r="X17" s="33" t="n">
        <v>646</v>
      </c>
      <c r="Y17" s="33" t="n">
        <v>948</v>
      </c>
      <c r="Z17" s="33" t="inlineStr"/>
      <c r="AA17" s="33" t="inlineStr"/>
      <c r="AB17" s="33" t="inlineStr"/>
      <c r="AC17" s="33" t="inlineStr"/>
    </row>
    <row r="18">
      <c r="A18" s="33" t="inlineStr"/>
      <c r="B18" s="33" t="inlineStr">
        <is>
          <t>Trawl netting</t>
        </is>
      </c>
      <c r="C18" s="33" t="inlineStr"/>
      <c r="D18" s="33" t="inlineStr"/>
      <c r="E18" s="33" t="inlineStr"/>
      <c r="F18" s="33" t="n">
        <v>22352</v>
      </c>
      <c r="G18" s="33" t="n">
        <v>497880</v>
      </c>
      <c r="H18" s="33" t="n">
        <v>17634</v>
      </c>
      <c r="I18" s="33" t="n">
        <v>51126</v>
      </c>
      <c r="J18" s="33" t="n">
        <v>1603</v>
      </c>
      <c r="K18" s="33" t="n">
        <v>11913</v>
      </c>
      <c r="L18" s="33" t="n">
        <v>1039</v>
      </c>
      <c r="M18" s="33" t="n">
        <v>14536</v>
      </c>
      <c r="N18" s="33" t="n">
        <v>194</v>
      </c>
      <c r="O18" s="33" t="n">
        <v>5014</v>
      </c>
      <c r="P18" s="33" t="n">
        <v>349</v>
      </c>
      <c r="Q18" s="33" t="n">
        <v>13629</v>
      </c>
      <c r="R18" s="33" t="n">
        <v>735</v>
      </c>
      <c r="S18" s="33" t="n">
        <v>62411</v>
      </c>
      <c r="T18" s="33" t="n">
        <v>466</v>
      </c>
      <c r="U18" s="33" t="n">
        <v>62857</v>
      </c>
      <c r="V18" s="33" t="n">
        <v>332</v>
      </c>
      <c r="W18" s="33" t="n">
        <v>276394</v>
      </c>
      <c r="X18" s="33" t="inlineStr"/>
      <c r="Y18" s="33" t="inlineStr"/>
      <c r="Z18" s="33" t="inlineStr"/>
      <c r="AA18" s="33" t="inlineStr"/>
      <c r="AB18" s="33" t="inlineStr"/>
      <c r="AC18" s="33" t="inlineStr"/>
    </row>
    <row r="19">
      <c r="A19" s="33" t="inlineStr"/>
      <c r="B19" s="33" t="inlineStr">
        <is>
          <t>Drag netting</t>
        </is>
      </c>
      <c r="C19" s="33" t="inlineStr"/>
      <c r="D19" s="33" t="inlineStr"/>
      <c r="E19" s="33" t="inlineStr"/>
      <c r="F19" s="33" t="n">
        <v>6815</v>
      </c>
      <c r="G19" s="33" t="n">
        <v>28688</v>
      </c>
      <c r="H19" s="33" t="n">
        <v>5509</v>
      </c>
      <c r="I19" s="33" t="n">
        <v>15591</v>
      </c>
      <c r="J19" s="33" t="n">
        <v>881</v>
      </c>
      <c r="K19" s="33" t="n">
        <v>6778</v>
      </c>
      <c r="L19" s="33" t="n">
        <v>424</v>
      </c>
      <c r="M19" s="33" t="n">
        <v>6276</v>
      </c>
      <c r="N19" s="33" t="inlineStr"/>
      <c r="O19" s="33" t="inlineStr"/>
      <c r="P19" s="33" t="n">
        <v>1</v>
      </c>
      <c r="Q19" s="33" t="n">
        <v>43</v>
      </c>
      <c r="R19" s="33" t="inlineStr"/>
      <c r="S19" s="33" t="inlineStr"/>
      <c r="T19" s="33" t="inlineStr"/>
      <c r="U19" s="33" t="inlineStr"/>
      <c r="V19" s="33" t="inlineStr"/>
      <c r="W19" s="33" t="inlineStr"/>
      <c r="X19" s="33" t="n">
        <v>2906</v>
      </c>
      <c r="Y19" s="33" t="n">
        <v>5262</v>
      </c>
      <c r="Z19" s="33" t="inlineStr"/>
      <c r="AA19" s="33" t="inlineStr"/>
      <c r="AB19" s="33" t="inlineStr"/>
      <c r="AC19" s="33" t="inlineStr"/>
    </row>
    <row r="20">
      <c r="A20" s="33" t="inlineStr"/>
      <c r="B20" s="33" t="inlineStr">
        <is>
          <t>Bonito and tuna lining</t>
        </is>
      </c>
      <c r="C20" s="33" t="inlineStr"/>
      <c r="D20" s="33" t="inlineStr"/>
      <c r="E20" s="33" t="inlineStr"/>
      <c r="F20" s="33" t="n">
        <v>2719</v>
      </c>
      <c r="G20" s="33" t="n">
        <v>371384</v>
      </c>
      <c r="H20" s="33" t="n">
        <v>8</v>
      </c>
      <c r="I20" s="33" t="n">
        <v>34</v>
      </c>
      <c r="J20" s="33" t="n">
        <v>29</v>
      </c>
      <c r="K20" s="33" t="n">
        <v>235</v>
      </c>
      <c r="L20" s="33" t="n">
        <v>238</v>
      </c>
      <c r="M20" s="33" t="n">
        <v>4259</v>
      </c>
      <c r="N20" s="33" t="n">
        <v>46</v>
      </c>
      <c r="O20" s="33" t="n">
        <v>1306</v>
      </c>
      <c r="P20" s="33" t="n">
        <v>987</v>
      </c>
      <c r="Q20" s="33" t="n">
        <v>42011</v>
      </c>
      <c r="R20" s="33" t="n">
        <v>327</v>
      </c>
      <c r="S20" s="33" t="n">
        <v>25146</v>
      </c>
      <c r="T20" s="33" t="n">
        <v>362</v>
      </c>
      <c r="U20" s="33" t="n">
        <v>62458</v>
      </c>
      <c r="V20" s="33" t="n">
        <v>722</v>
      </c>
      <c r="W20" s="33" t="n">
        <v>235936</v>
      </c>
      <c r="X20" s="33" t="inlineStr"/>
      <c r="Y20" s="33" t="inlineStr"/>
      <c r="Z20" s="33" t="inlineStr"/>
      <c r="AA20" s="33" t="inlineStr"/>
      <c r="AB20" s="33" t="inlineStr"/>
      <c r="AC20" s="33" t="inlineStr"/>
    </row>
    <row r="21">
      <c r="A21" s="33" t="inlineStr"/>
      <c r="B21" s="33" t="inlineStr">
        <is>
          <t>Whaling (incl. factories)</t>
        </is>
      </c>
      <c r="C21" s="33" t="inlineStr"/>
      <c r="D21" s="33" t="inlineStr"/>
      <c r="E21" s="33" t="inlineStr"/>
      <c r="F21" s="33" t="n">
        <v>80</v>
      </c>
      <c r="G21" s="33" t="n">
        <v>151889</v>
      </c>
      <c r="H21" s="33" t="inlineStr"/>
      <c r="I21" s="33" t="inlineStr"/>
      <c r="J21" s="33" t="n">
        <v>1</v>
      </c>
      <c r="K21" s="33" t="n">
        <v>8</v>
      </c>
      <c r="L21" s="33" t="inlineStr"/>
      <c r="M21" s="33" t="inlineStr"/>
      <c r="N21" s="33" t="n">
        <v>4</v>
      </c>
      <c r="O21" s="33" t="n">
        <v>110</v>
      </c>
      <c r="P21" s="33" t="n">
        <v>5</v>
      </c>
      <c r="Q21" s="33" t="n">
        <v>218</v>
      </c>
      <c r="R21" s="33" t="inlineStr"/>
      <c r="S21" s="33" t="inlineStr"/>
      <c r="T21" s="33" t="n">
        <v>1</v>
      </c>
      <c r="U21" s="33" t="n">
        <v>133</v>
      </c>
      <c r="V21" s="33" t="n">
        <v>69</v>
      </c>
      <c r="W21" s="33" t="n">
        <v>151420</v>
      </c>
      <c r="X21" s="33" t="inlineStr"/>
      <c r="Y21" s="33" t="inlineStr"/>
      <c r="Z21" s="33" t="inlineStr"/>
      <c r="AA21" s="33" t="inlineStr"/>
      <c r="AB21" s="33" t="inlineStr"/>
      <c r="AC21" s="33" t="inlineStr"/>
    </row>
    <row r="22">
      <c r="A22" s="33" t="inlineStr"/>
      <c r="B22" s="33" t="inlineStr">
        <is>
          <t>Carrier and factory vessels 1)</t>
        </is>
      </c>
      <c r="C22" s="33" t="inlineStr"/>
      <c r="D22" s="33" t="inlineStr"/>
      <c r="E22" s="33" t="inlineStr"/>
      <c r="F22" s="33" t="n">
        <v>3356</v>
      </c>
      <c r="G22" s="33" t="n">
        <v>499506</v>
      </c>
      <c r="H22" s="33" t="n">
        <v>1761</v>
      </c>
      <c r="I22" s="33" t="n">
        <v>5349</v>
      </c>
      <c r="J22" s="33" t="n">
        <v>466</v>
      </c>
      <c r="K22" s="33" t="n">
        <v>3522</v>
      </c>
      <c r="L22" s="33" t="n">
        <v>761</v>
      </c>
      <c r="M22" s="33" t="n">
        <v>11691</v>
      </c>
      <c r="N22" s="33" t="n">
        <v>18</v>
      </c>
      <c r="O22" s="33" t="n">
        <v>494</v>
      </c>
      <c r="P22" s="33" t="n">
        <v>70</v>
      </c>
      <c r="Q22" s="33" t="n">
        <v>2879</v>
      </c>
      <c r="R22" s="33" t="n">
        <v>42</v>
      </c>
      <c r="S22" s="33" t="n">
        <v>3427</v>
      </c>
      <c r="T22" s="33" t="n">
        <v>37</v>
      </c>
      <c r="U22" s="33" t="n">
        <v>5739</v>
      </c>
      <c r="V22" s="33" t="n">
        <v>201</v>
      </c>
      <c r="W22" s="33" t="n">
        <v>466407</v>
      </c>
      <c r="X22" s="33" t="n">
        <v>1284</v>
      </c>
      <c r="Y22" s="33" t="n">
        <v>931</v>
      </c>
      <c r="Z22" s="33" t="inlineStr"/>
      <c r="AA22" s="33" t="inlineStr"/>
      <c r="AB22" s="33" t="inlineStr"/>
      <c r="AC22" s="33" t="inlineStr"/>
    </row>
    <row r="23">
      <c r="A23" s="33" t="inlineStr"/>
      <c r="B23" s="33" t="inlineStr">
        <is>
          <t>Government vessels</t>
        </is>
      </c>
      <c r="C23" s="33" t="inlineStr"/>
      <c r="D23" s="33" t="inlineStr"/>
      <c r="E23" s="33" t="inlineStr"/>
      <c r="F23" s="33" t="n">
        <v>497</v>
      </c>
      <c r="G23" s="33" t="n">
        <v>42688</v>
      </c>
      <c r="H23" s="33" t="n">
        <v>209</v>
      </c>
      <c r="I23" s="33" t="n">
        <v>496</v>
      </c>
      <c r="J23" s="33" t="n">
        <v>32</v>
      </c>
      <c r="K23" s="33" t="n">
        <v>240</v>
      </c>
      <c r="L23" s="33" t="n">
        <v>48</v>
      </c>
      <c r="M23" s="33" t="n">
        <v>771</v>
      </c>
      <c r="N23" s="33" t="n">
        <v>15</v>
      </c>
      <c r="O23" s="33" t="n">
        <v>406</v>
      </c>
      <c r="P23" s="33" t="n">
        <v>40</v>
      </c>
      <c r="Q23" s="33" t="n">
        <v>1583</v>
      </c>
      <c r="R23" s="33" t="n">
        <v>49</v>
      </c>
      <c r="S23" s="33" t="n">
        <v>3907</v>
      </c>
      <c r="T23" s="33" t="n">
        <v>35</v>
      </c>
      <c r="U23" s="33" t="n">
        <v>4767</v>
      </c>
      <c r="V23" s="33" t="n">
        <v>69</v>
      </c>
      <c r="W23" s="33" t="n">
        <v>30520</v>
      </c>
      <c r="X23" s="33" t="n">
        <v>47</v>
      </c>
      <c r="Y23" s="33" t="n">
        <v>40</v>
      </c>
      <c r="Z23" s="33" t="inlineStr"/>
      <c r="AA23" s="33" t="inlineStr"/>
      <c r="AB23" s="33" t="inlineStr"/>
      <c r="AC23" s="33" t="inlineStr"/>
    </row>
    <row r="24">
      <c r="A24" s="33" t="inlineStr"/>
      <c r="B24" s="33" t="inlineStr">
        <is>
          <t>Other</t>
        </is>
      </c>
      <c r="C24" s="33" t="inlineStr"/>
      <c r="D24" s="33" t="inlineStr"/>
      <c r="E24" s="33" t="inlineStr"/>
      <c r="F24" s="33" t="n">
        <v>26335</v>
      </c>
      <c r="G24" s="33" t="n">
        <v>54856</v>
      </c>
      <c r="H24" s="33" t="n">
        <v>25042</v>
      </c>
      <c r="I24" s="33" t="n">
        <v>38611</v>
      </c>
      <c r="J24" s="33" t="n">
        <v>668</v>
      </c>
      <c r="K24" s="33" t="n">
        <v>5042</v>
      </c>
      <c r="L24" s="33" t="n">
        <v>525</v>
      </c>
      <c r="M24" s="33" t="n">
        <v>7173</v>
      </c>
      <c r="N24" s="33" t="n">
        <v>30</v>
      </c>
      <c r="O24" s="33" t="n">
        <v>860</v>
      </c>
      <c r="P24" s="33" t="n">
        <v>60</v>
      </c>
      <c r="Q24" s="33" t="n">
        <v>2279</v>
      </c>
      <c r="R24" s="33" t="n">
        <v>10</v>
      </c>
      <c r="S24" s="33" t="n">
        <v>885</v>
      </c>
      <c r="T24" s="33" t="inlineStr"/>
      <c r="U24" s="33" t="inlineStr"/>
      <c r="V24" s="33" t="inlineStr"/>
      <c r="W24" s="33" t="inlineStr"/>
      <c r="X24" s="33" t="n">
        <v>14232</v>
      </c>
      <c r="Y24" s="33" t="n">
        <v>19913</v>
      </c>
      <c r="Z24" s="33" t="inlineStr"/>
      <c r="AA24" s="33" t="inlineStr"/>
      <c r="AB24" s="33" t="inlineStr"/>
      <c r="AC24" s="33" t="inlineStr"/>
    </row>
    <row r="25">
      <c r="A25" s="33" t="inlineStr"/>
      <c r="B25" s="33" t="inlineStr"/>
      <c r="C25" s="33" t="inlineStr">
        <is>
          <t>Hokkaido</t>
        </is>
      </c>
      <c r="D25" s="33" t="n">
        <v>49358</v>
      </c>
      <c r="E25" s="33" t="n">
        <v>243798</v>
      </c>
      <c r="F25" s="33" t="n">
        <v>31045</v>
      </c>
      <c r="G25" s="33" t="n">
        <v>230163</v>
      </c>
      <c r="H25" s="33" t="n">
        <v>26810</v>
      </c>
      <c r="I25" s="33" t="n">
        <v>44414</v>
      </c>
      <c r="J25" s="33" t="n">
        <v>1529</v>
      </c>
      <c r="K25" s="33" t="n">
        <v>11720</v>
      </c>
      <c r="L25" s="33" t="n">
        <v>1220</v>
      </c>
      <c r="M25" s="33" t="n">
        <v>19680</v>
      </c>
      <c r="N25" s="33" t="n">
        <v>284</v>
      </c>
      <c r="O25" s="33" t="n">
        <v>8146</v>
      </c>
      <c r="P25" s="33" t="n">
        <v>341</v>
      </c>
      <c r="Q25" s="33" t="n">
        <v>14279</v>
      </c>
      <c r="R25" s="33" t="n">
        <v>666</v>
      </c>
      <c r="S25" s="33" t="n">
        <v>54832</v>
      </c>
      <c r="T25" s="33" t="n">
        <v>53</v>
      </c>
      <c r="U25" s="33" t="n">
        <v>7114</v>
      </c>
      <c r="V25" s="33" t="n">
        <v>142</v>
      </c>
      <c r="W25" s="33" t="n">
        <v>69977</v>
      </c>
      <c r="X25" s="33" t="n">
        <v>18022</v>
      </c>
      <c r="Y25" s="33" t="n">
        <v>13386</v>
      </c>
      <c r="Z25" s="33" t="n">
        <v>118</v>
      </c>
      <c r="AA25" s="33" t="n">
        <v>136</v>
      </c>
      <c r="AB25" s="33" t="n">
        <v>173</v>
      </c>
      <c r="AC25" s="33" t="n">
        <v>114</v>
      </c>
    </row>
    <row r="26">
      <c r="A26" s="33" t="inlineStr"/>
      <c r="B26" s="33" t="inlineStr"/>
      <c r="C26" s="33" t="inlineStr">
        <is>
          <t>Aomori</t>
        </is>
      </c>
      <c r="D26" s="33" t="n">
        <v>11235</v>
      </c>
      <c r="E26" s="33" t="n">
        <v>79055</v>
      </c>
      <c r="F26" s="33" t="n">
        <v>6576</v>
      </c>
      <c r="G26" s="33" t="n">
        <v>74660</v>
      </c>
      <c r="H26" s="33" t="n">
        <v>5446</v>
      </c>
      <c r="I26" s="33" t="n">
        <v>9914</v>
      </c>
      <c r="J26" s="33" t="n">
        <v>155</v>
      </c>
      <c r="K26" s="33" t="n">
        <v>1129</v>
      </c>
      <c r="L26" s="33" t="n">
        <v>177</v>
      </c>
      <c r="M26" s="33" t="n">
        <v>2816</v>
      </c>
      <c r="N26" s="33" t="n">
        <v>38</v>
      </c>
      <c r="O26" s="33" t="n">
        <v>1068</v>
      </c>
      <c r="P26" s="33" t="n">
        <v>251</v>
      </c>
      <c r="Q26" s="33" t="n">
        <v>10297</v>
      </c>
      <c r="R26" s="33" t="n">
        <v>461</v>
      </c>
      <c r="S26" s="33" t="n">
        <v>36957</v>
      </c>
      <c r="T26" s="33" t="n">
        <v>20</v>
      </c>
      <c r="U26" s="33" t="n">
        <v>3191</v>
      </c>
      <c r="V26" s="33" t="n">
        <v>28</v>
      </c>
      <c r="W26" s="33" t="n">
        <v>9289</v>
      </c>
      <c r="X26" s="33" t="n">
        <v>4560</v>
      </c>
      <c r="Y26" s="33" t="n">
        <v>4165</v>
      </c>
      <c r="Z26" s="33" t="n">
        <v>79</v>
      </c>
      <c r="AA26" s="33" t="n">
        <v>223</v>
      </c>
      <c r="AB26" s="33" t="n">
        <v>20</v>
      </c>
      <c r="AC26" s="33" t="n">
        <v>7</v>
      </c>
    </row>
    <row r="27">
      <c r="A27" s="33" t="inlineStr"/>
      <c r="B27" s="33" t="inlineStr"/>
      <c r="C27" s="33" t="inlineStr">
        <is>
          <t>Iwate</t>
        </is>
      </c>
      <c r="D27" s="33" t="n">
        <v>16040</v>
      </c>
      <c r="E27" s="33" t="n">
        <v>47949</v>
      </c>
      <c r="F27" s="33" t="n">
        <v>6762</v>
      </c>
      <c r="G27" s="33" t="n">
        <v>42853</v>
      </c>
      <c r="H27" s="33" t="n">
        <v>5754</v>
      </c>
      <c r="I27" s="33" t="n">
        <v>6223</v>
      </c>
      <c r="J27" s="33" t="n">
        <v>283</v>
      </c>
      <c r="K27" s="33" t="n">
        <v>2414</v>
      </c>
      <c r="L27" s="33" t="n">
        <v>308</v>
      </c>
      <c r="M27" s="33" t="n">
        <v>4670</v>
      </c>
      <c r="N27" s="33" t="n">
        <v>29</v>
      </c>
      <c r="O27" s="33" t="n">
        <v>808</v>
      </c>
      <c r="P27" s="33" t="n">
        <v>190</v>
      </c>
      <c r="Q27" s="33" t="n">
        <v>7977</v>
      </c>
      <c r="R27" s="33" t="n">
        <v>168</v>
      </c>
      <c r="S27" s="33" t="n">
        <v>13758</v>
      </c>
      <c r="T27" s="33" t="n">
        <v>15</v>
      </c>
      <c r="U27" s="33" t="n">
        <v>2376</v>
      </c>
      <c r="V27" s="33" t="n">
        <v>15</v>
      </c>
      <c r="W27" s="33" t="n">
        <v>4626</v>
      </c>
      <c r="X27" s="33" t="n">
        <v>8958</v>
      </c>
      <c r="Y27" s="33" t="n">
        <v>4968</v>
      </c>
      <c r="Z27" s="33" t="inlineStr"/>
      <c r="AA27" s="33" t="inlineStr"/>
      <c r="AB27" s="33" t="n">
        <v>320</v>
      </c>
      <c r="AC27" s="33" t="n">
        <v>128</v>
      </c>
    </row>
    <row r="28">
      <c r="A28" s="33" t="inlineStr"/>
      <c r="B28" s="33" t="inlineStr"/>
      <c r="C28" s="33" t="inlineStr">
        <is>
          <t>Miyagi</t>
        </is>
      </c>
      <c r="D28" s="33" t="n">
        <v>17307</v>
      </c>
      <c r="E28" s="33" t="n">
        <v>113258</v>
      </c>
      <c r="F28" s="33" t="n">
        <v>5514</v>
      </c>
      <c r="G28" s="33" t="n">
        <v>106922</v>
      </c>
      <c r="H28" s="33" t="n">
        <v>4456</v>
      </c>
      <c r="I28" s="33" t="n">
        <v>8097</v>
      </c>
      <c r="J28" s="33" t="n">
        <v>194</v>
      </c>
      <c r="K28" s="33" t="n">
        <v>1447</v>
      </c>
      <c r="L28" s="33" t="n">
        <v>146</v>
      </c>
      <c r="M28" s="33" t="n">
        <v>2050</v>
      </c>
      <c r="N28" s="33" t="n">
        <v>13</v>
      </c>
      <c r="O28" s="33" t="n">
        <v>362</v>
      </c>
      <c r="P28" s="33" t="n">
        <v>176</v>
      </c>
      <c r="Q28" s="33" t="n">
        <v>7587</v>
      </c>
      <c r="R28" s="33" t="n">
        <v>286</v>
      </c>
      <c r="S28" s="33" t="n">
        <v>24853</v>
      </c>
      <c r="T28" s="33" t="n">
        <v>79</v>
      </c>
      <c r="U28" s="33" t="n">
        <v>13393</v>
      </c>
      <c r="V28" s="33" t="n">
        <v>164</v>
      </c>
      <c r="W28" s="33" t="n">
        <v>49133</v>
      </c>
      <c r="X28" s="33" t="n">
        <v>11261</v>
      </c>
      <c r="Y28" s="33" t="n">
        <v>6032</v>
      </c>
      <c r="Z28" s="33" t="inlineStr"/>
      <c r="AA28" s="33" t="inlineStr"/>
      <c r="AB28" s="33" t="n">
        <v>532</v>
      </c>
      <c r="AC28" s="33" t="n">
        <v>303</v>
      </c>
    </row>
    <row r="29">
      <c r="A29" s="33" t="inlineStr"/>
      <c r="B29" s="33" t="inlineStr"/>
      <c r="C29" s="33" t="inlineStr">
        <is>
          <t>Akita</t>
        </is>
      </c>
      <c r="D29" s="33" t="n">
        <v>2449</v>
      </c>
      <c r="E29" s="33" t="n">
        <v>8775</v>
      </c>
      <c r="F29" s="33" t="n">
        <v>1341</v>
      </c>
      <c r="G29" s="33" t="n">
        <v>7130</v>
      </c>
      <c r="H29" s="33" t="n">
        <v>1187</v>
      </c>
      <c r="I29" s="33" t="n">
        <v>2439</v>
      </c>
      <c r="J29" s="33" t="n">
        <v>22</v>
      </c>
      <c r="K29" s="33" t="n">
        <v>157</v>
      </c>
      <c r="L29" s="33" t="n">
        <v>67</v>
      </c>
      <c r="M29" s="33" t="n">
        <v>913</v>
      </c>
      <c r="N29" s="33" t="n">
        <v>37</v>
      </c>
      <c r="O29" s="33" t="n">
        <v>894</v>
      </c>
      <c r="P29" s="33" t="n">
        <v>14</v>
      </c>
      <c r="Q29" s="33" t="n">
        <v>477</v>
      </c>
      <c r="R29" s="33" t="n">
        <v>8</v>
      </c>
      <c r="S29" s="33" t="n">
        <v>716</v>
      </c>
      <c r="T29" s="33" t="n">
        <v>3</v>
      </c>
      <c r="U29" s="33" t="n">
        <v>505</v>
      </c>
      <c r="V29" s="33" t="n">
        <v>3</v>
      </c>
      <c r="W29" s="33" t="n">
        <v>1028</v>
      </c>
      <c r="X29" s="33" t="n">
        <v>756</v>
      </c>
      <c r="Y29" s="33" t="n">
        <v>1214</v>
      </c>
      <c r="Z29" s="33" t="n">
        <v>212</v>
      </c>
      <c r="AA29" s="33" t="n">
        <v>262</v>
      </c>
      <c r="AB29" s="33" t="n">
        <v>140</v>
      </c>
      <c r="AC29" s="33" t="n">
        <v>169</v>
      </c>
    </row>
    <row r="30">
      <c r="A30" s="33" t="inlineStr"/>
      <c r="B30" s="33" t="inlineStr"/>
      <c r="C30" s="33" t="inlineStr">
        <is>
          <t>Yamagata</t>
        </is>
      </c>
      <c r="D30" s="33" t="n">
        <v>1368</v>
      </c>
      <c r="E30" s="33" t="n">
        <v>6001</v>
      </c>
      <c r="F30" s="33" t="n">
        <v>945</v>
      </c>
      <c r="G30" s="33" t="n">
        <v>5700</v>
      </c>
      <c r="H30" s="33" t="n">
        <v>811</v>
      </c>
      <c r="I30" s="33" t="n">
        <v>1185</v>
      </c>
      <c r="J30" s="33" t="n">
        <v>40</v>
      </c>
      <c r="K30" s="33" t="n">
        <v>344</v>
      </c>
      <c r="L30" s="33" t="n">
        <v>41</v>
      </c>
      <c r="M30" s="33" t="n">
        <v>589</v>
      </c>
      <c r="N30" s="33" t="n">
        <v>14</v>
      </c>
      <c r="O30" s="33" t="n">
        <v>386</v>
      </c>
      <c r="P30" s="33" t="n">
        <v>25</v>
      </c>
      <c r="Q30" s="33" t="n">
        <v>969</v>
      </c>
      <c r="R30" s="33" t="n">
        <v>9</v>
      </c>
      <c r="S30" s="33" t="n">
        <v>820</v>
      </c>
      <c r="T30" s="33" t="n">
        <v>1</v>
      </c>
      <c r="U30" s="33" t="n">
        <v>105</v>
      </c>
      <c r="V30" s="33" t="n">
        <v>4</v>
      </c>
      <c r="W30" s="33" t="n">
        <v>1301</v>
      </c>
      <c r="X30" s="33" t="n">
        <v>313</v>
      </c>
      <c r="Y30" s="33" t="n">
        <v>229</v>
      </c>
      <c r="Z30" s="33" t="inlineStr"/>
      <c r="AA30" s="33" t="inlineStr"/>
      <c r="AB30" s="33" t="n">
        <v>110</v>
      </c>
      <c r="AC30" s="33" t="n">
        <v>72</v>
      </c>
    </row>
    <row r="31">
      <c r="A31" s="33" t="inlineStr"/>
      <c r="B31" s="33" t="inlineStr"/>
      <c r="C31" s="33" t="inlineStr">
        <is>
          <t>Fukushima</t>
        </is>
      </c>
      <c r="D31" s="33" t="n">
        <v>2521</v>
      </c>
      <c r="E31" s="33" t="n">
        <v>52289</v>
      </c>
      <c r="F31" s="33" t="n">
        <v>1999</v>
      </c>
      <c r="G31" s="33" t="n">
        <v>51964</v>
      </c>
      <c r="H31" s="33" t="n">
        <v>1435</v>
      </c>
      <c r="I31" s="33" t="n">
        <v>2420</v>
      </c>
      <c r="J31" s="33" t="n">
        <v>48</v>
      </c>
      <c r="K31" s="33" t="n">
        <v>349</v>
      </c>
      <c r="L31" s="33" t="n">
        <v>109</v>
      </c>
      <c r="M31" s="33" t="n">
        <v>1538</v>
      </c>
      <c r="N31" s="33" t="n">
        <v>16</v>
      </c>
      <c r="O31" s="33" t="n">
        <v>433</v>
      </c>
      <c r="P31" s="33" t="n">
        <v>86</v>
      </c>
      <c r="Q31" s="33" t="n">
        <v>3803</v>
      </c>
      <c r="R31" s="33" t="n">
        <v>205</v>
      </c>
      <c r="S31" s="33" t="n">
        <v>17819</v>
      </c>
      <c r="T31" s="33" t="n">
        <v>32</v>
      </c>
      <c r="U31" s="33" t="n">
        <v>5571</v>
      </c>
      <c r="V31" s="33" t="n">
        <v>68</v>
      </c>
      <c r="W31" s="33" t="n">
        <v>20031</v>
      </c>
      <c r="X31" s="33" t="n">
        <v>485</v>
      </c>
      <c r="Y31" s="33" t="n">
        <v>306</v>
      </c>
      <c r="Z31" s="33" t="n">
        <v>14</v>
      </c>
      <c r="AA31" s="33" t="n">
        <v>12</v>
      </c>
      <c r="AB31" s="33" t="n">
        <v>23</v>
      </c>
      <c r="AC31" s="33" t="n">
        <v>7</v>
      </c>
    </row>
    <row r="32">
      <c r="A32" s="33" t="inlineStr"/>
      <c r="B32" s="33" t="inlineStr"/>
      <c r="C32" s="33" t="inlineStr">
        <is>
          <t>Ibaraki</t>
        </is>
      </c>
      <c r="D32" s="33" t="n">
        <v>7221</v>
      </c>
      <c r="E32" s="33" t="n">
        <v>47796</v>
      </c>
      <c r="F32" s="33" t="n">
        <v>2149</v>
      </c>
      <c r="G32" s="33" t="n">
        <v>43353</v>
      </c>
      <c r="H32" s="33" t="n">
        <v>1591</v>
      </c>
      <c r="I32" s="33" t="n">
        <v>2838</v>
      </c>
      <c r="J32" s="33" t="n">
        <v>43</v>
      </c>
      <c r="K32" s="33" t="n">
        <v>352</v>
      </c>
      <c r="L32" s="33" t="n">
        <v>127</v>
      </c>
      <c r="M32" s="33" t="n">
        <v>1887</v>
      </c>
      <c r="N32" s="33" t="n">
        <v>10</v>
      </c>
      <c r="O32" s="33" t="n">
        <v>275</v>
      </c>
      <c r="P32" s="33" t="n">
        <v>100</v>
      </c>
      <c r="Q32" s="33" t="n">
        <v>3771</v>
      </c>
      <c r="R32" s="33" t="n">
        <v>193</v>
      </c>
      <c r="S32" s="33" t="n">
        <v>15682</v>
      </c>
      <c r="T32" s="33" t="n">
        <v>54</v>
      </c>
      <c r="U32" s="33" t="n">
        <v>8656</v>
      </c>
      <c r="V32" s="33" t="n">
        <v>31</v>
      </c>
      <c r="W32" s="33" t="n">
        <v>9891</v>
      </c>
      <c r="X32" s="33" t="n">
        <v>277</v>
      </c>
      <c r="Y32" s="33" t="n">
        <v>155</v>
      </c>
      <c r="Z32" s="33" t="n">
        <v>2195</v>
      </c>
      <c r="AA32" s="33" t="n">
        <v>2930</v>
      </c>
      <c r="AB32" s="33" t="n">
        <v>2600</v>
      </c>
      <c r="AC32" s="33" t="n">
        <v>1359</v>
      </c>
    </row>
    <row r="33">
      <c r="A33" s="33" t="inlineStr"/>
      <c r="B33" s="33" t="inlineStr"/>
      <c r="C33" s="33" t="inlineStr">
        <is>
          <t>Tochigi</t>
        </is>
      </c>
      <c r="D33" s="33" t="n">
        <v>456</v>
      </c>
      <c r="E33" s="33" t="n">
        <v>149</v>
      </c>
      <c r="F33" s="33" t="inlineStr"/>
      <c r="G33" s="33" t="inlineStr"/>
      <c r="H33" s="33" t="inlineStr"/>
      <c r="I33" s="33" t="inlineStr"/>
      <c r="J33" s="33" t="inlineStr"/>
      <c r="K33" s="33" t="inlineStr"/>
      <c r="L33" s="33" t="inlineStr"/>
      <c r="M33" s="33" t="inlineStr"/>
      <c r="N33" s="33" t="inlineStr"/>
      <c r="O33" s="33" t="inlineStr"/>
      <c r="P33" s="33" t="inlineStr"/>
      <c r="Q33" s="33" t="inlineStr"/>
      <c r="R33" s="33" t="inlineStr"/>
      <c r="S33" s="33" t="inlineStr"/>
      <c r="T33" s="33" t="inlineStr"/>
      <c r="U33" s="33" t="inlineStr"/>
      <c r="V33" s="33" t="inlineStr"/>
      <c r="W33" s="33" t="inlineStr"/>
      <c r="X33" s="33" t="inlineStr"/>
      <c r="Y33" s="33" t="inlineStr"/>
      <c r="Z33" s="33" t="n">
        <v>2</v>
      </c>
      <c r="AA33" s="33" t="n">
        <v>3</v>
      </c>
      <c r="AB33" s="33" t="n">
        <v>454</v>
      </c>
      <c r="AC33" s="33" t="n">
        <v>146</v>
      </c>
    </row>
    <row r="34">
      <c r="A34" s="33" t="inlineStr"/>
      <c r="B34" s="33" t="inlineStr"/>
      <c r="C34" s="33" t="inlineStr">
        <is>
          <t>Gumma</t>
        </is>
      </c>
      <c r="D34" s="33" t="n">
        <v>171</v>
      </c>
      <c r="E34" s="33" t="n">
        <v>41</v>
      </c>
      <c r="F34" s="33" t="inlineStr"/>
      <c r="G34" s="33" t="inlineStr"/>
      <c r="H34" s="33" t="inlineStr"/>
      <c r="I34" s="33" t="inlineStr"/>
      <c r="J34" s="33" t="inlineStr"/>
      <c r="K34" s="33" t="inlineStr"/>
      <c r="L34" s="33" t="inlineStr"/>
      <c r="M34" s="33" t="inlineStr"/>
      <c r="N34" s="33" t="inlineStr"/>
      <c r="O34" s="33" t="inlineStr"/>
      <c r="P34" s="33" t="inlineStr"/>
      <c r="Q34" s="33" t="inlineStr"/>
      <c r="R34" s="33" t="inlineStr"/>
      <c r="S34" s="33" t="inlineStr"/>
      <c r="T34" s="33" t="inlineStr"/>
      <c r="U34" s="33" t="inlineStr"/>
      <c r="V34" s="33" t="inlineStr"/>
      <c r="W34" s="33" t="inlineStr"/>
      <c r="X34" s="33" t="inlineStr"/>
      <c r="Y34" s="33" t="inlineStr"/>
      <c r="Z34" s="33" t="inlineStr"/>
      <c r="AA34" s="33" t="inlineStr"/>
      <c r="AB34" s="33" t="n">
        <v>171</v>
      </c>
      <c r="AC34" s="33" t="n">
        <v>41</v>
      </c>
    </row>
    <row r="35">
      <c r="A35" s="33" t="inlineStr"/>
      <c r="B35" s="33" t="inlineStr"/>
      <c r="C35" s="33" t="inlineStr">
        <is>
          <t>Saitama</t>
        </is>
      </c>
      <c r="D35" s="33" t="n">
        <v>351</v>
      </c>
      <c r="E35" s="33" t="n">
        <v>146</v>
      </c>
      <c r="F35" s="33" t="inlineStr"/>
      <c r="G35" s="33" t="inlineStr"/>
      <c r="H35" s="33" t="inlineStr"/>
      <c r="I35" s="33" t="inlineStr"/>
      <c r="J35" s="33" t="inlineStr"/>
      <c r="K35" s="33" t="inlineStr"/>
      <c r="L35" s="33" t="inlineStr"/>
      <c r="M35" s="33" t="inlineStr"/>
      <c r="N35" s="33" t="inlineStr"/>
      <c r="O35" s="33" t="inlineStr"/>
      <c r="P35" s="33" t="inlineStr"/>
      <c r="Q35" s="33" t="inlineStr"/>
      <c r="R35" s="33" t="inlineStr"/>
      <c r="S35" s="33" t="inlineStr"/>
      <c r="T35" s="33" t="inlineStr"/>
      <c r="U35" s="33" t="inlineStr"/>
      <c r="V35" s="33" t="inlineStr"/>
      <c r="W35" s="33" t="inlineStr"/>
      <c r="X35" s="33" t="inlineStr"/>
      <c r="Y35" s="33" t="inlineStr"/>
      <c r="Z35" s="33" t="n">
        <v>34</v>
      </c>
      <c r="AA35" s="33" t="n">
        <v>48</v>
      </c>
      <c r="AB35" s="33" t="n">
        <v>317</v>
      </c>
      <c r="AC35" s="33" t="n">
        <v>98</v>
      </c>
    </row>
    <row r="36">
      <c r="A36" s="33" t="inlineStr"/>
      <c r="B36" s="33" t="inlineStr"/>
      <c r="C36" s="33" t="inlineStr">
        <is>
          <t>Chiba</t>
        </is>
      </c>
      <c r="D36" s="33" t="n">
        <v>24583</v>
      </c>
      <c r="E36" s="33" t="n">
        <v>47276</v>
      </c>
      <c r="F36" s="33" t="n">
        <v>10803</v>
      </c>
      <c r="G36" s="33" t="n">
        <v>41451</v>
      </c>
      <c r="H36" s="33" t="n">
        <v>9833</v>
      </c>
      <c r="I36" s="33" t="n">
        <v>13481</v>
      </c>
      <c r="J36" s="33" t="n">
        <v>351</v>
      </c>
      <c r="K36" s="33" t="n">
        <v>2780</v>
      </c>
      <c r="L36" s="33" t="n">
        <v>254</v>
      </c>
      <c r="M36" s="33" t="n">
        <v>3904</v>
      </c>
      <c r="N36" s="33" t="n">
        <v>54</v>
      </c>
      <c r="O36" s="33" t="n">
        <v>1561</v>
      </c>
      <c r="P36" s="33" t="n">
        <v>217</v>
      </c>
      <c r="Q36" s="33" t="n">
        <v>8797</v>
      </c>
      <c r="R36" s="33" t="n">
        <v>73</v>
      </c>
      <c r="S36" s="33" t="n">
        <v>5593</v>
      </c>
      <c r="T36" s="33" t="n">
        <v>7</v>
      </c>
      <c r="U36" s="33" t="n">
        <v>1040</v>
      </c>
      <c r="V36" s="33" t="n">
        <v>14</v>
      </c>
      <c r="W36" s="33" t="n">
        <v>4296</v>
      </c>
      <c r="X36" s="33" t="n">
        <v>12007</v>
      </c>
      <c r="Y36" s="33" t="n">
        <v>4602</v>
      </c>
      <c r="Z36" s="33" t="n">
        <v>583</v>
      </c>
      <c r="AA36" s="33" t="n">
        <v>675</v>
      </c>
      <c r="AB36" s="33" t="n">
        <v>1190</v>
      </c>
      <c r="AC36" s="33" t="n">
        <v>548</v>
      </c>
    </row>
    <row r="37">
      <c r="A37" s="33" t="inlineStr"/>
      <c r="B37" s="33" t="inlineStr"/>
      <c r="C37" s="33" t="inlineStr">
        <is>
          <t>Tokyo</t>
        </is>
      </c>
      <c r="D37" s="33" t="n">
        <v>2100</v>
      </c>
      <c r="E37" s="33" t="n">
        <v>537381</v>
      </c>
      <c r="F37" s="33" t="n">
        <v>1964</v>
      </c>
      <c r="G37" s="33" t="n">
        <v>537263</v>
      </c>
      <c r="H37" s="33" t="n">
        <v>1362</v>
      </c>
      <c r="I37" s="33" t="n">
        <v>2749</v>
      </c>
      <c r="J37" s="33" t="n">
        <v>111</v>
      </c>
      <c r="K37" s="33" t="n">
        <v>827</v>
      </c>
      <c r="L37" s="33" t="n">
        <v>56</v>
      </c>
      <c r="M37" s="33" t="n">
        <v>785</v>
      </c>
      <c r="N37" s="33" t="inlineStr"/>
      <c r="O37" s="33" t="inlineStr"/>
      <c r="P37" s="33" t="n">
        <v>12</v>
      </c>
      <c r="Q37" s="33" t="n">
        <v>533</v>
      </c>
      <c r="R37" s="33" t="n">
        <v>109</v>
      </c>
      <c r="S37" s="33" t="n">
        <v>9720</v>
      </c>
      <c r="T37" s="33" t="n">
        <v>26</v>
      </c>
      <c r="U37" s="33" t="n">
        <v>3955</v>
      </c>
      <c r="V37" s="33" t="n">
        <v>288</v>
      </c>
      <c r="W37" s="33" t="n">
        <v>518694</v>
      </c>
      <c r="X37" s="33" t="n">
        <v>113</v>
      </c>
      <c r="Y37" s="33" t="n">
        <v>107</v>
      </c>
      <c r="Z37" s="33" t="inlineStr"/>
      <c r="AA37" s="33" t="inlineStr"/>
      <c r="AB37" s="33" t="n">
        <v>23</v>
      </c>
      <c r="AC37" s="33" t="n">
        <v>11</v>
      </c>
    </row>
    <row r="38">
      <c r="A38" s="33" t="inlineStr"/>
      <c r="B38" s="33" t="inlineStr"/>
      <c r="C38" s="33" t="inlineStr">
        <is>
          <t>Kanagawa</t>
        </is>
      </c>
      <c r="D38" s="33" t="n">
        <v>6819</v>
      </c>
      <c r="E38" s="33" t="n">
        <v>166115</v>
      </c>
      <c r="F38" s="33" t="n">
        <v>4266</v>
      </c>
      <c r="G38" s="33" t="n">
        <v>164220</v>
      </c>
      <c r="H38" s="33" t="n">
        <v>3864</v>
      </c>
      <c r="I38" s="33" t="n">
        <v>6258</v>
      </c>
      <c r="J38" s="33" t="n">
        <v>43</v>
      </c>
      <c r="K38" s="33" t="n">
        <v>329</v>
      </c>
      <c r="L38" s="33" t="n">
        <v>122</v>
      </c>
      <c r="M38" s="33" t="n">
        <v>2051</v>
      </c>
      <c r="N38" s="33" t="n">
        <v>12</v>
      </c>
      <c r="O38" s="33" t="n">
        <v>346</v>
      </c>
      <c r="P38" s="33" t="n">
        <v>33</v>
      </c>
      <c r="Q38" s="33" t="n">
        <v>1237</v>
      </c>
      <c r="R38" s="33" t="n">
        <v>19</v>
      </c>
      <c r="S38" s="33" t="n">
        <v>1619</v>
      </c>
      <c r="T38" s="33" t="n">
        <v>16</v>
      </c>
      <c r="U38" s="33" t="n">
        <v>2488</v>
      </c>
      <c r="V38" s="33" t="n">
        <v>157</v>
      </c>
      <c r="W38" s="33" t="n">
        <v>149891</v>
      </c>
      <c r="X38" s="33" t="n">
        <v>2331</v>
      </c>
      <c r="Y38" s="33" t="n">
        <v>1767</v>
      </c>
      <c r="Z38" s="33" t="n">
        <v>23</v>
      </c>
      <c r="AA38" s="33" t="n">
        <v>13</v>
      </c>
      <c r="AB38" s="33" t="n">
        <v>199</v>
      </c>
      <c r="AC38" s="33" t="n">
        <v>114</v>
      </c>
    </row>
    <row r="39">
      <c r="A39" s="33" t="inlineStr"/>
      <c r="B39" s="33" t="inlineStr"/>
      <c r="C39" s="33" t="inlineStr">
        <is>
          <t>Niigata</t>
        </is>
      </c>
      <c r="D39" s="33" t="n">
        <v>6468</v>
      </c>
      <c r="E39" s="33" t="n">
        <v>15971</v>
      </c>
      <c r="F39" s="33" t="n">
        <v>3428</v>
      </c>
      <c r="G39" s="33" t="n">
        <v>13414</v>
      </c>
      <c r="H39" s="33" t="n">
        <v>3057</v>
      </c>
      <c r="I39" s="33" t="n">
        <v>3925</v>
      </c>
      <c r="J39" s="33" t="n">
        <v>159</v>
      </c>
      <c r="K39" s="33" t="n">
        <v>1118</v>
      </c>
      <c r="L39" s="33" t="n">
        <v>115</v>
      </c>
      <c r="M39" s="33" t="n">
        <v>1749</v>
      </c>
      <c r="N39" s="33" t="n">
        <v>17</v>
      </c>
      <c r="O39" s="33" t="n">
        <v>480</v>
      </c>
      <c r="P39" s="33" t="n">
        <v>36</v>
      </c>
      <c r="Q39" s="33" t="n">
        <v>1372</v>
      </c>
      <c r="R39" s="33" t="n">
        <v>34</v>
      </c>
      <c r="S39" s="33" t="n">
        <v>2699</v>
      </c>
      <c r="T39" s="33" t="n">
        <v>8</v>
      </c>
      <c r="U39" s="33" t="n">
        <v>1309</v>
      </c>
      <c r="V39" s="33" t="n">
        <v>2</v>
      </c>
      <c r="W39" s="33" t="n">
        <v>762</v>
      </c>
      <c r="X39" s="33" t="n">
        <v>2235</v>
      </c>
      <c r="Y39" s="33" t="n">
        <v>2084</v>
      </c>
      <c r="Z39" s="33" t="inlineStr"/>
      <c r="AA39" s="33" t="inlineStr"/>
      <c r="AB39" s="33" t="n">
        <v>805</v>
      </c>
      <c r="AC39" s="33" t="n">
        <v>474</v>
      </c>
    </row>
    <row r="40">
      <c r="A40" s="33" t="inlineStr"/>
      <c r="B40" s="33" t="inlineStr"/>
      <c r="C40" s="33" t="inlineStr">
        <is>
          <t>Toyama</t>
        </is>
      </c>
      <c r="D40" s="33" t="n">
        <v>1976</v>
      </c>
      <c r="E40" s="33" t="n">
        <v>11626</v>
      </c>
      <c r="F40" s="33" t="n">
        <v>1254</v>
      </c>
      <c r="G40" s="33" t="n">
        <v>10774</v>
      </c>
      <c r="H40" s="33" t="n">
        <v>923</v>
      </c>
      <c r="I40" s="33" t="n">
        <v>1739</v>
      </c>
      <c r="J40" s="33" t="n">
        <v>164</v>
      </c>
      <c r="K40" s="33" t="n">
        <v>1288</v>
      </c>
      <c r="L40" s="33" t="n">
        <v>92</v>
      </c>
      <c r="M40" s="33" t="n">
        <v>1135</v>
      </c>
      <c r="N40" s="33" t="n">
        <v>20</v>
      </c>
      <c r="O40" s="33" t="n">
        <v>566</v>
      </c>
      <c r="P40" s="33" t="n">
        <v>27</v>
      </c>
      <c r="Q40" s="33" t="n">
        <v>1136</v>
      </c>
      <c r="R40" s="33" t="n">
        <v>15</v>
      </c>
      <c r="S40" s="33" t="n">
        <v>1235</v>
      </c>
      <c r="T40" s="33" t="n">
        <v>2</v>
      </c>
      <c r="U40" s="33" t="n">
        <v>213</v>
      </c>
      <c r="V40" s="33" t="n">
        <v>11</v>
      </c>
      <c r="W40" s="33" t="n">
        <v>3462</v>
      </c>
      <c r="X40" s="33" t="n">
        <v>537</v>
      </c>
      <c r="Y40" s="33" t="n">
        <v>761</v>
      </c>
      <c r="Z40" s="33" t="inlineStr"/>
      <c r="AA40" s="33" t="inlineStr"/>
      <c r="AB40" s="33" t="n">
        <v>185</v>
      </c>
      <c r="AC40" s="33" t="n">
        <v>91</v>
      </c>
    </row>
    <row r="41">
      <c r="A41" s="33" t="inlineStr"/>
      <c r="B41" s="33" t="inlineStr"/>
      <c r="C41" s="33" t="inlineStr">
        <is>
          <t>Ishikawa</t>
        </is>
      </c>
      <c r="D41" s="33" t="n">
        <v>6176</v>
      </c>
      <c r="E41" s="33" t="n">
        <v>29783</v>
      </c>
      <c r="F41" s="33" t="n">
        <v>4227</v>
      </c>
      <c r="G41" s="33" t="n">
        <v>27005</v>
      </c>
      <c r="H41" s="33" t="n">
        <v>3808</v>
      </c>
      <c r="I41" s="33" t="n">
        <v>6590</v>
      </c>
      <c r="J41" s="33" t="n">
        <v>91</v>
      </c>
      <c r="K41" s="33" t="n">
        <v>647</v>
      </c>
      <c r="L41" s="33" t="n">
        <v>111</v>
      </c>
      <c r="M41" s="33" t="n">
        <v>1692</v>
      </c>
      <c r="N41" s="33" t="n">
        <v>76</v>
      </c>
      <c r="O41" s="33" t="n">
        <v>2060</v>
      </c>
      <c r="P41" s="33" t="n">
        <v>84</v>
      </c>
      <c r="Q41" s="33" t="n">
        <v>3181</v>
      </c>
      <c r="R41" s="33" t="n">
        <v>24</v>
      </c>
      <c r="S41" s="33" t="n">
        <v>1774</v>
      </c>
      <c r="T41" s="33" t="n">
        <v>7</v>
      </c>
      <c r="U41" s="33" t="n">
        <v>1115</v>
      </c>
      <c r="V41" s="33" t="n">
        <v>26</v>
      </c>
      <c r="W41" s="33" t="n">
        <v>9946</v>
      </c>
      <c r="X41" s="33" t="n">
        <v>1852</v>
      </c>
      <c r="Y41" s="33" t="n">
        <v>2697</v>
      </c>
      <c r="Z41" s="33" t="inlineStr"/>
      <c r="AA41" s="33" t="inlineStr"/>
      <c r="AB41" s="33" t="n">
        <v>97</v>
      </c>
      <c r="AC41" s="33" t="n">
        <v>81</v>
      </c>
    </row>
    <row r="42">
      <c r="A42" s="33" t="inlineStr"/>
      <c r="B42" s="33" t="inlineStr"/>
      <c r="C42" s="33" t="inlineStr">
        <is>
          <t>Fukui</t>
        </is>
      </c>
      <c r="D42" s="33" t="n">
        <v>4087</v>
      </c>
      <c r="E42" s="33" t="n">
        <v>10046</v>
      </c>
      <c r="F42" s="33" t="n">
        <v>2962</v>
      </c>
      <c r="G42" s="33" t="n">
        <v>8793</v>
      </c>
      <c r="H42" s="33" t="n">
        <v>2653</v>
      </c>
      <c r="I42" s="33" t="n">
        <v>2938</v>
      </c>
      <c r="J42" s="33" t="n">
        <v>169</v>
      </c>
      <c r="K42" s="33" t="n">
        <v>1372</v>
      </c>
      <c r="L42" s="33" t="n">
        <v>67</v>
      </c>
      <c r="M42" s="33" t="n">
        <v>1024</v>
      </c>
      <c r="N42" s="33" t="n">
        <v>34</v>
      </c>
      <c r="O42" s="33" t="n">
        <v>883</v>
      </c>
      <c r="P42" s="33" t="n">
        <v>22</v>
      </c>
      <c r="Q42" s="33" t="n">
        <v>842</v>
      </c>
      <c r="R42" s="33" t="n">
        <v>14</v>
      </c>
      <c r="S42" s="33" t="n">
        <v>1019</v>
      </c>
      <c r="T42" s="33" t="n">
        <v>1</v>
      </c>
      <c r="U42" s="33" t="n">
        <v>115</v>
      </c>
      <c r="V42" s="33" t="n">
        <v>2</v>
      </c>
      <c r="W42" s="33" t="n">
        <v>600</v>
      </c>
      <c r="X42" s="33" t="n">
        <v>1106</v>
      </c>
      <c r="Y42" s="33" t="n">
        <v>1217</v>
      </c>
      <c r="Z42" s="33" t="n">
        <v>12</v>
      </c>
      <c r="AA42" s="33" t="n">
        <v>11</v>
      </c>
      <c r="AB42" s="33" t="n">
        <v>7</v>
      </c>
      <c r="AC42" s="33" t="n">
        <v>24</v>
      </c>
    </row>
    <row r="43">
      <c r="A43" s="33" t="inlineStr"/>
      <c r="B43" s="33" t="inlineStr"/>
      <c r="C43" s="33" t="inlineStr">
        <is>
          <t>Yamanashi</t>
        </is>
      </c>
      <c r="D43" s="33" t="n">
        <v>128</v>
      </c>
      <c r="E43" s="33" t="n">
        <v>64</v>
      </c>
      <c r="F43" s="33" t="inlineStr"/>
      <c r="G43" s="33" t="inlineStr"/>
      <c r="H43" s="33" t="inlineStr"/>
      <c r="I43" s="33" t="inlineStr"/>
      <c r="J43" s="33" t="inlineStr"/>
      <c r="K43" s="33" t="inlineStr"/>
      <c r="L43" s="33" t="inlineStr"/>
      <c r="M43" s="33" t="inlineStr"/>
      <c r="N43" s="33" t="inlineStr"/>
      <c r="O43" s="33" t="inlineStr"/>
      <c r="P43" s="33" t="inlineStr"/>
      <c r="Q43" s="33" t="inlineStr"/>
      <c r="R43" s="33" t="inlineStr"/>
      <c r="S43" s="33" t="inlineStr"/>
      <c r="T43" s="33" t="inlineStr"/>
      <c r="U43" s="33" t="inlineStr"/>
      <c r="V43" s="33" t="inlineStr"/>
      <c r="W43" s="33" t="inlineStr"/>
      <c r="X43" s="33" t="inlineStr"/>
      <c r="Y43" s="33" t="inlineStr"/>
      <c r="Z43" s="33" t="n">
        <v>55</v>
      </c>
      <c r="AA43" s="33" t="n">
        <v>28</v>
      </c>
      <c r="AB43" s="33" t="n">
        <v>73</v>
      </c>
      <c r="AC43" s="33" t="n">
        <v>37</v>
      </c>
    </row>
    <row r="44">
      <c r="A44" s="33" t="inlineStr"/>
      <c r="B44" s="33" t="inlineStr"/>
      <c r="C44" s="33" t="inlineStr">
        <is>
          <t>Nagano</t>
        </is>
      </c>
      <c r="D44" s="33" t="n">
        <v>974</v>
      </c>
      <c r="E44" s="33" t="n">
        <v>388</v>
      </c>
      <c r="F44" s="33" t="inlineStr"/>
      <c r="G44" s="33" t="inlineStr"/>
      <c r="H44" s="33" t="inlineStr"/>
      <c r="I44" s="33" t="inlineStr"/>
      <c r="J44" s="33" t="inlineStr"/>
      <c r="K44" s="33" t="inlineStr"/>
      <c r="L44" s="33" t="inlineStr"/>
      <c r="M44" s="33" t="inlineStr"/>
      <c r="N44" s="33" t="inlineStr"/>
      <c r="O44" s="33" t="inlineStr"/>
      <c r="P44" s="33" t="inlineStr"/>
      <c r="Q44" s="33" t="inlineStr"/>
      <c r="R44" s="33" t="inlineStr"/>
      <c r="S44" s="33" t="inlineStr"/>
      <c r="T44" s="33" t="inlineStr"/>
      <c r="U44" s="33" t="inlineStr"/>
      <c r="V44" s="33" t="inlineStr"/>
      <c r="W44" s="33" t="inlineStr"/>
      <c r="X44" s="33" t="inlineStr"/>
      <c r="Y44" s="33" t="inlineStr"/>
      <c r="Z44" s="33" t="inlineStr"/>
      <c r="AA44" s="33" t="inlineStr"/>
      <c r="AB44" s="33" t="n">
        <v>974</v>
      </c>
      <c r="AC44" s="33" t="n">
        <v>388</v>
      </c>
    </row>
    <row r="45">
      <c r="A45" s="33" t="inlineStr"/>
      <c r="B45" s="33" t="inlineStr"/>
      <c r="C45" s="33" t="inlineStr">
        <is>
          <t>Gifu</t>
        </is>
      </c>
      <c r="D45" s="33" t="n">
        <v>23</v>
      </c>
      <c r="E45" s="33" t="n">
        <v>30</v>
      </c>
      <c r="F45" s="33" t="inlineStr"/>
      <c r="G45" s="33" t="inlineStr"/>
      <c r="H45" s="33" t="inlineStr"/>
      <c r="I45" s="33" t="inlineStr"/>
      <c r="J45" s="33" t="inlineStr"/>
      <c r="K45" s="33" t="inlineStr"/>
      <c r="L45" s="33" t="inlineStr"/>
      <c r="M45" s="33" t="inlineStr"/>
      <c r="N45" s="33" t="inlineStr"/>
      <c r="O45" s="33" t="inlineStr"/>
      <c r="P45" s="33" t="inlineStr"/>
      <c r="Q45" s="33" t="inlineStr"/>
      <c r="R45" s="33" t="inlineStr"/>
      <c r="S45" s="33" t="inlineStr"/>
      <c r="T45" s="33" t="inlineStr"/>
      <c r="U45" s="33" t="inlineStr"/>
      <c r="V45" s="33" t="inlineStr"/>
      <c r="W45" s="33" t="inlineStr"/>
      <c r="X45" s="33" t="inlineStr"/>
      <c r="Y45" s="33" t="inlineStr"/>
      <c r="Z45" s="33" t="inlineStr"/>
      <c r="AA45" s="33" t="inlineStr"/>
      <c r="AB45" s="33" t="n">
        <v>23</v>
      </c>
      <c r="AC45" s="33" t="n">
        <v>30</v>
      </c>
    </row>
    <row r="46">
      <c r="A46" s="33" t="inlineStr"/>
      <c r="B46" s="33" t="inlineStr"/>
      <c r="C46" s="33" t="inlineStr">
        <is>
          <t>Shizuoka</t>
        </is>
      </c>
      <c r="D46" s="33" t="n">
        <v>7024</v>
      </c>
      <c r="E46" s="33" t="n">
        <v>107569</v>
      </c>
      <c r="F46" s="33" t="n">
        <v>5889</v>
      </c>
      <c r="G46" s="33" t="n">
        <v>106066</v>
      </c>
      <c r="H46" s="33" t="n">
        <v>4923</v>
      </c>
      <c r="I46" s="33" t="n">
        <v>7926</v>
      </c>
      <c r="J46" s="33" t="n">
        <v>337</v>
      </c>
      <c r="K46" s="33" t="n">
        <v>2378</v>
      </c>
      <c r="L46" s="33" t="n">
        <v>207</v>
      </c>
      <c r="M46" s="33" t="n">
        <v>3300</v>
      </c>
      <c r="N46" s="33" t="n">
        <v>16</v>
      </c>
      <c r="O46" s="33" t="n">
        <v>441</v>
      </c>
      <c r="P46" s="33" t="n">
        <v>125</v>
      </c>
      <c r="Q46" s="33" t="n">
        <v>5158</v>
      </c>
      <c r="R46" s="33" t="n">
        <v>54</v>
      </c>
      <c r="S46" s="33" t="n">
        <v>3758</v>
      </c>
      <c r="T46" s="33" t="n">
        <v>45</v>
      </c>
      <c r="U46" s="33" t="n">
        <v>7559</v>
      </c>
      <c r="V46" s="33" t="n">
        <v>182</v>
      </c>
      <c r="W46" s="33" t="n">
        <v>75546</v>
      </c>
      <c r="X46" s="33" t="n">
        <v>1135</v>
      </c>
      <c r="Y46" s="33" t="n">
        <v>1503</v>
      </c>
      <c r="Z46" s="33" t="inlineStr"/>
      <c r="AA46" s="33" t="inlineStr"/>
      <c r="AB46" s="33" t="inlineStr"/>
      <c r="AC46" s="33" t="inlineStr"/>
    </row>
    <row r="47">
      <c r="A47" s="33" t="inlineStr"/>
      <c r="B47" s="33" t="inlineStr"/>
      <c r="C47" s="33" t="inlineStr">
        <is>
          <t>Aichi</t>
        </is>
      </c>
      <c r="D47" s="33" t="n">
        <v>10462</v>
      </c>
      <c r="E47" s="33" t="n">
        <v>19386</v>
      </c>
      <c r="F47" s="33" t="n">
        <v>8517</v>
      </c>
      <c r="G47" s="33" t="n">
        <v>18598</v>
      </c>
      <c r="H47" s="33" t="n">
        <v>7765</v>
      </c>
      <c r="I47" s="33" t="n">
        <v>9646</v>
      </c>
      <c r="J47" s="33" t="n">
        <v>466</v>
      </c>
      <c r="K47" s="33" t="n">
        <v>3745</v>
      </c>
      <c r="L47" s="33" t="n">
        <v>256</v>
      </c>
      <c r="M47" s="33" t="n">
        <v>3509</v>
      </c>
      <c r="N47" s="33" t="n">
        <v>1</v>
      </c>
      <c r="O47" s="33" t="n">
        <v>29</v>
      </c>
      <c r="P47" s="33" t="n">
        <v>25</v>
      </c>
      <c r="Q47" s="33" t="n">
        <v>948</v>
      </c>
      <c r="R47" s="33" t="n">
        <v>1</v>
      </c>
      <c r="S47" s="33" t="n">
        <v>100</v>
      </c>
      <c r="T47" s="33" t="n">
        <v>1</v>
      </c>
      <c r="U47" s="33" t="n">
        <v>112</v>
      </c>
      <c r="V47" s="33" t="n">
        <v>2</v>
      </c>
      <c r="W47" s="33" t="n">
        <v>510</v>
      </c>
      <c r="X47" s="33" t="n">
        <v>1941</v>
      </c>
      <c r="Y47" s="33" t="n">
        <v>783</v>
      </c>
      <c r="Z47" s="33" t="inlineStr"/>
      <c r="AA47" s="33" t="inlineStr"/>
      <c r="AB47" s="33" t="n">
        <v>4</v>
      </c>
      <c r="AC47" s="33" t="n">
        <v>5</v>
      </c>
    </row>
    <row r="48">
      <c r="A48" s="33" t="inlineStr"/>
      <c r="B48" s="33" t="inlineStr"/>
      <c r="C48" s="33" t="inlineStr">
        <is>
          <t>Mie</t>
        </is>
      </c>
      <c r="D48" s="33" t="n">
        <v>22337</v>
      </c>
      <c r="E48" s="33" t="n">
        <v>77116</v>
      </c>
      <c r="F48" s="33" t="n">
        <v>14009</v>
      </c>
      <c r="G48" s="33" t="n">
        <v>72540</v>
      </c>
      <c r="H48" s="33" t="n">
        <v>13192</v>
      </c>
      <c r="I48" s="33" t="n">
        <v>21827</v>
      </c>
      <c r="J48" s="33" t="n">
        <v>344</v>
      </c>
      <c r="K48" s="33" t="n">
        <v>2579</v>
      </c>
      <c r="L48" s="33" t="n">
        <v>291</v>
      </c>
      <c r="M48" s="33" t="n">
        <v>4649</v>
      </c>
      <c r="N48" s="33" t="n">
        <v>2</v>
      </c>
      <c r="O48" s="33" t="n">
        <v>56</v>
      </c>
      <c r="P48" s="33" t="n">
        <v>47</v>
      </c>
      <c r="Q48" s="33" t="n">
        <v>1992</v>
      </c>
      <c r="R48" s="33" t="n">
        <v>24</v>
      </c>
      <c r="S48" s="33" t="n">
        <v>1837</v>
      </c>
      <c r="T48" s="33" t="n">
        <v>31</v>
      </c>
      <c r="U48" s="33" t="n">
        <v>5576</v>
      </c>
      <c r="V48" s="33" t="n">
        <v>78</v>
      </c>
      <c r="W48" s="33" t="n">
        <v>34025</v>
      </c>
      <c r="X48" s="33" t="n">
        <v>8204</v>
      </c>
      <c r="Y48" s="33" t="n">
        <v>4531</v>
      </c>
      <c r="Z48" s="33" t="inlineStr"/>
      <c r="AA48" s="33" t="inlineStr"/>
      <c r="AB48" s="33" t="n">
        <v>124</v>
      </c>
      <c r="AC48" s="33" t="n">
        <v>46</v>
      </c>
    </row>
    <row r="49">
      <c r="A49" s="33" t="inlineStr"/>
      <c r="B49" s="33" t="inlineStr"/>
      <c r="C49" s="33" t="inlineStr">
        <is>
          <t>Shiga</t>
        </is>
      </c>
      <c r="D49" s="33" t="n">
        <v>1951</v>
      </c>
      <c r="E49" s="33" t="n">
        <v>2418</v>
      </c>
      <c r="F49" s="33" t="inlineStr"/>
      <c r="G49" s="33" t="inlineStr"/>
      <c r="H49" s="33" t="inlineStr"/>
      <c r="I49" s="33" t="inlineStr"/>
      <c r="J49" s="33" t="inlineStr"/>
      <c r="K49" s="33" t="inlineStr"/>
      <c r="L49" s="33" t="inlineStr"/>
      <c r="M49" s="33" t="inlineStr"/>
      <c r="N49" s="33" t="inlineStr"/>
      <c r="O49" s="33" t="inlineStr"/>
      <c r="P49" s="33" t="inlineStr"/>
      <c r="Q49" s="33" t="inlineStr"/>
      <c r="R49" s="33" t="inlineStr"/>
      <c r="S49" s="33" t="inlineStr"/>
      <c r="T49" s="33" t="inlineStr"/>
      <c r="U49" s="33" t="inlineStr"/>
      <c r="V49" s="33" t="inlineStr"/>
      <c r="W49" s="33" t="inlineStr"/>
      <c r="X49" s="33" t="inlineStr"/>
      <c r="Y49" s="33" t="inlineStr"/>
      <c r="Z49" s="33" t="n">
        <v>986</v>
      </c>
      <c r="AA49" s="33" t="n">
        <v>1669</v>
      </c>
      <c r="AB49" s="33" t="n">
        <v>965</v>
      </c>
      <c r="AC49" s="33" t="n">
        <v>750</v>
      </c>
    </row>
    <row r="50">
      <c r="A50" s="33" t="inlineStr"/>
      <c r="B50" s="33" t="inlineStr"/>
      <c r="C50" s="33" t="inlineStr">
        <is>
          <t>Kyoto</t>
        </is>
      </c>
      <c r="D50" s="33" t="n">
        <v>3069</v>
      </c>
      <c r="E50" s="33" t="n">
        <v>5424</v>
      </c>
      <c r="F50" s="33" t="n">
        <v>2196</v>
      </c>
      <c r="G50" s="33" t="n">
        <v>4678</v>
      </c>
      <c r="H50" s="33" t="n">
        <v>2099</v>
      </c>
      <c r="I50" s="33" t="n">
        <v>1883</v>
      </c>
      <c r="J50" s="33" t="n">
        <v>18</v>
      </c>
      <c r="K50" s="33" t="n">
        <v>130</v>
      </c>
      <c r="L50" s="33" t="n">
        <v>55</v>
      </c>
      <c r="M50" s="33" t="n">
        <v>831</v>
      </c>
      <c r="N50" s="33" t="n">
        <v>4</v>
      </c>
      <c r="O50" s="33" t="n">
        <v>97</v>
      </c>
      <c r="P50" s="33" t="n">
        <v>6</v>
      </c>
      <c r="Q50" s="33" t="n">
        <v>220</v>
      </c>
      <c r="R50" s="33" t="n">
        <v>12</v>
      </c>
      <c r="S50" s="33" t="n">
        <v>1050</v>
      </c>
      <c r="T50" s="33" t="n">
        <v>1</v>
      </c>
      <c r="U50" s="33" t="n">
        <v>116</v>
      </c>
      <c r="V50" s="33" t="n">
        <v>1</v>
      </c>
      <c r="W50" s="33" t="n">
        <v>350</v>
      </c>
      <c r="X50" s="33" t="n">
        <v>871</v>
      </c>
      <c r="Y50" s="33" t="n">
        <v>745</v>
      </c>
      <c r="Z50" s="33" t="inlineStr"/>
      <c r="AA50" s="33" t="inlineStr"/>
      <c r="AB50" s="33" t="n">
        <v>2</v>
      </c>
      <c r="AC50" s="33" t="n">
        <v>2</v>
      </c>
    </row>
    <row r="51">
      <c r="A51" s="33" t="inlineStr"/>
      <c r="B51" s="33" t="inlineStr"/>
      <c r="C51" s="33" t="inlineStr">
        <is>
          <t>Osaka</t>
        </is>
      </c>
      <c r="D51" s="33" t="n">
        <v>1652</v>
      </c>
      <c r="E51" s="33" t="n">
        <v>5063</v>
      </c>
      <c r="F51" s="33" t="n">
        <v>1298</v>
      </c>
      <c r="G51" s="33" t="n">
        <v>4806</v>
      </c>
      <c r="H51" s="33" t="n">
        <v>966</v>
      </c>
      <c r="I51" s="33" t="n">
        <v>1742</v>
      </c>
      <c r="J51" s="33" t="n">
        <v>252</v>
      </c>
      <c r="K51" s="33" t="n">
        <v>1829</v>
      </c>
      <c r="L51" s="33" t="n">
        <v>77</v>
      </c>
      <c r="M51" s="33" t="n">
        <v>1129</v>
      </c>
      <c r="N51" s="33" t="n">
        <v>1</v>
      </c>
      <c r="O51" s="33" t="n">
        <v>28</v>
      </c>
      <c r="P51" s="33" t="n">
        <v>2</v>
      </c>
      <c r="Q51" s="33" t="n">
        <v>79</v>
      </c>
      <c r="R51" s="33" t="inlineStr"/>
      <c r="S51" s="33" t="inlineStr"/>
      <c r="T51" s="33" t="inlineStr"/>
      <c r="U51" s="33" t="inlineStr"/>
      <c r="V51" s="33" t="inlineStr"/>
      <c r="W51" s="33" t="inlineStr"/>
      <c r="X51" s="33" t="n">
        <v>354</v>
      </c>
      <c r="Y51" s="33" t="n">
        <v>257</v>
      </c>
      <c r="Z51" s="33" t="inlineStr"/>
      <c r="AA51" s="33" t="inlineStr"/>
      <c r="AB51" s="33" t="inlineStr"/>
      <c r="AC51" s="33" t="inlineStr"/>
    </row>
    <row r="52">
      <c r="A52" s="33" t="inlineStr"/>
      <c r="B52" s="33" t="inlineStr"/>
      <c r="C52" s="33" t="inlineStr">
        <is>
          <t>Hyogo</t>
        </is>
      </c>
      <c r="D52" s="33" t="n">
        <v>8134</v>
      </c>
      <c r="E52" s="33" t="n">
        <v>69222</v>
      </c>
      <c r="F52" s="33" t="n">
        <v>7769</v>
      </c>
      <c r="G52" s="33" t="n">
        <v>68925</v>
      </c>
      <c r="H52" s="33" t="n">
        <v>7068</v>
      </c>
      <c r="I52" s="33" t="n">
        <v>13747</v>
      </c>
      <c r="J52" s="33" t="n">
        <v>365</v>
      </c>
      <c r="K52" s="33" t="n">
        <v>2378</v>
      </c>
      <c r="L52" s="33" t="n">
        <v>157</v>
      </c>
      <c r="M52" s="33" t="n">
        <v>2369</v>
      </c>
      <c r="N52" s="33" t="n">
        <v>21</v>
      </c>
      <c r="O52" s="33" t="n">
        <v>581</v>
      </c>
      <c r="P52" s="33" t="n">
        <v>97</v>
      </c>
      <c r="Q52" s="33" t="n">
        <v>4052</v>
      </c>
      <c r="R52" s="33" t="n">
        <v>50</v>
      </c>
      <c r="S52" s="33" t="n">
        <v>3444</v>
      </c>
      <c r="T52" s="33" t="n">
        <v>2</v>
      </c>
      <c r="U52" s="33" t="n">
        <v>264</v>
      </c>
      <c r="V52" s="33" t="n">
        <v>9</v>
      </c>
      <c r="W52" s="33" t="n">
        <v>42090</v>
      </c>
      <c r="X52" s="33" t="n">
        <v>239</v>
      </c>
      <c r="Y52" s="33" t="n">
        <v>251</v>
      </c>
      <c r="Z52" s="33" t="n">
        <v>68</v>
      </c>
      <c r="AA52" s="33" t="n">
        <v>28</v>
      </c>
      <c r="AB52" s="33" t="n">
        <v>58</v>
      </c>
      <c r="AC52" s="33" t="n">
        <v>17</v>
      </c>
    </row>
    <row r="53">
      <c r="A53" s="33" t="inlineStr"/>
      <c r="B53" s="33" t="inlineStr"/>
      <c r="C53" s="33" t="inlineStr">
        <is>
          <t>Nara</t>
        </is>
      </c>
      <c r="D53" s="33" t="inlineStr"/>
      <c r="E53" s="33" t="inlineStr"/>
      <c r="F53" s="33" t="inlineStr"/>
      <c r="G53" s="33" t="inlineStr"/>
      <c r="H53" s="33" t="inlineStr"/>
      <c r="I53" s="33" t="inlineStr"/>
      <c r="J53" s="33" t="inlineStr"/>
      <c r="K53" s="33" t="inlineStr"/>
      <c r="L53" s="33" t="inlineStr"/>
      <c r="M53" s="33" t="inlineStr"/>
      <c r="N53" s="33" t="inlineStr"/>
      <c r="O53" s="33" t="inlineStr"/>
      <c r="P53" s="33" t="inlineStr"/>
      <c r="Q53" s="33" t="inlineStr"/>
      <c r="R53" s="33" t="inlineStr"/>
      <c r="S53" s="33" t="inlineStr"/>
      <c r="T53" s="33" t="inlineStr"/>
      <c r="U53" s="33" t="inlineStr"/>
      <c r="V53" s="33" t="inlineStr"/>
      <c r="W53" s="33" t="inlineStr"/>
      <c r="X53" s="33" t="inlineStr"/>
      <c r="Y53" s="33" t="inlineStr"/>
      <c r="Z53" s="33" t="inlineStr"/>
      <c r="AA53" s="33" t="inlineStr"/>
      <c r="AB53" s="33" t="inlineStr"/>
      <c r="AC53" s="33" t="inlineStr"/>
    </row>
    <row r="54">
      <c r="A54" s="33" t="inlineStr"/>
      <c r="B54" s="33" t="inlineStr"/>
      <c r="C54" s="33" t="inlineStr">
        <is>
          <t>Wakayama</t>
        </is>
      </c>
      <c r="D54" s="33" t="n">
        <v>7793</v>
      </c>
      <c r="E54" s="33" t="n">
        <v>26587</v>
      </c>
      <c r="F54" s="33" t="n">
        <v>5980</v>
      </c>
      <c r="G54" s="33" t="n">
        <v>24650</v>
      </c>
      <c r="H54" s="33" t="n">
        <v>5285</v>
      </c>
      <c r="I54" s="33" t="n">
        <v>9446</v>
      </c>
      <c r="J54" s="33" t="n">
        <v>309</v>
      </c>
      <c r="K54" s="33" t="n">
        <v>2381</v>
      </c>
      <c r="L54" s="33" t="n">
        <v>237</v>
      </c>
      <c r="M54" s="33" t="n">
        <v>3420</v>
      </c>
      <c r="N54" s="33" t="n">
        <v>13</v>
      </c>
      <c r="O54" s="33" t="n">
        <v>354</v>
      </c>
      <c r="P54" s="33" t="n">
        <v>98</v>
      </c>
      <c r="Q54" s="33" t="n">
        <v>3950</v>
      </c>
      <c r="R54" s="33" t="n">
        <v>20</v>
      </c>
      <c r="S54" s="33" t="n">
        <v>1466</v>
      </c>
      <c r="T54" s="33" t="n">
        <v>16</v>
      </c>
      <c r="U54" s="33" t="n">
        <v>2393</v>
      </c>
      <c r="V54" s="33" t="n">
        <v>2</v>
      </c>
      <c r="W54" s="33" t="n">
        <v>1239</v>
      </c>
      <c r="X54" s="33" t="n">
        <v>1813</v>
      </c>
      <c r="Y54" s="33" t="n">
        <v>1937</v>
      </c>
      <c r="Z54" s="33" t="inlineStr"/>
      <c r="AA54" s="33" t="inlineStr"/>
      <c r="AB54" s="33" t="inlineStr"/>
      <c r="AC54" s="33" t="inlineStr"/>
    </row>
    <row r="55">
      <c r="A55" s="33" t="inlineStr"/>
      <c r="B55" s="33" t="inlineStr"/>
      <c r="C55" s="33" t="inlineStr">
        <is>
          <t>Tottori</t>
        </is>
      </c>
      <c r="D55" s="33" t="n">
        <v>2909</v>
      </c>
      <c r="E55" s="33" t="n">
        <v>12364</v>
      </c>
      <c r="F55" s="33" t="n">
        <v>1730</v>
      </c>
      <c r="G55" s="33" t="n">
        <v>11602</v>
      </c>
      <c r="H55" s="33" t="n">
        <v>1560</v>
      </c>
      <c r="I55" s="33" t="n">
        <v>2220</v>
      </c>
      <c r="J55" s="33" t="n">
        <v>37</v>
      </c>
      <c r="K55" s="33" t="n">
        <v>268</v>
      </c>
      <c r="L55" s="33" t="n">
        <v>11</v>
      </c>
      <c r="M55" s="33" t="n">
        <v>187</v>
      </c>
      <c r="N55" s="33" t="n">
        <v>9</v>
      </c>
      <c r="O55" s="33" t="n">
        <v>250</v>
      </c>
      <c r="P55" s="33" t="n">
        <v>64</v>
      </c>
      <c r="Q55" s="33" t="n">
        <v>2716</v>
      </c>
      <c r="R55" s="33" t="n">
        <v>41</v>
      </c>
      <c r="S55" s="33" t="n">
        <v>3195</v>
      </c>
      <c r="T55" s="33" t="n">
        <v>5</v>
      </c>
      <c r="U55" s="33" t="n">
        <v>758</v>
      </c>
      <c r="V55" s="33" t="n">
        <v>3</v>
      </c>
      <c r="W55" s="33" t="n">
        <v>2009</v>
      </c>
      <c r="X55" s="33" t="n">
        <v>830</v>
      </c>
      <c r="Y55" s="33" t="n">
        <v>644</v>
      </c>
      <c r="Z55" s="33" t="n">
        <v>1</v>
      </c>
      <c r="AA55" s="33" t="n">
        <v>1</v>
      </c>
      <c r="AB55" s="33" t="n">
        <v>348</v>
      </c>
      <c r="AC55" s="33" t="n">
        <v>116</v>
      </c>
    </row>
    <row r="56">
      <c r="A56" s="33" t="inlineStr"/>
      <c r="B56" s="33" t="inlineStr"/>
      <c r="C56" s="33" t="inlineStr">
        <is>
          <t>Shimane</t>
        </is>
      </c>
      <c r="D56" s="33" t="n">
        <v>9989</v>
      </c>
      <c r="E56" s="33" t="n">
        <v>28071</v>
      </c>
      <c r="F56" s="33" t="n">
        <v>6266</v>
      </c>
      <c r="G56" s="33" t="n">
        <v>25028</v>
      </c>
      <c r="H56" s="33" t="n">
        <v>5653</v>
      </c>
      <c r="I56" s="33" t="n">
        <v>7708</v>
      </c>
      <c r="J56" s="33" t="n">
        <v>217</v>
      </c>
      <c r="K56" s="33" t="n">
        <v>1691</v>
      </c>
      <c r="L56" s="33" t="n">
        <v>170</v>
      </c>
      <c r="M56" s="33" t="n">
        <v>2630</v>
      </c>
      <c r="N56" s="33" t="n">
        <v>27</v>
      </c>
      <c r="O56" s="33" t="n">
        <v>703</v>
      </c>
      <c r="P56" s="33" t="n">
        <v>65</v>
      </c>
      <c r="Q56" s="33" t="n">
        <v>2687</v>
      </c>
      <c r="R56" s="33" t="n">
        <v>130</v>
      </c>
      <c r="S56" s="33" t="n">
        <v>8828</v>
      </c>
      <c r="T56" s="33" t="n">
        <v>3</v>
      </c>
      <c r="U56" s="33" t="n">
        <v>359</v>
      </c>
      <c r="V56" s="33" t="n">
        <v>1</v>
      </c>
      <c r="W56" s="33" t="n">
        <v>421</v>
      </c>
      <c r="X56" s="33" t="n">
        <v>2746</v>
      </c>
      <c r="Y56" s="33" t="n">
        <v>2405</v>
      </c>
      <c r="Z56" s="33" t="n">
        <v>391</v>
      </c>
      <c r="AA56" s="33" t="n">
        <v>370</v>
      </c>
      <c r="AB56" s="33" t="n">
        <v>586</v>
      </c>
      <c r="AC56" s="33" t="n">
        <v>269</v>
      </c>
    </row>
    <row r="57">
      <c r="A57" s="33" t="inlineStr"/>
      <c r="B57" s="33" t="inlineStr"/>
      <c r="C57" s="33" t="inlineStr">
        <is>
          <t>Okayama</t>
        </is>
      </c>
      <c r="D57" s="33" t="n">
        <v>4775</v>
      </c>
      <c r="E57" s="33" t="n">
        <v>7470</v>
      </c>
      <c r="F57" s="33" t="n">
        <v>3955</v>
      </c>
      <c r="G57" s="33" t="n">
        <v>6955</v>
      </c>
      <c r="H57" s="33" t="n">
        <v>3927</v>
      </c>
      <c r="I57" s="33" t="n">
        <v>6639</v>
      </c>
      <c r="J57" s="33" t="n">
        <v>19</v>
      </c>
      <c r="K57" s="33" t="n">
        <v>148</v>
      </c>
      <c r="L57" s="33" t="n">
        <v>8</v>
      </c>
      <c r="M57" s="33" t="n">
        <v>109</v>
      </c>
      <c r="N57" s="33" t="inlineStr"/>
      <c r="O57" s="33" t="inlineStr"/>
      <c r="P57" s="33" t="inlineStr"/>
      <c r="Q57" s="33" t="inlineStr"/>
      <c r="R57" s="33" t="n">
        <v>1</v>
      </c>
      <c r="S57" s="33" t="n">
        <v>59</v>
      </c>
      <c r="T57" s="33" t="inlineStr"/>
      <c r="U57" s="33" t="inlineStr"/>
      <c r="V57" s="33" t="inlineStr"/>
      <c r="W57" s="33" t="inlineStr"/>
      <c r="X57" s="33" t="n">
        <v>801</v>
      </c>
      <c r="Y57" s="33" t="n">
        <v>496</v>
      </c>
      <c r="Z57" s="33" t="n">
        <v>13</v>
      </c>
      <c r="AA57" s="33" t="n">
        <v>15</v>
      </c>
      <c r="AB57" s="33" t="n">
        <v>6</v>
      </c>
      <c r="AC57" s="33" t="n">
        <v>5</v>
      </c>
    </row>
    <row r="58">
      <c r="A58" s="33" t="inlineStr"/>
      <c r="B58" s="33" t="inlineStr"/>
      <c r="C58" s="33" t="inlineStr">
        <is>
          <t>Hiroshima</t>
        </is>
      </c>
      <c r="D58" s="33" t="n">
        <v>10051</v>
      </c>
      <c r="E58" s="33" t="n">
        <v>24688</v>
      </c>
      <c r="F58" s="33" t="n">
        <v>7572</v>
      </c>
      <c r="G58" s="33" t="n">
        <v>22615</v>
      </c>
      <c r="H58" s="33" t="n">
        <v>7120</v>
      </c>
      <c r="I58" s="33" t="n">
        <v>16446</v>
      </c>
      <c r="J58" s="33" t="n">
        <v>283</v>
      </c>
      <c r="K58" s="33" t="n">
        <v>2123</v>
      </c>
      <c r="L58" s="33" t="n">
        <v>163</v>
      </c>
      <c r="M58" s="33" t="n">
        <v>2188</v>
      </c>
      <c r="N58" s="33" t="n">
        <v>2</v>
      </c>
      <c r="O58" s="33" t="n">
        <v>56</v>
      </c>
      <c r="P58" s="33" t="n">
        <v>1</v>
      </c>
      <c r="Q58" s="33" t="n">
        <v>31</v>
      </c>
      <c r="R58" s="33" t="n">
        <v>2</v>
      </c>
      <c r="S58" s="33" t="n">
        <v>177</v>
      </c>
      <c r="T58" s="33" t="inlineStr"/>
      <c r="U58" s="33" t="inlineStr"/>
      <c r="V58" s="33" t="n">
        <v>1</v>
      </c>
      <c r="W58" s="33" t="n">
        <v>1595</v>
      </c>
      <c r="X58" s="33" t="n">
        <v>1989</v>
      </c>
      <c r="Y58" s="33" t="n">
        <v>1789</v>
      </c>
      <c r="Z58" s="33" t="inlineStr"/>
      <c r="AA58" s="33" t="inlineStr"/>
      <c r="AB58" s="33" t="n">
        <v>490</v>
      </c>
      <c r="AC58" s="33" t="n">
        <v>284</v>
      </c>
    </row>
    <row r="59">
      <c r="A59" s="33" t="inlineStr"/>
      <c r="B59" s="33" t="inlineStr"/>
      <c r="C59" s="33" t="inlineStr">
        <is>
          <t>Yamaguchi</t>
        </is>
      </c>
      <c r="D59" s="33" t="n">
        <v>15373</v>
      </c>
      <c r="E59" s="33" t="n">
        <v>122092</v>
      </c>
      <c r="F59" s="33" t="n">
        <v>12699</v>
      </c>
      <c r="G59" s="33" t="n">
        <v>120581</v>
      </c>
      <c r="H59" s="33" t="n">
        <v>11724</v>
      </c>
      <c r="I59" s="33" t="n">
        <v>19490</v>
      </c>
      <c r="J59" s="33" t="n">
        <v>218</v>
      </c>
      <c r="K59" s="33" t="n">
        <v>1537</v>
      </c>
      <c r="L59" s="33" t="n">
        <v>229</v>
      </c>
      <c r="M59" s="33" t="n">
        <v>3503</v>
      </c>
      <c r="N59" s="33" t="n">
        <v>97</v>
      </c>
      <c r="O59" s="33" t="n">
        <v>2682</v>
      </c>
      <c r="P59" s="33" t="n">
        <v>139</v>
      </c>
      <c r="Q59" s="33" t="n">
        <v>4951</v>
      </c>
      <c r="R59" s="33" t="n">
        <v>111</v>
      </c>
      <c r="S59" s="33" t="n">
        <v>8940</v>
      </c>
      <c r="T59" s="33" t="n">
        <v>131</v>
      </c>
      <c r="U59" s="33" t="n">
        <v>19076</v>
      </c>
      <c r="V59" s="33" t="n">
        <v>50</v>
      </c>
      <c r="W59" s="33" t="n">
        <v>60401</v>
      </c>
      <c r="X59" s="33" t="n">
        <v>2674</v>
      </c>
      <c r="Y59" s="33" t="n">
        <v>1511</v>
      </c>
      <c r="Z59" s="33" t="inlineStr"/>
      <c r="AA59" s="33" t="inlineStr"/>
      <c r="AB59" s="33" t="inlineStr"/>
      <c r="AC59" s="33" t="inlineStr"/>
    </row>
    <row r="60">
      <c r="A60" s="33" t="inlineStr"/>
      <c r="B60" s="33" t="inlineStr"/>
      <c r="C60" s="33" t="inlineStr">
        <is>
          <t>Tokushima</t>
        </is>
      </c>
      <c r="D60" s="33" t="n">
        <v>5905</v>
      </c>
      <c r="E60" s="33" t="n">
        <v>16412</v>
      </c>
      <c r="F60" s="33" t="n">
        <v>3763</v>
      </c>
      <c r="G60" s="33" t="n">
        <v>15059</v>
      </c>
      <c r="H60" s="33" t="n">
        <v>3209</v>
      </c>
      <c r="I60" s="33" t="n">
        <v>5294</v>
      </c>
      <c r="J60" s="33" t="n">
        <v>236</v>
      </c>
      <c r="K60" s="33" t="n">
        <v>1718</v>
      </c>
      <c r="L60" s="33" t="n">
        <v>267</v>
      </c>
      <c r="M60" s="33" t="n">
        <v>3870</v>
      </c>
      <c r="N60" s="33" t="n">
        <v>13</v>
      </c>
      <c r="O60" s="33" t="n">
        <v>362</v>
      </c>
      <c r="P60" s="33" t="n">
        <v>26</v>
      </c>
      <c r="Q60" s="33" t="n">
        <v>1037</v>
      </c>
      <c r="R60" s="33" t="n">
        <v>4</v>
      </c>
      <c r="S60" s="33" t="n">
        <v>333</v>
      </c>
      <c r="T60" s="33" t="n">
        <v>1</v>
      </c>
      <c r="U60" s="33" t="n">
        <v>160</v>
      </c>
      <c r="V60" s="33" t="n">
        <v>7</v>
      </c>
      <c r="W60" s="33" t="n">
        <v>2286</v>
      </c>
      <c r="X60" s="33" t="n">
        <v>946</v>
      </c>
      <c r="Y60" s="33" t="n">
        <v>749</v>
      </c>
      <c r="Z60" s="33" t="inlineStr"/>
      <c r="AA60" s="33" t="inlineStr"/>
      <c r="AB60" s="33" t="n">
        <v>1196</v>
      </c>
      <c r="AC60" s="33" t="n">
        <v>605</v>
      </c>
    </row>
    <row r="61">
      <c r="A61" s="33" t="inlineStr"/>
      <c r="B61" s="33" t="inlineStr"/>
      <c r="C61" s="33" t="inlineStr">
        <is>
          <t>Kagawa</t>
        </is>
      </c>
      <c r="D61" s="33" t="n">
        <v>6611</v>
      </c>
      <c r="E61" s="33" t="n">
        <v>17352</v>
      </c>
      <c r="F61" s="33" t="n">
        <v>5766</v>
      </c>
      <c r="G61" s="33" t="n">
        <v>16554</v>
      </c>
      <c r="H61" s="33" t="n">
        <v>5533</v>
      </c>
      <c r="I61" s="33" t="n">
        <v>10989</v>
      </c>
      <c r="J61" s="33" t="n">
        <v>133</v>
      </c>
      <c r="K61" s="33" t="n">
        <v>1111</v>
      </c>
      <c r="L61" s="33" t="n">
        <v>56</v>
      </c>
      <c r="M61" s="33" t="n">
        <v>830</v>
      </c>
      <c r="N61" s="33" t="n">
        <v>2</v>
      </c>
      <c r="O61" s="33" t="n">
        <v>53</v>
      </c>
      <c r="P61" s="33" t="n">
        <v>4</v>
      </c>
      <c r="Q61" s="33" t="n">
        <v>168</v>
      </c>
      <c r="R61" s="33" t="n">
        <v>35</v>
      </c>
      <c r="S61" s="33" t="n">
        <v>2888</v>
      </c>
      <c r="T61" s="33" t="n">
        <v>2</v>
      </c>
      <c r="U61" s="33" t="n">
        <v>305</v>
      </c>
      <c r="V61" s="33" t="n">
        <v>1</v>
      </c>
      <c r="W61" s="33" t="n">
        <v>209</v>
      </c>
      <c r="X61" s="33" t="n">
        <v>795</v>
      </c>
      <c r="Y61" s="33" t="n">
        <v>782</v>
      </c>
      <c r="Z61" s="33" t="inlineStr"/>
      <c r="AA61" s="33" t="inlineStr"/>
      <c r="AB61" s="33" t="n">
        <v>50</v>
      </c>
      <c r="AC61" s="33" t="n">
        <v>15</v>
      </c>
    </row>
    <row r="62">
      <c r="A62" s="33" t="inlineStr"/>
      <c r="B62" s="33" t="inlineStr"/>
      <c r="C62" s="33" t="inlineStr">
        <is>
          <t>Ehime</t>
        </is>
      </c>
      <c r="D62" s="33" t="n">
        <v>13162</v>
      </c>
      <c r="E62" s="33" t="n">
        <v>41117</v>
      </c>
      <c r="F62" s="33" t="n">
        <v>10220</v>
      </c>
      <c r="G62" s="33" t="n">
        <v>39246</v>
      </c>
      <c r="H62" s="33" t="n">
        <v>9606</v>
      </c>
      <c r="I62" s="33" t="n">
        <v>19058</v>
      </c>
      <c r="J62" s="33" t="n">
        <v>229</v>
      </c>
      <c r="K62" s="33" t="n">
        <v>1835</v>
      </c>
      <c r="L62" s="33" t="n">
        <v>215</v>
      </c>
      <c r="M62" s="33" t="n">
        <v>3288</v>
      </c>
      <c r="N62" s="33" t="n">
        <v>11</v>
      </c>
      <c r="O62" s="33" t="n">
        <v>300</v>
      </c>
      <c r="P62" s="33" t="n">
        <v>76</v>
      </c>
      <c r="Q62" s="33" t="n">
        <v>2975</v>
      </c>
      <c r="R62" s="33" t="n">
        <v>47</v>
      </c>
      <c r="S62" s="33" t="n">
        <v>3258</v>
      </c>
      <c r="T62" s="33" t="n">
        <v>30</v>
      </c>
      <c r="U62" s="33" t="n">
        <v>5785</v>
      </c>
      <c r="V62" s="33" t="n">
        <v>6</v>
      </c>
      <c r="W62" s="33" t="n">
        <v>2746</v>
      </c>
      <c r="X62" s="33" t="n">
        <v>2942</v>
      </c>
      <c r="Y62" s="33" t="n">
        <v>1872</v>
      </c>
      <c r="Z62" s="33" t="inlineStr"/>
      <c r="AA62" s="33" t="inlineStr"/>
      <c r="AB62" s="33" t="inlineStr"/>
      <c r="AC62" s="33" t="inlineStr"/>
    </row>
    <row r="63">
      <c r="A63" s="33" t="inlineStr"/>
      <c r="B63" s="33" t="inlineStr"/>
      <c r="C63" s="33" t="inlineStr">
        <is>
          <t>Kochi</t>
        </is>
      </c>
      <c r="D63" s="33" t="n">
        <v>11086</v>
      </c>
      <c r="E63" s="33" t="n">
        <v>61392</v>
      </c>
      <c r="F63" s="33" t="n">
        <v>7219</v>
      </c>
      <c r="G63" s="33" t="n">
        <v>58236</v>
      </c>
      <c r="H63" s="33" t="n">
        <v>6631</v>
      </c>
      <c r="I63" s="33" t="n">
        <v>11784</v>
      </c>
      <c r="J63" s="33" t="n">
        <v>178</v>
      </c>
      <c r="K63" s="33" t="n">
        <v>1295</v>
      </c>
      <c r="L63" s="33" t="n">
        <v>117</v>
      </c>
      <c r="M63" s="33" t="n">
        <v>1756</v>
      </c>
      <c r="N63" s="33" t="n">
        <v>15</v>
      </c>
      <c r="O63" s="33" t="n">
        <v>411</v>
      </c>
      <c r="P63" s="33" t="n">
        <v>93</v>
      </c>
      <c r="Q63" s="33" t="n">
        <v>3829</v>
      </c>
      <c r="R63" s="33" t="n">
        <v>44</v>
      </c>
      <c r="S63" s="33" t="n">
        <v>3226</v>
      </c>
      <c r="T63" s="33" t="n">
        <v>29</v>
      </c>
      <c r="U63" s="33" t="n">
        <v>5008</v>
      </c>
      <c r="V63" s="33" t="n">
        <v>112</v>
      </c>
      <c r="W63" s="33" t="n">
        <v>30927</v>
      </c>
      <c r="X63" s="33" t="n">
        <v>2789</v>
      </c>
      <c r="Y63" s="33" t="n">
        <v>2620</v>
      </c>
      <c r="Z63" s="33" t="n">
        <v>95</v>
      </c>
      <c r="AA63" s="33" t="n">
        <v>56</v>
      </c>
      <c r="AB63" s="33" t="n">
        <v>983</v>
      </c>
      <c r="AC63" s="33" t="n">
        <v>480</v>
      </c>
    </row>
    <row r="64">
      <c r="A64" s="33" t="inlineStr"/>
      <c r="B64" s="33" t="inlineStr"/>
      <c r="C64" s="33" t="inlineStr">
        <is>
          <t>Fukuoka</t>
        </is>
      </c>
      <c r="D64" s="33" t="n">
        <v>10392</v>
      </c>
      <c r="E64" s="33" t="n">
        <v>124349</v>
      </c>
      <c r="F64" s="33" t="n">
        <v>9580</v>
      </c>
      <c r="G64" s="33" t="n">
        <v>123708</v>
      </c>
      <c r="H64" s="33" t="n">
        <v>8986</v>
      </c>
      <c r="I64" s="33" t="n">
        <v>15942</v>
      </c>
      <c r="J64" s="33" t="n">
        <v>203</v>
      </c>
      <c r="K64" s="33" t="n">
        <v>1537</v>
      </c>
      <c r="L64" s="33" t="n">
        <v>66</v>
      </c>
      <c r="M64" s="33" t="n">
        <v>902</v>
      </c>
      <c r="N64" s="33" t="n">
        <v>3</v>
      </c>
      <c r="O64" s="33" t="n">
        <v>84</v>
      </c>
      <c r="P64" s="33" t="n">
        <v>18</v>
      </c>
      <c r="Q64" s="33" t="n">
        <v>666</v>
      </c>
      <c r="R64" s="33" t="n">
        <v>101</v>
      </c>
      <c r="S64" s="33" t="n">
        <v>9311</v>
      </c>
      <c r="T64" s="33" t="n">
        <v>157</v>
      </c>
      <c r="U64" s="33" t="n">
        <v>19911</v>
      </c>
      <c r="V64" s="33" t="n">
        <v>46</v>
      </c>
      <c r="W64" s="33" t="n">
        <v>75356</v>
      </c>
      <c r="X64" s="33" t="n">
        <v>512</v>
      </c>
      <c r="Y64" s="33" t="n">
        <v>514</v>
      </c>
      <c r="Z64" s="33" t="n">
        <v>164</v>
      </c>
      <c r="AA64" s="33" t="n">
        <v>73</v>
      </c>
      <c r="AB64" s="33" t="n">
        <v>136</v>
      </c>
      <c r="AC64" s="33" t="n">
        <v>54</v>
      </c>
    </row>
    <row r="65">
      <c r="A65" s="33" t="inlineStr"/>
      <c r="B65" s="33" t="inlineStr"/>
      <c r="C65" s="33" t="inlineStr">
        <is>
          <t>Saga</t>
        </is>
      </c>
      <c r="D65" s="33" t="n">
        <v>10790</v>
      </c>
      <c r="E65" s="33" t="n">
        <v>20822</v>
      </c>
      <c r="F65" s="33" t="n">
        <v>5076</v>
      </c>
      <c r="G65" s="33" t="n">
        <v>16725</v>
      </c>
      <c r="H65" s="33" t="n">
        <v>4911</v>
      </c>
      <c r="I65" s="33" t="n">
        <v>12751</v>
      </c>
      <c r="J65" s="33" t="n">
        <v>46</v>
      </c>
      <c r="K65" s="33" t="n">
        <v>349</v>
      </c>
      <c r="L65" s="33" t="n">
        <v>64</v>
      </c>
      <c r="M65" s="33" t="n">
        <v>1025</v>
      </c>
      <c r="N65" s="33" t="n">
        <v>22</v>
      </c>
      <c r="O65" s="33" t="n">
        <v>598</v>
      </c>
      <c r="P65" s="33" t="n">
        <v>12</v>
      </c>
      <c r="Q65" s="33" t="n">
        <v>442</v>
      </c>
      <c r="R65" s="33" t="n">
        <v>21</v>
      </c>
      <c r="S65" s="33" t="n">
        <v>1560</v>
      </c>
      <c r="T65" s="33" t="inlineStr"/>
      <c r="U65" s="33" t="inlineStr"/>
      <c r="V65" s="33" t="inlineStr"/>
      <c r="W65" s="33" t="inlineStr"/>
      <c r="X65" s="33" t="n">
        <v>5714</v>
      </c>
      <c r="Y65" s="33" t="n">
        <v>4097</v>
      </c>
      <c r="Z65" s="33" t="inlineStr"/>
      <c r="AA65" s="33" t="inlineStr"/>
      <c r="AB65" s="33" t="inlineStr"/>
      <c r="AC65" s="33" t="inlineStr"/>
    </row>
    <row r="66">
      <c r="A66" s="33" t="inlineStr"/>
      <c r="B66" s="33" t="inlineStr"/>
      <c r="C66" s="33" t="inlineStr">
        <is>
          <t>Nagasaki</t>
        </is>
      </c>
      <c r="D66" s="33" t="n">
        <v>27129</v>
      </c>
      <c r="E66" s="33" t="n">
        <v>146473</v>
      </c>
      <c r="F66" s="33" t="n">
        <v>19096</v>
      </c>
      <c r="G66" s="33" t="n">
        <v>141912</v>
      </c>
      <c r="H66" s="33" t="n">
        <v>16549</v>
      </c>
      <c r="I66" s="33" t="n">
        <v>35237</v>
      </c>
      <c r="J66" s="33" t="n">
        <v>715</v>
      </c>
      <c r="K66" s="33" t="n">
        <v>5481</v>
      </c>
      <c r="L66" s="33" t="n">
        <v>1022</v>
      </c>
      <c r="M66" s="33" t="n">
        <v>15692</v>
      </c>
      <c r="N66" s="33" t="n">
        <v>25</v>
      </c>
      <c r="O66" s="33" t="n">
        <v>662</v>
      </c>
      <c r="P66" s="33" t="n">
        <v>212</v>
      </c>
      <c r="Q66" s="33" t="n">
        <v>7888</v>
      </c>
      <c r="R66" s="33" t="n">
        <v>241</v>
      </c>
      <c r="S66" s="33" t="n">
        <v>21443</v>
      </c>
      <c r="T66" s="33" t="n">
        <v>304</v>
      </c>
      <c r="U66" s="33" t="n">
        <v>45275</v>
      </c>
      <c r="V66" s="33" t="n">
        <v>28</v>
      </c>
      <c r="W66" s="33" t="n">
        <v>10234</v>
      </c>
      <c r="X66" s="33" t="n">
        <v>8033</v>
      </c>
      <c r="Y66" s="33" t="n">
        <v>4561</v>
      </c>
      <c r="Z66" s="33" t="inlineStr"/>
      <c r="AA66" s="33" t="inlineStr"/>
      <c r="AB66" s="33" t="inlineStr"/>
      <c r="AC66" s="33" t="inlineStr"/>
    </row>
    <row r="67">
      <c r="A67" s="33" t="inlineStr"/>
      <c r="B67" s="33" t="inlineStr"/>
      <c r="C67" s="33" t="inlineStr">
        <is>
          <t>Kumamoto</t>
        </is>
      </c>
      <c r="D67" s="33" t="n">
        <v>14882</v>
      </c>
      <c r="E67" s="33" t="n">
        <v>27584</v>
      </c>
      <c r="F67" s="33" t="n">
        <v>12179</v>
      </c>
      <c r="G67" s="33" t="n">
        <v>25780</v>
      </c>
      <c r="H67" s="33" t="n">
        <v>11721</v>
      </c>
      <c r="I67" s="33" t="n">
        <v>18071</v>
      </c>
      <c r="J67" s="33" t="n">
        <v>209</v>
      </c>
      <c r="K67" s="33" t="n">
        <v>1560</v>
      </c>
      <c r="L67" s="33" t="n">
        <v>195</v>
      </c>
      <c r="M67" s="33" t="n">
        <v>2930</v>
      </c>
      <c r="N67" s="33" t="n">
        <v>5</v>
      </c>
      <c r="O67" s="33" t="n">
        <v>137</v>
      </c>
      <c r="P67" s="33" t="n">
        <v>15</v>
      </c>
      <c r="Q67" s="33" t="n">
        <v>534</v>
      </c>
      <c r="R67" s="33" t="n">
        <v>34</v>
      </c>
      <c r="S67" s="33" t="n">
        <v>2548</v>
      </c>
      <c r="T67" s="33" t="inlineStr"/>
      <c r="U67" s="33" t="inlineStr"/>
      <c r="V67" s="33" t="inlineStr"/>
      <c r="W67" s="33" t="inlineStr"/>
      <c r="X67" s="33" t="n">
        <v>1662</v>
      </c>
      <c r="Y67" s="33" t="n">
        <v>1315</v>
      </c>
      <c r="Z67" s="33" t="inlineStr"/>
      <c r="AA67" s="33" t="inlineStr"/>
      <c r="AB67" s="33" t="n">
        <v>1041</v>
      </c>
      <c r="AC67" s="33" t="n">
        <v>489</v>
      </c>
    </row>
    <row r="68">
      <c r="A68" s="33" t="inlineStr"/>
      <c r="B68" s="33" t="inlineStr"/>
      <c r="C68" s="33" t="inlineStr">
        <is>
          <t>Oita</t>
        </is>
      </c>
      <c r="D68" s="33" t="n">
        <v>10183</v>
      </c>
      <c r="E68" s="33" t="n">
        <v>22352</v>
      </c>
      <c r="F68" s="33" t="n">
        <v>7534</v>
      </c>
      <c r="G68" s="33" t="n">
        <v>20509</v>
      </c>
      <c r="H68" s="33" t="n">
        <v>7168</v>
      </c>
      <c r="I68" s="33" t="n">
        <v>11764</v>
      </c>
      <c r="J68" s="33" t="n">
        <v>84</v>
      </c>
      <c r="K68" s="33" t="n">
        <v>667</v>
      </c>
      <c r="L68" s="33" t="n">
        <v>153</v>
      </c>
      <c r="M68" s="33" t="n">
        <v>2533</v>
      </c>
      <c r="N68" s="33" t="n">
        <v>29</v>
      </c>
      <c r="O68" s="33" t="n">
        <v>843</v>
      </c>
      <c r="P68" s="33" t="n">
        <v>85</v>
      </c>
      <c r="Q68" s="33" t="n">
        <v>3313</v>
      </c>
      <c r="R68" s="33" t="n">
        <v>12</v>
      </c>
      <c r="S68" s="33" t="n">
        <v>826</v>
      </c>
      <c r="T68" s="33" t="n">
        <v>2</v>
      </c>
      <c r="U68" s="33" t="n">
        <v>266</v>
      </c>
      <c r="V68" s="33" t="n">
        <v>1</v>
      </c>
      <c r="W68" s="33" t="n">
        <v>297</v>
      </c>
      <c r="X68" s="33" t="n">
        <v>2191</v>
      </c>
      <c r="Y68" s="33" t="n">
        <v>1685</v>
      </c>
      <c r="Z68" s="33" t="inlineStr"/>
      <c r="AA68" s="33" t="inlineStr"/>
      <c r="AB68" s="33" t="n">
        <v>458</v>
      </c>
      <c r="AC68" s="33" t="n">
        <v>158</v>
      </c>
    </row>
    <row r="69">
      <c r="A69" s="33" t="inlineStr"/>
      <c r="B69" s="33" t="inlineStr"/>
      <c r="C69" s="33" t="inlineStr">
        <is>
          <t>Miyazaki</t>
        </is>
      </c>
      <c r="D69" s="33" t="n">
        <v>4076</v>
      </c>
      <c r="E69" s="33" t="n">
        <v>14781</v>
      </c>
      <c r="F69" s="33" t="n">
        <v>2794</v>
      </c>
      <c r="G69" s="33" t="n">
        <v>13915</v>
      </c>
      <c r="H69" s="33" t="n">
        <v>2411</v>
      </c>
      <c r="I69" s="33" t="n">
        <v>5853</v>
      </c>
      <c r="J69" s="33" t="n">
        <v>118</v>
      </c>
      <c r="K69" s="33" t="n">
        <v>935</v>
      </c>
      <c r="L69" s="33" t="n">
        <v>175</v>
      </c>
      <c r="M69" s="33" t="n">
        <v>2766</v>
      </c>
      <c r="N69" s="33" t="n">
        <v>4</v>
      </c>
      <c r="O69" s="33" t="n">
        <v>110</v>
      </c>
      <c r="P69" s="33" t="n">
        <v>75</v>
      </c>
      <c r="Q69" s="33" t="n">
        <v>3031</v>
      </c>
      <c r="R69" s="33" t="n">
        <v>8</v>
      </c>
      <c r="S69" s="33" t="n">
        <v>460</v>
      </c>
      <c r="T69" s="33" t="n">
        <v>1</v>
      </c>
      <c r="U69" s="33" t="n">
        <v>164</v>
      </c>
      <c r="V69" s="33" t="n">
        <v>2</v>
      </c>
      <c r="W69" s="33" t="n">
        <v>596</v>
      </c>
      <c r="X69" s="33" t="n">
        <v>340</v>
      </c>
      <c r="Y69" s="33" t="n">
        <v>427</v>
      </c>
      <c r="Z69" s="33" t="n">
        <v>167</v>
      </c>
      <c r="AA69" s="33" t="n">
        <v>93</v>
      </c>
      <c r="AB69" s="33" t="n">
        <v>775</v>
      </c>
      <c r="AC69" s="33" t="n">
        <v>346</v>
      </c>
    </row>
    <row r="70">
      <c r="A70" s="33" t="inlineStr"/>
      <c r="B70" s="33" t="inlineStr"/>
      <c r="C70" s="33" t="inlineStr">
        <is>
          <t>Kagoshima</t>
        </is>
      </c>
      <c r="D70" s="33" t="n">
        <v>9844</v>
      </c>
      <c r="E70" s="33" t="n">
        <v>39658</v>
      </c>
      <c r="F70" s="33" t="n">
        <v>7231</v>
      </c>
      <c r="G70" s="33" t="n">
        <v>38037</v>
      </c>
      <c r="H70" s="33" t="n">
        <v>6602</v>
      </c>
      <c r="I70" s="33" t="n">
        <v>10630</v>
      </c>
      <c r="J70" s="33" t="n">
        <v>214</v>
      </c>
      <c r="K70" s="33" t="n">
        <v>1572</v>
      </c>
      <c r="L70" s="33" t="n">
        <v>161</v>
      </c>
      <c r="M70" s="33" t="n">
        <v>2497</v>
      </c>
      <c r="N70" s="33" t="n">
        <v>7</v>
      </c>
      <c r="O70" s="33" t="n">
        <v>188</v>
      </c>
      <c r="P70" s="33" t="n">
        <v>112</v>
      </c>
      <c r="Q70" s="33" t="n">
        <v>4791</v>
      </c>
      <c r="R70" s="33" t="n">
        <v>62</v>
      </c>
      <c r="S70" s="33" t="n">
        <v>4866</v>
      </c>
      <c r="T70" s="33" t="n">
        <v>64</v>
      </c>
      <c r="U70" s="33" t="n">
        <v>10359</v>
      </c>
      <c r="V70" s="33" t="n">
        <v>9</v>
      </c>
      <c r="W70" s="33" t="n">
        <v>3134</v>
      </c>
      <c r="X70" s="33" t="n">
        <v>2611</v>
      </c>
      <c r="Y70" s="33" t="n">
        <v>1620</v>
      </c>
      <c r="Z70" s="33" t="n">
        <v>2</v>
      </c>
      <c r="AA70" s="33" t="n">
        <v>2</v>
      </c>
      <c r="AB70" s="33" t="inlineStr"/>
      <c r="AC70" s="33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C70"/>
  <sheetViews>
    <sheetView tabSelected="0" workbookViewId="0">
      <selection activeCell="A1" sqref="A1"/>
    </sheetView>
  </sheetViews>
  <sheetFormatPr baseColWidth="8" defaultRowHeight="15"/>
  <sheetData>
    <row r="1">
      <c r="A1" s="33" t="inlineStr">
        <is>
          <t>年末</t>
        </is>
      </c>
      <c r="B1" s="33" t="inlineStr">
        <is>
          <t>漁業種類</t>
        </is>
      </c>
      <c r="C1" s="33" t="inlineStr">
        <is>
          <t>府県</t>
        </is>
      </c>
      <c r="D1" s="33" t="inlineStr">
        <is>
          <t>総数</t>
        </is>
      </c>
      <c r="E1" s="33" t="inlineStr">
        <is>
          <t>総数</t>
        </is>
      </c>
      <c r="F1" s="33" t="inlineStr">
        <is>
          <t>海水動力漁船</t>
        </is>
      </c>
      <c r="G1" s="33" t="inlineStr">
        <is>
          <t>海水動力漁船</t>
        </is>
      </c>
      <c r="H1" s="33" t="inlineStr">
        <is>
          <t>海水動力漁船</t>
        </is>
      </c>
      <c r="I1" s="33" t="inlineStr">
        <is>
          <t>海水動力漁船</t>
        </is>
      </c>
      <c r="J1" s="33" t="inlineStr">
        <is>
          <t>海水動力漁船</t>
        </is>
      </c>
      <c r="K1" s="33" t="inlineStr">
        <is>
          <t>海水動力漁船</t>
        </is>
      </c>
      <c r="L1" s="33" t="inlineStr">
        <is>
          <t>海水動力漁船</t>
        </is>
      </c>
      <c r="M1" s="33" t="inlineStr">
        <is>
          <t>海水動力漁船</t>
        </is>
      </c>
      <c r="N1" s="33" t="inlineStr">
        <is>
          <t>海水動力漁船</t>
        </is>
      </c>
      <c r="O1" s="33" t="inlineStr">
        <is>
          <t>海水動力漁船</t>
        </is>
      </c>
      <c r="P1" s="33" t="inlineStr">
        <is>
          <t>海水動力漁船</t>
        </is>
      </c>
      <c r="Q1" s="33" t="inlineStr">
        <is>
          <t>海水動力漁船</t>
        </is>
      </c>
      <c r="R1" s="33" t="inlineStr">
        <is>
          <t>海水動力漁船</t>
        </is>
      </c>
      <c r="S1" s="33" t="inlineStr">
        <is>
          <t>海水動力漁船</t>
        </is>
      </c>
      <c r="T1" s="33" t="inlineStr">
        <is>
          <t>海水動力漁船</t>
        </is>
      </c>
      <c r="U1" s="33" t="inlineStr">
        <is>
          <t>海水動力漁船</t>
        </is>
      </c>
      <c r="V1" s="33" t="inlineStr">
        <is>
          <t>海水動力漁船</t>
        </is>
      </c>
      <c r="W1" s="33" t="inlineStr">
        <is>
          <t>海水動力漁船</t>
        </is>
      </c>
      <c r="X1" s="33" t="inlineStr">
        <is>
          <t>海水無動力漁船</t>
        </is>
      </c>
      <c r="Y1" s="33" t="inlineStr">
        <is>
          <t>海水無動力漁船</t>
        </is>
      </c>
      <c r="Z1" s="33" t="inlineStr">
        <is>
          <t>淡水動力漁船</t>
        </is>
      </c>
      <c r="AA1" s="33" t="inlineStr">
        <is>
          <t>淡水動力漁船</t>
        </is>
      </c>
      <c r="AB1" s="33" t="inlineStr">
        <is>
          <t>淡水無動力漁船</t>
        </is>
      </c>
      <c r="AC1" s="33" t="inlineStr">
        <is>
          <t>淡水無動力漁船</t>
        </is>
      </c>
    </row>
    <row r="2">
      <c r="A2" s="33" t="inlineStr"/>
      <c r="B2" s="33" t="inlineStr"/>
      <c r="C2" s="33" t="inlineStr"/>
      <c r="D2" s="33" t="inlineStr">
        <is>
          <t>隻数</t>
        </is>
      </c>
      <c r="E2" s="33" t="inlineStr">
        <is>
          <t>総トン数</t>
        </is>
      </c>
      <c r="F2" s="33" t="inlineStr">
        <is>
          <t>計</t>
        </is>
      </c>
      <c r="G2" s="33" t="inlineStr">
        <is>
          <t>計</t>
        </is>
      </c>
      <c r="H2" s="33" t="inlineStr">
        <is>
          <t>5ｔ未満</t>
        </is>
      </c>
      <c r="I2" s="33" t="inlineStr">
        <is>
          <t>5ｔ未満</t>
        </is>
      </c>
      <c r="J2" s="33" t="inlineStr">
        <is>
          <t>5~9</t>
        </is>
      </c>
      <c r="K2" s="33" t="inlineStr">
        <is>
          <t>5~9</t>
        </is>
      </c>
      <c r="L2" s="33" t="inlineStr">
        <is>
          <t>10~19</t>
        </is>
      </c>
      <c r="M2" s="33" t="inlineStr">
        <is>
          <t>10~19</t>
        </is>
      </c>
      <c r="N2" s="33" t="inlineStr">
        <is>
          <t>20~29</t>
        </is>
      </c>
      <c r="O2" s="33" t="inlineStr">
        <is>
          <t>20~29</t>
        </is>
      </c>
      <c r="P2" s="33" t="inlineStr">
        <is>
          <t>30~49</t>
        </is>
      </c>
      <c r="Q2" s="33" t="inlineStr">
        <is>
          <t>30~49</t>
        </is>
      </c>
      <c r="R2" s="33" t="inlineStr">
        <is>
          <t>50~99</t>
        </is>
      </c>
      <c r="S2" s="33" t="inlineStr">
        <is>
          <t>50~99</t>
        </is>
      </c>
      <c r="T2" s="33" t="inlineStr">
        <is>
          <t>100~199</t>
        </is>
      </c>
      <c r="U2" s="33" t="inlineStr">
        <is>
          <t>100~199</t>
        </is>
      </c>
      <c r="V2" s="33" t="inlineStr">
        <is>
          <t>200t以上</t>
        </is>
      </c>
      <c r="W2" s="33" t="inlineStr">
        <is>
          <t>200t以上</t>
        </is>
      </c>
      <c r="X2" s="33" t="inlineStr">
        <is>
          <t>隻数</t>
        </is>
      </c>
      <c r="Y2" s="33" t="inlineStr">
        <is>
          <t>総トン数</t>
        </is>
      </c>
      <c r="Z2" s="33" t="inlineStr">
        <is>
          <t>隻数</t>
        </is>
      </c>
      <c r="AA2" s="33" t="inlineStr">
        <is>
          <t>総トン数</t>
        </is>
      </c>
      <c r="AB2" s="33" t="inlineStr">
        <is>
          <t>隻数</t>
        </is>
      </c>
      <c r="AC2" s="33" t="inlineStr">
        <is>
          <t>総トン数</t>
        </is>
      </c>
    </row>
    <row r="3">
      <c r="A3" s="33" t="inlineStr"/>
      <c r="B3" s="33" t="inlineStr"/>
      <c r="C3" s="33" t="inlineStr"/>
      <c r="D3" s="33" t="inlineStr"/>
      <c r="E3" s="33" t="inlineStr"/>
      <c r="F3" s="33" t="inlineStr">
        <is>
          <t>隻数</t>
        </is>
      </c>
      <c r="G3" s="33" t="inlineStr">
        <is>
          <t>総トン数</t>
        </is>
      </c>
      <c r="H3" s="33" t="inlineStr">
        <is>
          <t>隻数</t>
        </is>
      </c>
      <c r="I3" s="33" t="inlineStr">
        <is>
          <t>総トン数</t>
        </is>
      </c>
      <c r="J3" s="33" t="inlineStr">
        <is>
          <t>隻数</t>
        </is>
      </c>
      <c r="K3" s="33" t="inlineStr">
        <is>
          <t>総トン数</t>
        </is>
      </c>
      <c r="L3" s="33" t="inlineStr">
        <is>
          <t>隻数</t>
        </is>
      </c>
      <c r="M3" s="33" t="inlineStr">
        <is>
          <t>総トン数</t>
        </is>
      </c>
      <c r="N3" s="33" t="inlineStr">
        <is>
          <t>隻数</t>
        </is>
      </c>
      <c r="O3" s="33" t="inlineStr">
        <is>
          <t>総トン数</t>
        </is>
      </c>
      <c r="P3" s="33" t="inlineStr">
        <is>
          <t>隻数</t>
        </is>
      </c>
      <c r="Q3" s="33" t="inlineStr">
        <is>
          <t>総トン数</t>
        </is>
      </c>
      <c r="R3" s="33" t="inlineStr">
        <is>
          <t>隻数</t>
        </is>
      </c>
      <c r="S3" s="33" t="inlineStr">
        <is>
          <t>総トン数</t>
        </is>
      </c>
      <c r="T3" s="33" t="inlineStr">
        <is>
          <t>隻数</t>
        </is>
      </c>
      <c r="U3" s="33" t="inlineStr">
        <is>
          <t>総トン数</t>
        </is>
      </c>
      <c r="V3" s="33" t="inlineStr">
        <is>
          <t>隻数</t>
        </is>
      </c>
      <c r="W3" s="33" t="inlineStr">
        <is>
          <t>総トン数</t>
        </is>
      </c>
      <c r="X3" s="33" t="inlineStr"/>
      <c r="Y3" s="33" t="inlineStr"/>
      <c r="Z3" s="33" t="inlineStr"/>
      <c r="AA3" s="33" t="inlineStr"/>
      <c r="AB3" s="33" t="inlineStr"/>
      <c r="AC3" s="33" t="inlineStr"/>
    </row>
    <row r="4">
      <c r="A4" s="33" t="inlineStr">
        <is>
          <t>昭和25年</t>
        </is>
      </c>
      <c r="B4" s="33" t="inlineStr"/>
      <c r="C4" s="33" t="inlineStr"/>
      <c r="D4" s="33" t="n">
        <v>480340</v>
      </c>
      <c r="E4" s="33" t="n">
        <v>1230846</v>
      </c>
      <c r="F4" s="33" t="n">
        <v>127566</v>
      </c>
      <c r="G4" s="33" t="n">
        <v>909470</v>
      </c>
      <c r="H4" s="33" t="n">
        <v>98878</v>
      </c>
      <c r="I4" s="33" t="n">
        <v>181311</v>
      </c>
      <c r="J4" s="33" t="n">
        <v>11100</v>
      </c>
      <c r="K4" s="33" t="n">
        <v>79118</v>
      </c>
      <c r="L4" s="33" t="n">
        <v>11082</v>
      </c>
      <c r="M4" s="33" t="n">
        <v>167187</v>
      </c>
      <c r="N4" s="33" t="n">
        <v>1678</v>
      </c>
      <c r="O4" s="33" t="n">
        <v>44263</v>
      </c>
      <c r="P4" s="33" t="n">
        <v>2261</v>
      </c>
      <c r="Q4" s="33" t="n">
        <v>86623</v>
      </c>
      <c r="R4" s="33" t="n">
        <v>2059</v>
      </c>
      <c r="S4" s="33" t="n">
        <v>150985</v>
      </c>
      <c r="T4" s="33" t="n">
        <v>375</v>
      </c>
      <c r="U4" s="33" t="n">
        <v>54779</v>
      </c>
      <c r="V4" s="33" t="n">
        <v>133</v>
      </c>
      <c r="W4" s="33" t="n">
        <v>145203</v>
      </c>
      <c r="X4" s="33" t="n">
        <v>310983</v>
      </c>
      <c r="Y4" s="33" t="n">
        <v>300113</v>
      </c>
      <c r="Z4" s="33" t="n">
        <v>1353</v>
      </c>
      <c r="AA4" s="33" t="n">
        <v>1940</v>
      </c>
      <c r="AB4" s="33" t="n">
        <v>40438</v>
      </c>
      <c r="AC4" s="33" t="n">
        <v>19324</v>
      </c>
    </row>
    <row r="5">
      <c r="A5" s="33" t="inlineStr">
        <is>
          <t>昭和30年</t>
        </is>
      </c>
      <c r="B5" s="33" t="inlineStr"/>
      <c r="C5" s="33" t="inlineStr"/>
      <c r="D5" s="33" t="n">
        <v>415588</v>
      </c>
      <c r="E5" s="33" t="n">
        <v>1331312</v>
      </c>
      <c r="F5" s="33" t="n">
        <v>142265</v>
      </c>
      <c r="G5" s="33" t="n">
        <v>1067285</v>
      </c>
      <c r="H5" s="33" t="n">
        <v>115640</v>
      </c>
      <c r="I5" s="33" t="n">
        <v>208806</v>
      </c>
      <c r="J5" s="33" t="n">
        <v>9939</v>
      </c>
      <c r="K5" s="33" t="n">
        <v>70325</v>
      </c>
      <c r="L5" s="33" t="n">
        <v>9251</v>
      </c>
      <c r="M5" s="33" t="n">
        <v>139226</v>
      </c>
      <c r="N5" s="33" t="n">
        <v>1665</v>
      </c>
      <c r="O5" s="33" t="n">
        <v>45379</v>
      </c>
      <c r="P5" s="33" t="n">
        <v>2373</v>
      </c>
      <c r="Q5" s="33" t="n">
        <v>91903</v>
      </c>
      <c r="R5" s="33" t="n">
        <v>2627</v>
      </c>
      <c r="S5" s="33" t="n">
        <v>190607</v>
      </c>
      <c r="T5" s="33" t="n">
        <v>474</v>
      </c>
      <c r="U5" s="33" t="n">
        <v>70304</v>
      </c>
      <c r="V5" s="33" t="n">
        <v>296</v>
      </c>
      <c r="W5" s="33" t="n">
        <v>250735</v>
      </c>
      <c r="X5" s="33" t="n">
        <v>243457</v>
      </c>
      <c r="Y5" s="33" t="n">
        <v>247437</v>
      </c>
      <c r="Z5" s="33" t="n">
        <v>2156</v>
      </c>
      <c r="AA5" s="33" t="n">
        <v>3079</v>
      </c>
      <c r="AB5" s="33" t="n">
        <v>27710</v>
      </c>
      <c r="AC5" s="33" t="n">
        <v>13511</v>
      </c>
    </row>
    <row r="6">
      <c r="A6" s="33" t="inlineStr">
        <is>
          <t>昭和35年</t>
        </is>
      </c>
      <c r="B6" s="33" t="inlineStr"/>
      <c r="C6" s="33" t="inlineStr"/>
      <c r="D6" s="33" t="n">
        <v>380728</v>
      </c>
      <c r="E6" s="33" t="n">
        <v>1753379</v>
      </c>
      <c r="F6" s="33" t="n">
        <v>165602</v>
      </c>
      <c r="G6" s="33" t="n">
        <v>1563989</v>
      </c>
      <c r="H6" s="33" t="n">
        <v>141601</v>
      </c>
      <c r="I6" s="33" t="n">
        <v>258817</v>
      </c>
      <c r="J6" s="33" t="n">
        <v>8147</v>
      </c>
      <c r="K6" s="33" t="n">
        <v>58581</v>
      </c>
      <c r="L6" s="33" t="n">
        <v>7475</v>
      </c>
      <c r="M6" s="33" t="n">
        <v>113509</v>
      </c>
      <c r="N6" s="33" t="n">
        <v>1618</v>
      </c>
      <c r="O6" s="33" t="n">
        <v>44729</v>
      </c>
      <c r="P6" s="33" t="n">
        <v>2517</v>
      </c>
      <c r="Q6" s="33" t="n">
        <v>99225</v>
      </c>
      <c r="R6" s="33" t="n">
        <v>3174</v>
      </c>
      <c r="S6" s="33" t="n">
        <v>242558</v>
      </c>
      <c r="T6" s="33" t="n">
        <v>474</v>
      </c>
      <c r="U6" s="33" t="n">
        <v>70352</v>
      </c>
      <c r="V6" s="33" t="n">
        <v>596</v>
      </c>
      <c r="W6" s="33" t="n">
        <v>676218</v>
      </c>
      <c r="X6" s="33" t="n">
        <v>195114</v>
      </c>
      <c r="Y6" s="33" t="n">
        <v>176708</v>
      </c>
      <c r="Z6" s="33" t="n">
        <v>2868</v>
      </c>
      <c r="AA6" s="33" t="n">
        <v>3913</v>
      </c>
      <c r="AB6" s="33" t="n">
        <v>17144</v>
      </c>
      <c r="AC6" s="33" t="n">
        <v>8770</v>
      </c>
    </row>
    <row r="7">
      <c r="A7" s="33" t="inlineStr">
        <is>
          <t>昭和40年</t>
        </is>
      </c>
      <c r="B7" s="33" t="inlineStr"/>
      <c r="C7" s="33" t="inlineStr"/>
      <c r="D7" s="33" t="n">
        <v>403250</v>
      </c>
      <c r="E7" s="33" t="n">
        <v>2205225</v>
      </c>
      <c r="F7" s="33" t="n">
        <v>217156</v>
      </c>
      <c r="G7" s="33" t="n">
        <v>2054128</v>
      </c>
      <c r="H7" s="33" t="n">
        <v>191463</v>
      </c>
      <c r="I7" s="33" t="n">
        <v>336870</v>
      </c>
      <c r="J7" s="33" t="n">
        <v>8181</v>
      </c>
      <c r="K7" s="33" t="n">
        <v>61023</v>
      </c>
      <c r="L7" s="33" t="n">
        <v>7300</v>
      </c>
      <c r="M7" s="33" t="n">
        <v>110512</v>
      </c>
      <c r="N7" s="33" t="n">
        <v>1547</v>
      </c>
      <c r="O7" s="33" t="n">
        <v>42302</v>
      </c>
      <c r="P7" s="33" t="n">
        <v>3336</v>
      </c>
      <c r="Q7" s="33" t="n">
        <v>131947</v>
      </c>
      <c r="R7" s="33" t="n">
        <v>3510</v>
      </c>
      <c r="S7" s="33" t="n">
        <v>286258</v>
      </c>
      <c r="T7" s="33" t="n">
        <v>742</v>
      </c>
      <c r="U7" s="33" t="n">
        <v>110368</v>
      </c>
      <c r="V7" s="33" t="n">
        <v>1077</v>
      </c>
      <c r="W7" s="33" t="n">
        <v>974847</v>
      </c>
      <c r="X7" s="33" t="n">
        <v>163988</v>
      </c>
      <c r="Y7" s="33" t="n">
        <v>136652</v>
      </c>
      <c r="Z7" s="33" t="n">
        <v>4219</v>
      </c>
      <c r="AA7" s="33" t="n">
        <v>5519</v>
      </c>
      <c r="AB7" s="33" t="n">
        <v>17887</v>
      </c>
      <c r="AC7" s="33" t="n">
        <v>8926</v>
      </c>
    </row>
    <row r="8">
      <c r="A8" s="33" t="inlineStr">
        <is>
          <t>昭和41年</t>
        </is>
      </c>
      <c r="B8" s="33" t="inlineStr"/>
      <c r="C8" s="33" t="inlineStr"/>
      <c r="D8" s="33" t="n">
        <v>399561</v>
      </c>
      <c r="E8" s="33" t="n">
        <v>2263746</v>
      </c>
      <c r="F8" s="33" t="n">
        <v>226045</v>
      </c>
      <c r="G8" s="33" t="n">
        <v>2128741</v>
      </c>
      <c r="H8" s="33" t="n">
        <v>200278</v>
      </c>
      <c r="I8" s="33" t="n">
        <v>350809</v>
      </c>
      <c r="J8" s="33" t="n">
        <v>8204</v>
      </c>
      <c r="K8" s="33" t="n">
        <v>61604</v>
      </c>
      <c r="L8" s="33" t="n">
        <v>7256</v>
      </c>
      <c r="M8" s="33" t="n">
        <v>109893</v>
      </c>
      <c r="N8" s="33" t="n">
        <v>1445</v>
      </c>
      <c r="O8" s="33" t="n">
        <v>39644</v>
      </c>
      <c r="P8" s="33" t="n">
        <v>3383</v>
      </c>
      <c r="Q8" s="33" t="n">
        <v>136900</v>
      </c>
      <c r="R8" s="33" t="n">
        <v>3447</v>
      </c>
      <c r="S8" s="33" t="n">
        <v>282462</v>
      </c>
      <c r="T8" s="33" t="n">
        <v>891</v>
      </c>
      <c r="U8" s="33" t="n">
        <v>134265</v>
      </c>
      <c r="V8" s="33" t="n">
        <v>1141</v>
      </c>
      <c r="W8" s="33" t="n">
        <v>1013163</v>
      </c>
      <c r="X8" s="33" t="n">
        <v>153025</v>
      </c>
      <c r="Y8" s="33" t="n">
        <v>121440</v>
      </c>
      <c r="Z8" s="33" t="n">
        <v>4348</v>
      </c>
      <c r="AA8" s="33" t="n">
        <v>5543</v>
      </c>
      <c r="AB8" s="33" t="n">
        <v>16143</v>
      </c>
      <c r="AC8" s="33" t="n">
        <v>8023</v>
      </c>
    </row>
    <row r="9">
      <c r="A9" s="33" t="inlineStr">
        <is>
          <t>昭和42年</t>
        </is>
      </c>
      <c r="B9" s="33" t="inlineStr"/>
      <c r="C9" s="33" t="inlineStr"/>
      <c r="D9" s="33" t="n">
        <v>398002</v>
      </c>
      <c r="E9" s="33" t="n">
        <v>2375512</v>
      </c>
      <c r="F9" s="33" t="n">
        <v>239083</v>
      </c>
      <c r="G9" s="33" t="n">
        <v>2255279</v>
      </c>
      <c r="H9" s="33" t="n">
        <v>213029</v>
      </c>
      <c r="I9" s="33" t="n">
        <v>370665</v>
      </c>
      <c r="J9" s="33" t="n">
        <v>8448</v>
      </c>
      <c r="K9" s="33" t="n">
        <v>63699</v>
      </c>
      <c r="L9" s="33" t="n">
        <v>7354</v>
      </c>
      <c r="M9" s="33" t="n">
        <v>111349</v>
      </c>
      <c r="N9" s="33" t="n">
        <v>1306</v>
      </c>
      <c r="O9" s="33" t="n">
        <v>35866</v>
      </c>
      <c r="P9" s="33" t="n">
        <v>3353</v>
      </c>
      <c r="Q9" s="33" t="n">
        <v>134930</v>
      </c>
      <c r="R9" s="33" t="n">
        <v>3353</v>
      </c>
      <c r="S9" s="33" t="n">
        <v>276337</v>
      </c>
      <c r="T9" s="33" t="n">
        <v>971</v>
      </c>
      <c r="U9" s="33" t="n">
        <v>148667</v>
      </c>
      <c r="V9" s="33" t="n">
        <v>1269</v>
      </c>
      <c r="W9" s="33" t="n">
        <v>1113765</v>
      </c>
      <c r="X9" s="33" t="n">
        <v>139283</v>
      </c>
      <c r="Y9" s="33" t="n">
        <v>106831</v>
      </c>
      <c r="Z9" s="33" t="n">
        <v>4703</v>
      </c>
      <c r="AA9" s="33" t="n">
        <v>6048</v>
      </c>
      <c r="AB9" s="33" t="n">
        <v>14933</v>
      </c>
      <c r="AC9" s="33" t="n">
        <v>7354</v>
      </c>
    </row>
    <row r="10">
      <c r="A10" s="33" t="inlineStr">
        <is>
          <t>昭和43年</t>
        </is>
      </c>
      <c r="B10" s="33" t="inlineStr"/>
      <c r="C10" s="33" t="inlineStr"/>
      <c r="D10" s="33" t="n">
        <v>397279</v>
      </c>
      <c r="E10" s="33" t="n">
        <v>2415421</v>
      </c>
      <c r="F10" s="33" t="n">
        <v>248791</v>
      </c>
      <c r="G10" s="33" t="n">
        <v>2308973</v>
      </c>
      <c r="H10" s="33" t="n">
        <v>222956</v>
      </c>
      <c r="I10" s="33" t="n">
        <v>384660</v>
      </c>
      <c r="J10" s="33" t="n">
        <v>8464</v>
      </c>
      <c r="K10" s="33" t="n">
        <v>64131</v>
      </c>
      <c r="L10" s="33" t="n">
        <v>7332</v>
      </c>
      <c r="M10" s="33" t="n">
        <v>111641</v>
      </c>
      <c r="N10" s="33" t="n">
        <v>1084</v>
      </c>
      <c r="O10" s="33" t="n">
        <v>30007</v>
      </c>
      <c r="P10" s="33" t="n">
        <v>3182</v>
      </c>
      <c r="Q10" s="33" t="n">
        <v>129396</v>
      </c>
      <c r="R10" s="33" t="n">
        <v>3292</v>
      </c>
      <c r="S10" s="33" t="n">
        <v>268909</v>
      </c>
      <c r="T10" s="33" t="n">
        <v>1091</v>
      </c>
      <c r="U10" s="33" t="n">
        <v>166354</v>
      </c>
      <c r="V10" s="33" t="n">
        <v>1390</v>
      </c>
      <c r="W10" s="33" t="n">
        <v>1153875</v>
      </c>
      <c r="X10" s="33" t="n">
        <v>126709</v>
      </c>
      <c r="Y10" s="33" t="n">
        <v>92118</v>
      </c>
      <c r="Z10" s="33" t="n">
        <v>4753</v>
      </c>
      <c r="AA10" s="33" t="n">
        <v>6157</v>
      </c>
      <c r="AB10" s="33" t="n">
        <v>17026</v>
      </c>
      <c r="AC10" s="33" t="n">
        <v>8172</v>
      </c>
    </row>
    <row r="11">
      <c r="A11" s="33" t="inlineStr">
        <is>
          <t>昭和44年</t>
        </is>
      </c>
      <c r="B11" s="33" t="inlineStr"/>
      <c r="C11" s="33" t="inlineStr"/>
      <c r="D11" s="33" t="n">
        <v>391390</v>
      </c>
      <c r="E11" s="33" t="n">
        <v>2457699</v>
      </c>
      <c r="F11" s="33" t="n">
        <v>253573</v>
      </c>
      <c r="G11" s="33" t="n">
        <v>2362389</v>
      </c>
      <c r="H11" s="33" t="n">
        <v>227599</v>
      </c>
      <c r="I11" s="33" t="n">
        <v>391305</v>
      </c>
      <c r="J11" s="33" t="n">
        <v>8632</v>
      </c>
      <c r="K11" s="33" t="n">
        <v>65517</v>
      </c>
      <c r="L11" s="33" t="n">
        <v>7364</v>
      </c>
      <c r="M11" s="33" t="n">
        <v>112395</v>
      </c>
      <c r="N11" s="33" t="n">
        <v>983</v>
      </c>
      <c r="O11" s="33" t="n">
        <v>27294</v>
      </c>
      <c r="P11" s="33" t="n">
        <v>3011</v>
      </c>
      <c r="Q11" s="33" t="n">
        <v>121715</v>
      </c>
      <c r="R11" s="33" t="n">
        <v>3339</v>
      </c>
      <c r="S11" s="33" t="n">
        <v>272671</v>
      </c>
      <c r="T11" s="33" t="n">
        <v>1149</v>
      </c>
      <c r="U11" s="33" t="n">
        <v>174593</v>
      </c>
      <c r="V11" s="33" t="n">
        <v>1496</v>
      </c>
      <c r="W11" s="33" t="n">
        <v>1196900</v>
      </c>
      <c r="X11" s="33" t="n">
        <v>116945</v>
      </c>
      <c r="Y11" s="33" t="n">
        <v>80781</v>
      </c>
      <c r="Z11" s="33" t="n">
        <v>5214</v>
      </c>
      <c r="AA11" s="33" t="n">
        <v>6646</v>
      </c>
      <c r="AB11" s="33" t="n">
        <v>15658</v>
      </c>
      <c r="AC11" s="33" t="n">
        <v>7882</v>
      </c>
    </row>
    <row r="12">
      <c r="A12" s="33" t="inlineStr"/>
      <c r="B12" s="33" t="inlineStr">
        <is>
          <t>内水面</t>
        </is>
      </c>
      <c r="C12" s="33" t="inlineStr"/>
      <c r="D12" s="33" t="inlineStr"/>
      <c r="E12" s="33" t="inlineStr"/>
      <c r="F12" s="33" t="n">
        <v>457</v>
      </c>
      <c r="G12" s="33" t="n">
        <v>365</v>
      </c>
      <c r="H12" s="33" t="n">
        <v>457</v>
      </c>
      <c r="I12" s="33" t="n">
        <v>365</v>
      </c>
      <c r="J12" s="33" t="inlineStr"/>
      <c r="K12" s="33" t="inlineStr"/>
      <c r="L12" s="33" t="inlineStr"/>
      <c r="M12" s="33" t="inlineStr"/>
      <c r="N12" s="33" t="inlineStr"/>
      <c r="O12" s="33" t="inlineStr"/>
      <c r="P12" s="33" t="inlineStr"/>
      <c r="Q12" s="33" t="inlineStr"/>
      <c r="R12" s="33" t="inlineStr"/>
      <c r="S12" s="33" t="inlineStr"/>
      <c r="T12" s="33" t="inlineStr"/>
      <c r="U12" s="33" t="inlineStr"/>
      <c r="V12" s="33" t="inlineStr"/>
      <c r="W12" s="33" t="inlineStr"/>
      <c r="X12" s="33" t="n">
        <v>1194</v>
      </c>
      <c r="Y12" s="33" t="n">
        <v>788</v>
      </c>
      <c r="Z12" s="33" t="inlineStr"/>
      <c r="AA12" s="33" t="inlineStr"/>
      <c r="AB12" s="33" t="inlineStr"/>
      <c r="AC12" s="33" t="inlineStr"/>
    </row>
    <row r="13">
      <c r="A13" s="33" t="inlineStr"/>
      <c r="B13" s="33" t="inlineStr">
        <is>
          <t>採介藻</t>
        </is>
      </c>
      <c r="C13" s="33" t="inlineStr"/>
      <c r="D13" s="33" t="inlineStr"/>
      <c r="E13" s="33" t="inlineStr"/>
      <c r="F13" s="33" t="n">
        <v>57706</v>
      </c>
      <c r="G13" s="33" t="n">
        <v>84838</v>
      </c>
      <c r="H13" s="33" t="n">
        <v>57113</v>
      </c>
      <c r="I13" s="33" t="n">
        <v>77578</v>
      </c>
      <c r="J13" s="33" t="n">
        <v>407</v>
      </c>
      <c r="K13" s="33" t="n">
        <v>2983</v>
      </c>
      <c r="L13" s="33" t="n">
        <v>157</v>
      </c>
      <c r="M13" s="33" t="n">
        <v>2124</v>
      </c>
      <c r="N13" s="33" t="n">
        <v>3</v>
      </c>
      <c r="O13" s="33" t="n">
        <v>79</v>
      </c>
      <c r="P13" s="33" t="n">
        <v>6</v>
      </c>
      <c r="Q13" s="33" t="n">
        <v>278</v>
      </c>
      <c r="R13" s="33" t="n">
        <v>17</v>
      </c>
      <c r="S13" s="33" t="n">
        <v>1485</v>
      </c>
      <c r="T13" s="33" t="n">
        <v>3</v>
      </c>
      <c r="U13" s="33" t="n">
        <v>311</v>
      </c>
      <c r="V13" s="33" t="inlineStr"/>
      <c r="W13" s="33" t="inlineStr"/>
      <c r="X13" s="33" t="n">
        <v>78379</v>
      </c>
      <c r="Y13" s="33" t="n">
        <v>39970</v>
      </c>
      <c r="Z13" s="33" t="inlineStr"/>
      <c r="AA13" s="33" t="inlineStr"/>
      <c r="AB13" s="33" t="inlineStr"/>
      <c r="AC13" s="33" t="inlineStr"/>
    </row>
    <row r="14">
      <c r="A14" s="33" t="inlineStr"/>
      <c r="B14" s="33" t="inlineStr">
        <is>
          <t>一本つり，はえなわ</t>
        </is>
      </c>
      <c r="C14" s="33" t="inlineStr"/>
      <c r="D14" s="33" t="inlineStr"/>
      <c r="E14" s="33" t="inlineStr"/>
      <c r="F14" s="33" t="n">
        <v>96079</v>
      </c>
      <c r="G14" s="33" t="n">
        <v>309425</v>
      </c>
      <c r="H14" s="33" t="n">
        <v>89884</v>
      </c>
      <c r="I14" s="33" t="n">
        <v>142312</v>
      </c>
      <c r="J14" s="33" t="n">
        <v>2243</v>
      </c>
      <c r="K14" s="33" t="n">
        <v>17484</v>
      </c>
      <c r="L14" s="33" t="n">
        <v>2135</v>
      </c>
      <c r="M14" s="33" t="n">
        <v>34236</v>
      </c>
      <c r="N14" s="33" t="n">
        <v>455</v>
      </c>
      <c r="O14" s="33" t="n">
        <v>12992</v>
      </c>
      <c r="P14" s="33" t="n">
        <v>673</v>
      </c>
      <c r="Q14" s="33" t="n">
        <v>27230</v>
      </c>
      <c r="R14" s="33" t="n">
        <v>594</v>
      </c>
      <c r="S14" s="33" t="n">
        <v>46383</v>
      </c>
      <c r="T14" s="33" t="n">
        <v>23</v>
      </c>
      <c r="U14" s="33" t="n">
        <v>3311</v>
      </c>
      <c r="V14" s="33" t="n">
        <v>72</v>
      </c>
      <c r="W14" s="33" t="n">
        <v>25477</v>
      </c>
      <c r="X14" s="33" t="n">
        <v>13125</v>
      </c>
      <c r="Y14" s="33" t="n">
        <v>7473</v>
      </c>
      <c r="Z14" s="33" t="inlineStr"/>
      <c r="AA14" s="33" t="inlineStr"/>
      <c r="AB14" s="33" t="inlineStr"/>
      <c r="AC14" s="33" t="inlineStr"/>
    </row>
    <row r="15">
      <c r="A15" s="33" t="inlineStr"/>
      <c r="B15" s="33" t="inlineStr">
        <is>
          <t>刺網</t>
        </is>
      </c>
      <c r="C15" s="33" t="inlineStr"/>
      <c r="D15" s="33" t="inlineStr"/>
      <c r="E15" s="33" t="inlineStr"/>
      <c r="F15" s="33" t="n">
        <v>27172</v>
      </c>
      <c r="G15" s="33" t="n">
        <v>127370</v>
      </c>
      <c r="H15" s="33" t="n">
        <v>24642</v>
      </c>
      <c r="I15" s="33" t="n">
        <v>43399</v>
      </c>
      <c r="J15" s="33" t="n">
        <v>1091</v>
      </c>
      <c r="K15" s="33" t="n">
        <v>7974</v>
      </c>
      <c r="L15" s="33" t="n">
        <v>481</v>
      </c>
      <c r="M15" s="33" t="n">
        <v>7284</v>
      </c>
      <c r="N15" s="33" t="n">
        <v>73</v>
      </c>
      <c r="O15" s="33" t="n">
        <v>2057</v>
      </c>
      <c r="P15" s="33" t="n">
        <v>261</v>
      </c>
      <c r="Q15" s="33" t="n">
        <v>10877</v>
      </c>
      <c r="R15" s="33" t="n">
        <v>607</v>
      </c>
      <c r="S15" s="33" t="n">
        <v>50512</v>
      </c>
      <c r="T15" s="33" t="n">
        <v>2</v>
      </c>
      <c r="U15" s="33" t="n">
        <v>235</v>
      </c>
      <c r="V15" s="33" t="n">
        <v>15</v>
      </c>
      <c r="W15" s="33" t="n">
        <v>5031</v>
      </c>
      <c r="X15" s="33" t="n">
        <v>4529</v>
      </c>
      <c r="Y15" s="33" t="n">
        <v>3160</v>
      </c>
      <c r="Z15" s="33" t="inlineStr"/>
      <c r="AA15" s="33" t="inlineStr"/>
      <c r="AB15" s="33" t="inlineStr"/>
      <c r="AC15" s="33" t="inlineStr"/>
    </row>
    <row r="16">
      <c r="A16" s="33" t="inlineStr"/>
      <c r="B16" s="33" t="inlineStr">
        <is>
          <t>まき網，同付属船</t>
        </is>
      </c>
      <c r="C16" s="33" t="inlineStr"/>
      <c r="D16" s="33" t="inlineStr"/>
      <c r="E16" s="33" t="inlineStr"/>
      <c r="F16" s="33" t="n">
        <v>7129</v>
      </c>
      <c r="G16" s="33" t="n">
        <v>177363</v>
      </c>
      <c r="H16" s="33" t="n">
        <v>2993</v>
      </c>
      <c r="I16" s="33" t="n">
        <v>10038</v>
      </c>
      <c r="J16" s="33" t="n">
        <v>863</v>
      </c>
      <c r="K16" s="33" t="n">
        <v>6697</v>
      </c>
      <c r="L16" s="33" t="n">
        <v>1449</v>
      </c>
      <c r="M16" s="33" t="n">
        <v>22598</v>
      </c>
      <c r="N16" s="33" t="n">
        <v>141</v>
      </c>
      <c r="O16" s="33" t="n">
        <v>3852</v>
      </c>
      <c r="P16" s="33" t="n">
        <v>547</v>
      </c>
      <c r="Q16" s="33" t="n">
        <v>20208</v>
      </c>
      <c r="R16" s="33" t="n">
        <v>902</v>
      </c>
      <c r="S16" s="33" t="n">
        <v>73817</v>
      </c>
      <c r="T16" s="33" t="n">
        <v>218</v>
      </c>
      <c r="U16" s="33" t="n">
        <v>34440</v>
      </c>
      <c r="V16" s="33" t="n">
        <v>16</v>
      </c>
      <c r="W16" s="33" t="n">
        <v>5715</v>
      </c>
      <c r="X16" s="33" t="n">
        <v>603</v>
      </c>
      <c r="Y16" s="33" t="n">
        <v>2296</v>
      </c>
      <c r="Z16" s="33" t="inlineStr"/>
      <c r="AA16" s="33" t="inlineStr"/>
      <c r="AB16" s="33" t="inlineStr"/>
      <c r="AC16" s="33" t="inlineStr"/>
    </row>
    <row r="17">
      <c r="A17" s="33" t="inlineStr"/>
      <c r="B17" s="33" t="inlineStr">
        <is>
          <t>敷網</t>
        </is>
      </c>
      <c r="C17" s="33" t="inlineStr"/>
      <c r="D17" s="33" t="inlineStr"/>
      <c r="E17" s="33" t="inlineStr"/>
      <c r="F17" s="33" t="n">
        <v>2876</v>
      </c>
      <c r="G17" s="33" t="n">
        <v>16137</v>
      </c>
      <c r="H17" s="33" t="n">
        <v>2347</v>
      </c>
      <c r="I17" s="33" t="n">
        <v>6408</v>
      </c>
      <c r="J17" s="33" t="n">
        <v>348</v>
      </c>
      <c r="K17" s="33" t="n">
        <v>2642</v>
      </c>
      <c r="L17" s="33" t="n">
        <v>107</v>
      </c>
      <c r="M17" s="33" t="n">
        <v>1446</v>
      </c>
      <c r="N17" s="33" t="n">
        <v>4</v>
      </c>
      <c r="O17" s="33" t="n">
        <v>117</v>
      </c>
      <c r="P17" s="33" t="n">
        <v>12</v>
      </c>
      <c r="Q17" s="33" t="n">
        <v>482</v>
      </c>
      <c r="R17" s="33" t="n">
        <v>56</v>
      </c>
      <c r="S17" s="33" t="n">
        <v>4698</v>
      </c>
      <c r="T17" s="33" t="n">
        <v>2</v>
      </c>
      <c r="U17" s="33" t="n">
        <v>343</v>
      </c>
      <c r="V17" s="33" t="inlineStr"/>
      <c r="W17" s="33" t="inlineStr"/>
      <c r="X17" s="33" t="n">
        <v>646</v>
      </c>
      <c r="Y17" s="33" t="n">
        <v>948</v>
      </c>
      <c r="Z17" s="33" t="inlineStr"/>
      <c r="AA17" s="33" t="inlineStr"/>
      <c r="AB17" s="33" t="inlineStr"/>
      <c r="AC17" s="33" t="inlineStr"/>
    </row>
    <row r="18">
      <c r="A18" s="33" t="inlineStr"/>
      <c r="B18" s="33" t="inlineStr">
        <is>
          <t>底びき</t>
        </is>
      </c>
      <c r="C18" s="33" t="inlineStr"/>
      <c r="D18" s="33" t="inlineStr"/>
      <c r="E18" s="33" t="inlineStr"/>
      <c r="F18" s="33" t="n">
        <v>22352</v>
      </c>
      <c r="G18" s="33" t="n">
        <v>497880</v>
      </c>
      <c r="H18" s="33" t="n">
        <v>17634</v>
      </c>
      <c r="I18" s="33" t="n">
        <v>51126</v>
      </c>
      <c r="J18" s="33" t="n">
        <v>1603</v>
      </c>
      <c r="K18" s="33" t="n">
        <v>11913</v>
      </c>
      <c r="L18" s="33" t="n">
        <v>1039</v>
      </c>
      <c r="M18" s="33" t="n">
        <v>14536</v>
      </c>
      <c r="N18" s="33" t="n">
        <v>194</v>
      </c>
      <c r="O18" s="33" t="n">
        <v>5014</v>
      </c>
      <c r="P18" s="33" t="n">
        <v>349</v>
      </c>
      <c r="Q18" s="33" t="n">
        <v>13629</v>
      </c>
      <c r="R18" s="33" t="n">
        <v>735</v>
      </c>
      <c r="S18" s="33" t="n">
        <v>62411</v>
      </c>
      <c r="T18" s="33" t="n">
        <v>466</v>
      </c>
      <c r="U18" s="33" t="n">
        <v>62857</v>
      </c>
      <c r="V18" s="33" t="n">
        <v>332</v>
      </c>
      <c r="W18" s="33" t="n">
        <v>276394</v>
      </c>
      <c r="X18" s="33" t="inlineStr"/>
      <c r="Y18" s="33" t="inlineStr"/>
      <c r="Z18" s="33" t="inlineStr"/>
      <c r="AA18" s="33" t="inlineStr"/>
      <c r="AB18" s="33" t="inlineStr"/>
      <c r="AC18" s="33" t="inlineStr"/>
    </row>
    <row r="19">
      <c r="A19" s="33" t="inlineStr"/>
      <c r="B19" s="33" t="inlineStr">
        <is>
          <t>ひき網</t>
        </is>
      </c>
      <c r="C19" s="33" t="inlineStr"/>
      <c r="D19" s="33" t="inlineStr"/>
      <c r="E19" s="33" t="inlineStr"/>
      <c r="F19" s="33" t="n">
        <v>6815</v>
      </c>
      <c r="G19" s="33" t="n">
        <v>28688</v>
      </c>
      <c r="H19" s="33" t="n">
        <v>5509</v>
      </c>
      <c r="I19" s="33" t="n">
        <v>15591</v>
      </c>
      <c r="J19" s="33" t="n">
        <v>881</v>
      </c>
      <c r="K19" s="33" t="n">
        <v>6778</v>
      </c>
      <c r="L19" s="33" t="n">
        <v>424</v>
      </c>
      <c r="M19" s="33" t="n">
        <v>6276</v>
      </c>
      <c r="N19" s="33" t="inlineStr"/>
      <c r="O19" s="33" t="inlineStr"/>
      <c r="P19" s="33" t="n">
        <v>1</v>
      </c>
      <c r="Q19" s="33" t="n">
        <v>43</v>
      </c>
      <c r="R19" s="33" t="inlineStr"/>
      <c r="S19" s="33" t="inlineStr"/>
      <c r="T19" s="33" t="inlineStr"/>
      <c r="U19" s="33" t="inlineStr"/>
      <c r="V19" s="33" t="inlineStr"/>
      <c r="W19" s="33" t="inlineStr"/>
      <c r="X19" s="33" t="n">
        <v>2906</v>
      </c>
      <c r="Y19" s="33" t="n">
        <v>5262</v>
      </c>
      <c r="Z19" s="33" t="inlineStr"/>
      <c r="AA19" s="33" t="inlineStr"/>
      <c r="AB19" s="33" t="inlineStr"/>
      <c r="AC19" s="33" t="inlineStr"/>
    </row>
    <row r="20">
      <c r="A20" s="33" t="inlineStr"/>
      <c r="B20" s="33" t="inlineStr">
        <is>
          <t>かつお，まぐろ</t>
        </is>
      </c>
      <c r="C20" s="33" t="inlineStr"/>
      <c r="D20" s="33" t="inlineStr"/>
      <c r="E20" s="33" t="inlineStr"/>
      <c r="F20" s="33" t="n">
        <v>2719</v>
      </c>
      <c r="G20" s="33" t="n">
        <v>371384</v>
      </c>
      <c r="H20" s="33" t="n">
        <v>8</v>
      </c>
      <c r="I20" s="33" t="n">
        <v>34</v>
      </c>
      <c r="J20" s="33" t="n">
        <v>29</v>
      </c>
      <c r="K20" s="33" t="n">
        <v>235</v>
      </c>
      <c r="L20" s="33" t="n">
        <v>238</v>
      </c>
      <c r="M20" s="33" t="n">
        <v>4259</v>
      </c>
      <c r="N20" s="33" t="n">
        <v>46</v>
      </c>
      <c r="O20" s="33" t="n">
        <v>1306</v>
      </c>
      <c r="P20" s="33" t="n">
        <v>987</v>
      </c>
      <c r="Q20" s="33" t="n">
        <v>42011</v>
      </c>
      <c r="R20" s="33" t="n">
        <v>327</v>
      </c>
      <c r="S20" s="33" t="n">
        <v>25146</v>
      </c>
      <c r="T20" s="33" t="n">
        <v>362</v>
      </c>
      <c r="U20" s="33" t="n">
        <v>62458</v>
      </c>
      <c r="V20" s="33" t="n">
        <v>722</v>
      </c>
      <c r="W20" s="33" t="n">
        <v>235936</v>
      </c>
      <c r="X20" s="33" t="inlineStr"/>
      <c r="Y20" s="33" t="inlineStr"/>
      <c r="Z20" s="33" t="inlineStr"/>
      <c r="AA20" s="33" t="inlineStr"/>
      <c r="AB20" s="33" t="inlineStr"/>
      <c r="AC20" s="33" t="inlineStr"/>
    </row>
    <row r="21">
      <c r="A21" s="33" t="inlineStr"/>
      <c r="B21" s="33" t="inlineStr">
        <is>
          <t>捕鯨(含母船)</t>
        </is>
      </c>
      <c r="C21" s="33" t="inlineStr"/>
      <c r="D21" s="33" t="inlineStr"/>
      <c r="E21" s="33" t="inlineStr"/>
      <c r="F21" s="33" t="n">
        <v>80</v>
      </c>
      <c r="G21" s="33" t="n">
        <v>151889</v>
      </c>
      <c r="H21" s="33" t="inlineStr"/>
      <c r="I21" s="33" t="inlineStr"/>
      <c r="J21" s="33" t="n">
        <v>1</v>
      </c>
      <c r="K21" s="33" t="n">
        <v>8</v>
      </c>
      <c r="L21" s="33" t="inlineStr"/>
      <c r="M21" s="33" t="inlineStr"/>
      <c r="N21" s="33" t="n">
        <v>4</v>
      </c>
      <c r="O21" s="33" t="n">
        <v>110</v>
      </c>
      <c r="P21" s="33" t="n">
        <v>5</v>
      </c>
      <c r="Q21" s="33" t="n">
        <v>218</v>
      </c>
      <c r="R21" s="33" t="inlineStr"/>
      <c r="S21" s="33" t="inlineStr"/>
      <c r="T21" s="33" t="n">
        <v>1</v>
      </c>
      <c r="U21" s="33" t="n">
        <v>133</v>
      </c>
      <c r="V21" s="33" t="n">
        <v>69</v>
      </c>
      <c r="W21" s="33" t="n">
        <v>151420</v>
      </c>
      <c r="X21" s="33" t="inlineStr"/>
      <c r="Y21" s="33" t="inlineStr"/>
      <c r="Z21" s="33" t="inlineStr"/>
      <c r="AA21" s="33" t="inlineStr"/>
      <c r="AB21" s="33" t="inlineStr"/>
      <c r="AC21" s="33" t="inlineStr"/>
    </row>
    <row r="22">
      <c r="A22" s="33" t="inlineStr"/>
      <c r="B22" s="33" t="inlineStr">
        <is>
          <t>運搬船 1)</t>
        </is>
      </c>
      <c r="C22" s="33" t="inlineStr"/>
      <c r="D22" s="33" t="inlineStr"/>
      <c r="E22" s="33" t="inlineStr"/>
      <c r="F22" s="33" t="n">
        <v>3356</v>
      </c>
      <c r="G22" s="33" t="n">
        <v>499506</v>
      </c>
      <c r="H22" s="33" t="n">
        <v>1761</v>
      </c>
      <c r="I22" s="33" t="n">
        <v>5349</v>
      </c>
      <c r="J22" s="33" t="n">
        <v>466</v>
      </c>
      <c r="K22" s="33" t="n">
        <v>3522</v>
      </c>
      <c r="L22" s="33" t="n">
        <v>761</v>
      </c>
      <c r="M22" s="33" t="n">
        <v>11691</v>
      </c>
      <c r="N22" s="33" t="n">
        <v>18</v>
      </c>
      <c r="O22" s="33" t="n">
        <v>494</v>
      </c>
      <c r="P22" s="33" t="n">
        <v>70</v>
      </c>
      <c r="Q22" s="33" t="n">
        <v>2879</v>
      </c>
      <c r="R22" s="33" t="n">
        <v>42</v>
      </c>
      <c r="S22" s="33" t="n">
        <v>3427</v>
      </c>
      <c r="T22" s="33" t="n">
        <v>37</v>
      </c>
      <c r="U22" s="33" t="n">
        <v>5739</v>
      </c>
      <c r="V22" s="33" t="n">
        <v>201</v>
      </c>
      <c r="W22" s="33" t="n">
        <v>466407</v>
      </c>
      <c r="X22" s="33" t="n">
        <v>1284</v>
      </c>
      <c r="Y22" s="33" t="n">
        <v>931</v>
      </c>
      <c r="Z22" s="33" t="inlineStr"/>
      <c r="AA22" s="33" t="inlineStr"/>
      <c r="AB22" s="33" t="inlineStr"/>
      <c r="AC22" s="33" t="inlineStr"/>
    </row>
    <row r="23">
      <c r="A23" s="33" t="inlineStr"/>
      <c r="B23" s="33" t="inlineStr">
        <is>
          <t>官公庁船</t>
        </is>
      </c>
      <c r="C23" s="33" t="inlineStr"/>
      <c r="D23" s="33" t="inlineStr"/>
      <c r="E23" s="33" t="inlineStr"/>
      <c r="F23" s="33" t="n">
        <v>497</v>
      </c>
      <c r="G23" s="33" t="n">
        <v>42688</v>
      </c>
      <c r="H23" s="33" t="n">
        <v>209</v>
      </c>
      <c r="I23" s="33" t="n">
        <v>496</v>
      </c>
      <c r="J23" s="33" t="n">
        <v>32</v>
      </c>
      <c r="K23" s="33" t="n">
        <v>240</v>
      </c>
      <c r="L23" s="33" t="n">
        <v>48</v>
      </c>
      <c r="M23" s="33" t="n">
        <v>771</v>
      </c>
      <c r="N23" s="33" t="n">
        <v>15</v>
      </c>
      <c r="O23" s="33" t="n">
        <v>406</v>
      </c>
      <c r="P23" s="33" t="n">
        <v>40</v>
      </c>
      <c r="Q23" s="33" t="n">
        <v>1583</v>
      </c>
      <c r="R23" s="33" t="n">
        <v>49</v>
      </c>
      <c r="S23" s="33" t="n">
        <v>3907</v>
      </c>
      <c r="T23" s="33" t="n">
        <v>35</v>
      </c>
      <c r="U23" s="33" t="n">
        <v>4767</v>
      </c>
      <c r="V23" s="33" t="n">
        <v>69</v>
      </c>
      <c r="W23" s="33" t="n">
        <v>30520</v>
      </c>
      <c r="X23" s="33" t="n">
        <v>47</v>
      </c>
      <c r="Y23" s="33" t="n">
        <v>40</v>
      </c>
      <c r="Z23" s="33" t="inlineStr"/>
      <c r="AA23" s="33" t="inlineStr"/>
      <c r="AB23" s="33" t="inlineStr"/>
      <c r="AC23" s="33" t="inlineStr"/>
    </row>
    <row r="24">
      <c r="A24" s="33" t="inlineStr"/>
      <c r="B24" s="33" t="inlineStr">
        <is>
          <t>雑漁業</t>
        </is>
      </c>
      <c r="C24" s="33" t="inlineStr"/>
      <c r="D24" s="33" t="inlineStr"/>
      <c r="E24" s="33" t="inlineStr"/>
      <c r="F24" s="33" t="n">
        <v>26335</v>
      </c>
      <c r="G24" s="33" t="n">
        <v>54856</v>
      </c>
      <c r="H24" s="33" t="n">
        <v>25042</v>
      </c>
      <c r="I24" s="33" t="n">
        <v>38611</v>
      </c>
      <c r="J24" s="33" t="n">
        <v>668</v>
      </c>
      <c r="K24" s="33" t="n">
        <v>5042</v>
      </c>
      <c r="L24" s="33" t="n">
        <v>525</v>
      </c>
      <c r="M24" s="33" t="n">
        <v>7173</v>
      </c>
      <c r="N24" s="33" t="n">
        <v>30</v>
      </c>
      <c r="O24" s="33" t="n">
        <v>860</v>
      </c>
      <c r="P24" s="33" t="n">
        <v>60</v>
      </c>
      <c r="Q24" s="33" t="n">
        <v>2279</v>
      </c>
      <c r="R24" s="33" t="n">
        <v>10</v>
      </c>
      <c r="S24" s="33" t="n">
        <v>885</v>
      </c>
      <c r="T24" s="33" t="inlineStr"/>
      <c r="U24" s="33" t="inlineStr"/>
      <c r="V24" s="33" t="inlineStr"/>
      <c r="W24" s="33" t="inlineStr"/>
      <c r="X24" s="33" t="n">
        <v>14232</v>
      </c>
      <c r="Y24" s="33" t="n">
        <v>19913</v>
      </c>
      <c r="Z24" s="33" t="inlineStr"/>
      <c r="AA24" s="33" t="inlineStr"/>
      <c r="AB24" s="33" t="inlineStr"/>
      <c r="AC24" s="33" t="inlineStr"/>
    </row>
    <row r="25">
      <c r="A25" s="33" t="inlineStr"/>
      <c r="B25" s="33" t="inlineStr"/>
      <c r="C25" s="33" t="inlineStr">
        <is>
          <t>北海道</t>
        </is>
      </c>
      <c r="D25" s="33" t="n">
        <v>49358</v>
      </c>
      <c r="E25" s="33" t="n">
        <v>243798</v>
      </c>
      <c r="F25" s="33" t="n">
        <v>31045</v>
      </c>
      <c r="G25" s="33" t="n">
        <v>230163</v>
      </c>
      <c r="H25" s="33" t="n">
        <v>26810</v>
      </c>
      <c r="I25" s="33" t="n">
        <v>44414</v>
      </c>
      <c r="J25" s="33" t="n">
        <v>1529</v>
      </c>
      <c r="K25" s="33" t="n">
        <v>11720</v>
      </c>
      <c r="L25" s="33" t="n">
        <v>1220</v>
      </c>
      <c r="M25" s="33" t="n">
        <v>19680</v>
      </c>
      <c r="N25" s="33" t="n">
        <v>284</v>
      </c>
      <c r="O25" s="33" t="n">
        <v>8146</v>
      </c>
      <c r="P25" s="33" t="n">
        <v>341</v>
      </c>
      <c r="Q25" s="33" t="n">
        <v>14279</v>
      </c>
      <c r="R25" s="33" t="n">
        <v>666</v>
      </c>
      <c r="S25" s="33" t="n">
        <v>54832</v>
      </c>
      <c r="T25" s="33" t="n">
        <v>53</v>
      </c>
      <c r="U25" s="33" t="n">
        <v>7114</v>
      </c>
      <c r="V25" s="33" t="n">
        <v>142</v>
      </c>
      <c r="W25" s="33" t="n">
        <v>69977</v>
      </c>
      <c r="X25" s="33" t="n">
        <v>18022</v>
      </c>
      <c r="Y25" s="33" t="n">
        <v>13386</v>
      </c>
      <c r="Z25" s="33" t="n">
        <v>118</v>
      </c>
      <c r="AA25" s="33" t="n">
        <v>136</v>
      </c>
      <c r="AB25" s="33" t="n">
        <v>173</v>
      </c>
      <c r="AC25" s="33" t="n">
        <v>114</v>
      </c>
    </row>
    <row r="26">
      <c r="A26" s="33" t="inlineStr"/>
      <c r="B26" s="33" t="inlineStr"/>
      <c r="C26" s="33" t="inlineStr">
        <is>
          <t>青森</t>
        </is>
      </c>
      <c r="D26" s="33" t="n">
        <v>11235</v>
      </c>
      <c r="E26" s="33" t="n">
        <v>79055</v>
      </c>
      <c r="F26" s="33" t="n">
        <v>6576</v>
      </c>
      <c r="G26" s="33" t="n">
        <v>74660</v>
      </c>
      <c r="H26" s="33" t="n">
        <v>5446</v>
      </c>
      <c r="I26" s="33" t="n">
        <v>9914</v>
      </c>
      <c r="J26" s="33" t="n">
        <v>155</v>
      </c>
      <c r="K26" s="33" t="n">
        <v>1129</v>
      </c>
      <c r="L26" s="33" t="n">
        <v>177</v>
      </c>
      <c r="M26" s="33" t="n">
        <v>2816</v>
      </c>
      <c r="N26" s="33" t="n">
        <v>38</v>
      </c>
      <c r="O26" s="33" t="n">
        <v>1068</v>
      </c>
      <c r="P26" s="33" t="n">
        <v>251</v>
      </c>
      <c r="Q26" s="33" t="n">
        <v>10297</v>
      </c>
      <c r="R26" s="33" t="n">
        <v>461</v>
      </c>
      <c r="S26" s="33" t="n">
        <v>36957</v>
      </c>
      <c r="T26" s="33" t="n">
        <v>20</v>
      </c>
      <c r="U26" s="33" t="n">
        <v>3191</v>
      </c>
      <c r="V26" s="33" t="n">
        <v>28</v>
      </c>
      <c r="W26" s="33" t="n">
        <v>9289</v>
      </c>
      <c r="X26" s="33" t="n">
        <v>4560</v>
      </c>
      <c r="Y26" s="33" t="n">
        <v>4165</v>
      </c>
      <c r="Z26" s="33" t="n">
        <v>79</v>
      </c>
      <c r="AA26" s="33" t="n">
        <v>223</v>
      </c>
      <c r="AB26" s="33" t="n">
        <v>20</v>
      </c>
      <c r="AC26" s="33" t="n">
        <v>7</v>
      </c>
    </row>
    <row r="27">
      <c r="A27" s="33" t="inlineStr"/>
      <c r="B27" s="33" t="inlineStr"/>
      <c r="C27" s="33" t="inlineStr">
        <is>
          <t>岩手</t>
        </is>
      </c>
      <c r="D27" s="33" t="n">
        <v>16040</v>
      </c>
      <c r="E27" s="33" t="n">
        <v>47949</v>
      </c>
      <c r="F27" s="33" t="n">
        <v>6762</v>
      </c>
      <c r="G27" s="33" t="n">
        <v>42853</v>
      </c>
      <c r="H27" s="33" t="n">
        <v>5754</v>
      </c>
      <c r="I27" s="33" t="n">
        <v>6223</v>
      </c>
      <c r="J27" s="33" t="n">
        <v>283</v>
      </c>
      <c r="K27" s="33" t="n">
        <v>2414</v>
      </c>
      <c r="L27" s="33" t="n">
        <v>308</v>
      </c>
      <c r="M27" s="33" t="n">
        <v>4670</v>
      </c>
      <c r="N27" s="33" t="n">
        <v>29</v>
      </c>
      <c r="O27" s="33" t="n">
        <v>808</v>
      </c>
      <c r="P27" s="33" t="n">
        <v>190</v>
      </c>
      <c r="Q27" s="33" t="n">
        <v>7977</v>
      </c>
      <c r="R27" s="33" t="n">
        <v>168</v>
      </c>
      <c r="S27" s="33" t="n">
        <v>13758</v>
      </c>
      <c r="T27" s="33" t="n">
        <v>15</v>
      </c>
      <c r="U27" s="33" t="n">
        <v>2376</v>
      </c>
      <c r="V27" s="33" t="n">
        <v>15</v>
      </c>
      <c r="W27" s="33" t="n">
        <v>4626</v>
      </c>
      <c r="X27" s="33" t="n">
        <v>8958</v>
      </c>
      <c r="Y27" s="33" t="n">
        <v>4968</v>
      </c>
      <c r="Z27" s="33" t="inlineStr"/>
      <c r="AA27" s="33" t="inlineStr"/>
      <c r="AB27" s="33" t="n">
        <v>320</v>
      </c>
      <c r="AC27" s="33" t="n">
        <v>128</v>
      </c>
    </row>
    <row r="28">
      <c r="A28" s="33" t="inlineStr"/>
      <c r="B28" s="33" t="inlineStr"/>
      <c r="C28" s="33" t="inlineStr">
        <is>
          <t>宮城</t>
        </is>
      </c>
      <c r="D28" s="33" t="n">
        <v>17307</v>
      </c>
      <c r="E28" s="33" t="n">
        <v>113258</v>
      </c>
      <c r="F28" s="33" t="n">
        <v>5514</v>
      </c>
      <c r="G28" s="33" t="n">
        <v>106922</v>
      </c>
      <c r="H28" s="33" t="n">
        <v>4456</v>
      </c>
      <c r="I28" s="33" t="n">
        <v>8097</v>
      </c>
      <c r="J28" s="33" t="n">
        <v>194</v>
      </c>
      <c r="K28" s="33" t="n">
        <v>1447</v>
      </c>
      <c r="L28" s="33" t="n">
        <v>146</v>
      </c>
      <c r="M28" s="33" t="n">
        <v>2050</v>
      </c>
      <c r="N28" s="33" t="n">
        <v>13</v>
      </c>
      <c r="O28" s="33" t="n">
        <v>362</v>
      </c>
      <c r="P28" s="33" t="n">
        <v>176</v>
      </c>
      <c r="Q28" s="33" t="n">
        <v>7587</v>
      </c>
      <c r="R28" s="33" t="n">
        <v>286</v>
      </c>
      <c r="S28" s="33" t="n">
        <v>24853</v>
      </c>
      <c r="T28" s="33" t="n">
        <v>79</v>
      </c>
      <c r="U28" s="33" t="n">
        <v>13393</v>
      </c>
      <c r="V28" s="33" t="n">
        <v>164</v>
      </c>
      <c r="W28" s="33" t="n">
        <v>49133</v>
      </c>
      <c r="X28" s="33" t="n">
        <v>11261</v>
      </c>
      <c r="Y28" s="33" t="n">
        <v>6032</v>
      </c>
      <c r="Z28" s="33" t="inlineStr"/>
      <c r="AA28" s="33" t="inlineStr"/>
      <c r="AB28" s="33" t="n">
        <v>532</v>
      </c>
      <c r="AC28" s="33" t="n">
        <v>303</v>
      </c>
    </row>
    <row r="29">
      <c r="A29" s="33" t="inlineStr"/>
      <c r="B29" s="33" t="inlineStr"/>
      <c r="C29" s="33" t="inlineStr">
        <is>
          <t>秋田</t>
        </is>
      </c>
      <c r="D29" s="33" t="n">
        <v>2449</v>
      </c>
      <c r="E29" s="33" t="n">
        <v>8775</v>
      </c>
      <c r="F29" s="33" t="n">
        <v>1341</v>
      </c>
      <c r="G29" s="33" t="n">
        <v>7130</v>
      </c>
      <c r="H29" s="33" t="n">
        <v>1187</v>
      </c>
      <c r="I29" s="33" t="n">
        <v>2439</v>
      </c>
      <c r="J29" s="33" t="n">
        <v>22</v>
      </c>
      <c r="K29" s="33" t="n">
        <v>157</v>
      </c>
      <c r="L29" s="33" t="n">
        <v>67</v>
      </c>
      <c r="M29" s="33" t="n">
        <v>913</v>
      </c>
      <c r="N29" s="33" t="n">
        <v>37</v>
      </c>
      <c r="O29" s="33" t="n">
        <v>894</v>
      </c>
      <c r="P29" s="33" t="n">
        <v>14</v>
      </c>
      <c r="Q29" s="33" t="n">
        <v>477</v>
      </c>
      <c r="R29" s="33" t="n">
        <v>8</v>
      </c>
      <c r="S29" s="33" t="n">
        <v>716</v>
      </c>
      <c r="T29" s="33" t="n">
        <v>3</v>
      </c>
      <c r="U29" s="33" t="n">
        <v>505</v>
      </c>
      <c r="V29" s="33" t="n">
        <v>3</v>
      </c>
      <c r="W29" s="33" t="n">
        <v>1028</v>
      </c>
      <c r="X29" s="33" t="n">
        <v>756</v>
      </c>
      <c r="Y29" s="33" t="n">
        <v>1214</v>
      </c>
      <c r="Z29" s="33" t="n">
        <v>212</v>
      </c>
      <c r="AA29" s="33" t="n">
        <v>262</v>
      </c>
      <c r="AB29" s="33" t="n">
        <v>140</v>
      </c>
      <c r="AC29" s="33" t="n">
        <v>169</v>
      </c>
    </row>
    <row r="30">
      <c r="A30" s="33" t="inlineStr"/>
      <c r="B30" s="33" t="inlineStr"/>
      <c r="C30" s="33" t="inlineStr">
        <is>
          <t>山形</t>
        </is>
      </c>
      <c r="D30" s="33" t="n">
        <v>1368</v>
      </c>
      <c r="E30" s="33" t="n">
        <v>6001</v>
      </c>
      <c r="F30" s="33" t="n">
        <v>945</v>
      </c>
      <c r="G30" s="33" t="n">
        <v>5700</v>
      </c>
      <c r="H30" s="33" t="n">
        <v>811</v>
      </c>
      <c r="I30" s="33" t="n">
        <v>1185</v>
      </c>
      <c r="J30" s="33" t="n">
        <v>40</v>
      </c>
      <c r="K30" s="33" t="n">
        <v>344</v>
      </c>
      <c r="L30" s="33" t="n">
        <v>41</v>
      </c>
      <c r="M30" s="33" t="n">
        <v>589</v>
      </c>
      <c r="N30" s="33" t="n">
        <v>14</v>
      </c>
      <c r="O30" s="33" t="n">
        <v>386</v>
      </c>
      <c r="P30" s="33" t="n">
        <v>25</v>
      </c>
      <c r="Q30" s="33" t="n">
        <v>969</v>
      </c>
      <c r="R30" s="33" t="n">
        <v>9</v>
      </c>
      <c r="S30" s="33" t="n">
        <v>820</v>
      </c>
      <c r="T30" s="33" t="n">
        <v>1</v>
      </c>
      <c r="U30" s="33" t="n">
        <v>105</v>
      </c>
      <c r="V30" s="33" t="n">
        <v>4</v>
      </c>
      <c r="W30" s="33" t="n">
        <v>1301</v>
      </c>
      <c r="X30" s="33" t="n">
        <v>313</v>
      </c>
      <c r="Y30" s="33" t="n">
        <v>229</v>
      </c>
      <c r="Z30" s="33" t="inlineStr"/>
      <c r="AA30" s="33" t="inlineStr"/>
      <c r="AB30" s="33" t="n">
        <v>110</v>
      </c>
      <c r="AC30" s="33" t="n">
        <v>72</v>
      </c>
    </row>
    <row r="31">
      <c r="A31" s="33" t="inlineStr"/>
      <c r="B31" s="33" t="inlineStr"/>
      <c r="C31" s="33" t="inlineStr">
        <is>
          <t>福島</t>
        </is>
      </c>
      <c r="D31" s="33" t="n">
        <v>2521</v>
      </c>
      <c r="E31" s="33" t="n">
        <v>52289</v>
      </c>
      <c r="F31" s="33" t="n">
        <v>1999</v>
      </c>
      <c r="G31" s="33" t="n">
        <v>51964</v>
      </c>
      <c r="H31" s="33" t="n">
        <v>1435</v>
      </c>
      <c r="I31" s="33" t="n">
        <v>2420</v>
      </c>
      <c r="J31" s="33" t="n">
        <v>48</v>
      </c>
      <c r="K31" s="33" t="n">
        <v>349</v>
      </c>
      <c r="L31" s="33" t="n">
        <v>109</v>
      </c>
      <c r="M31" s="33" t="n">
        <v>1538</v>
      </c>
      <c r="N31" s="33" t="n">
        <v>16</v>
      </c>
      <c r="O31" s="33" t="n">
        <v>433</v>
      </c>
      <c r="P31" s="33" t="n">
        <v>86</v>
      </c>
      <c r="Q31" s="33" t="n">
        <v>3803</v>
      </c>
      <c r="R31" s="33" t="n">
        <v>205</v>
      </c>
      <c r="S31" s="33" t="n">
        <v>17819</v>
      </c>
      <c r="T31" s="33" t="n">
        <v>32</v>
      </c>
      <c r="U31" s="33" t="n">
        <v>5571</v>
      </c>
      <c r="V31" s="33" t="n">
        <v>68</v>
      </c>
      <c r="W31" s="33" t="n">
        <v>20031</v>
      </c>
      <c r="X31" s="33" t="n">
        <v>485</v>
      </c>
      <c r="Y31" s="33" t="n">
        <v>306</v>
      </c>
      <c r="Z31" s="33" t="n">
        <v>14</v>
      </c>
      <c r="AA31" s="33" t="n">
        <v>12</v>
      </c>
      <c r="AB31" s="33" t="n">
        <v>23</v>
      </c>
      <c r="AC31" s="33" t="n">
        <v>7</v>
      </c>
    </row>
    <row r="32">
      <c r="A32" s="33" t="inlineStr"/>
      <c r="B32" s="33" t="inlineStr"/>
      <c r="C32" s="33" t="inlineStr">
        <is>
          <t>茨城</t>
        </is>
      </c>
      <c r="D32" s="33" t="n">
        <v>7221</v>
      </c>
      <c r="E32" s="33" t="n">
        <v>47796</v>
      </c>
      <c r="F32" s="33" t="n">
        <v>2149</v>
      </c>
      <c r="G32" s="33" t="n">
        <v>43353</v>
      </c>
      <c r="H32" s="33" t="n">
        <v>1591</v>
      </c>
      <c r="I32" s="33" t="n">
        <v>2838</v>
      </c>
      <c r="J32" s="33" t="n">
        <v>43</v>
      </c>
      <c r="K32" s="33" t="n">
        <v>352</v>
      </c>
      <c r="L32" s="33" t="n">
        <v>127</v>
      </c>
      <c r="M32" s="33" t="n">
        <v>1887</v>
      </c>
      <c r="N32" s="33" t="n">
        <v>10</v>
      </c>
      <c r="O32" s="33" t="n">
        <v>275</v>
      </c>
      <c r="P32" s="33" t="n">
        <v>100</v>
      </c>
      <c r="Q32" s="33" t="n">
        <v>3771</v>
      </c>
      <c r="R32" s="33" t="n">
        <v>193</v>
      </c>
      <c r="S32" s="33" t="n">
        <v>15682</v>
      </c>
      <c r="T32" s="33" t="n">
        <v>54</v>
      </c>
      <c r="U32" s="33" t="n">
        <v>8656</v>
      </c>
      <c r="V32" s="33" t="n">
        <v>31</v>
      </c>
      <c r="W32" s="33" t="n">
        <v>9891</v>
      </c>
      <c r="X32" s="33" t="n">
        <v>277</v>
      </c>
      <c r="Y32" s="33" t="n">
        <v>155</v>
      </c>
      <c r="Z32" s="33" t="n">
        <v>2195</v>
      </c>
      <c r="AA32" s="33" t="n">
        <v>2930</v>
      </c>
      <c r="AB32" s="33" t="n">
        <v>2600</v>
      </c>
      <c r="AC32" s="33" t="n">
        <v>1359</v>
      </c>
    </row>
    <row r="33">
      <c r="A33" s="33" t="inlineStr"/>
      <c r="B33" s="33" t="inlineStr"/>
      <c r="C33" s="33" t="inlineStr">
        <is>
          <t>栃木</t>
        </is>
      </c>
      <c r="D33" s="33" t="n">
        <v>456</v>
      </c>
      <c r="E33" s="33" t="n">
        <v>149</v>
      </c>
      <c r="F33" s="33" t="inlineStr"/>
      <c r="G33" s="33" t="inlineStr"/>
      <c r="H33" s="33" t="inlineStr"/>
      <c r="I33" s="33" t="inlineStr"/>
      <c r="J33" s="33" t="inlineStr"/>
      <c r="K33" s="33" t="inlineStr"/>
      <c r="L33" s="33" t="inlineStr"/>
      <c r="M33" s="33" t="inlineStr"/>
      <c r="N33" s="33" t="inlineStr"/>
      <c r="O33" s="33" t="inlineStr"/>
      <c r="P33" s="33" t="inlineStr"/>
      <c r="Q33" s="33" t="inlineStr"/>
      <c r="R33" s="33" t="inlineStr"/>
      <c r="S33" s="33" t="inlineStr"/>
      <c r="T33" s="33" t="inlineStr"/>
      <c r="U33" s="33" t="inlineStr"/>
      <c r="V33" s="33" t="inlineStr"/>
      <c r="W33" s="33" t="inlineStr"/>
      <c r="X33" s="33" t="inlineStr"/>
      <c r="Y33" s="33" t="inlineStr"/>
      <c r="Z33" s="33" t="n">
        <v>2</v>
      </c>
      <c r="AA33" s="33" t="n">
        <v>3</v>
      </c>
      <c r="AB33" s="33" t="n">
        <v>454</v>
      </c>
      <c r="AC33" s="33" t="n">
        <v>146</v>
      </c>
    </row>
    <row r="34">
      <c r="A34" s="33" t="inlineStr"/>
      <c r="B34" s="33" t="inlineStr"/>
      <c r="C34" s="33" t="inlineStr">
        <is>
          <t>群馬</t>
        </is>
      </c>
      <c r="D34" s="33" t="n">
        <v>171</v>
      </c>
      <c r="E34" s="33" t="n">
        <v>41</v>
      </c>
      <c r="F34" s="33" t="inlineStr"/>
      <c r="G34" s="33" t="inlineStr"/>
      <c r="H34" s="33" t="inlineStr"/>
      <c r="I34" s="33" t="inlineStr"/>
      <c r="J34" s="33" t="inlineStr"/>
      <c r="K34" s="33" t="inlineStr"/>
      <c r="L34" s="33" t="inlineStr"/>
      <c r="M34" s="33" t="inlineStr"/>
      <c r="N34" s="33" t="inlineStr"/>
      <c r="O34" s="33" t="inlineStr"/>
      <c r="P34" s="33" t="inlineStr"/>
      <c r="Q34" s="33" t="inlineStr"/>
      <c r="R34" s="33" t="inlineStr"/>
      <c r="S34" s="33" t="inlineStr"/>
      <c r="T34" s="33" t="inlineStr"/>
      <c r="U34" s="33" t="inlineStr"/>
      <c r="V34" s="33" t="inlineStr"/>
      <c r="W34" s="33" t="inlineStr"/>
      <c r="X34" s="33" t="inlineStr"/>
      <c r="Y34" s="33" t="inlineStr"/>
      <c r="Z34" s="33" t="inlineStr"/>
      <c r="AA34" s="33" t="inlineStr"/>
      <c r="AB34" s="33" t="n">
        <v>171</v>
      </c>
      <c r="AC34" s="33" t="n">
        <v>41</v>
      </c>
    </row>
    <row r="35">
      <c r="A35" s="33" t="inlineStr"/>
      <c r="B35" s="33" t="inlineStr"/>
      <c r="C35" s="33" t="inlineStr">
        <is>
          <t>埼玉</t>
        </is>
      </c>
      <c r="D35" s="33" t="n">
        <v>351</v>
      </c>
      <c r="E35" s="33" t="n">
        <v>146</v>
      </c>
      <c r="F35" s="33" t="inlineStr"/>
      <c r="G35" s="33" t="inlineStr"/>
      <c r="H35" s="33" t="inlineStr"/>
      <c r="I35" s="33" t="inlineStr"/>
      <c r="J35" s="33" t="inlineStr"/>
      <c r="K35" s="33" t="inlineStr"/>
      <c r="L35" s="33" t="inlineStr"/>
      <c r="M35" s="33" t="inlineStr"/>
      <c r="N35" s="33" t="inlineStr"/>
      <c r="O35" s="33" t="inlineStr"/>
      <c r="P35" s="33" t="inlineStr"/>
      <c r="Q35" s="33" t="inlineStr"/>
      <c r="R35" s="33" t="inlineStr"/>
      <c r="S35" s="33" t="inlineStr"/>
      <c r="T35" s="33" t="inlineStr"/>
      <c r="U35" s="33" t="inlineStr"/>
      <c r="V35" s="33" t="inlineStr"/>
      <c r="W35" s="33" t="inlineStr"/>
      <c r="X35" s="33" t="inlineStr"/>
      <c r="Y35" s="33" t="inlineStr"/>
      <c r="Z35" s="33" t="n">
        <v>34</v>
      </c>
      <c r="AA35" s="33" t="n">
        <v>48</v>
      </c>
      <c r="AB35" s="33" t="n">
        <v>317</v>
      </c>
      <c r="AC35" s="33" t="n">
        <v>98</v>
      </c>
    </row>
    <row r="36">
      <c r="A36" s="33" t="inlineStr"/>
      <c r="B36" s="33" t="inlineStr"/>
      <c r="C36" s="33" t="inlineStr">
        <is>
          <t>千葉</t>
        </is>
      </c>
      <c r="D36" s="33" t="n">
        <v>24583</v>
      </c>
      <c r="E36" s="33" t="n">
        <v>47276</v>
      </c>
      <c r="F36" s="33" t="n">
        <v>10803</v>
      </c>
      <c r="G36" s="33" t="n">
        <v>41451</v>
      </c>
      <c r="H36" s="33" t="n">
        <v>9833</v>
      </c>
      <c r="I36" s="33" t="n">
        <v>13481</v>
      </c>
      <c r="J36" s="33" t="n">
        <v>351</v>
      </c>
      <c r="K36" s="33" t="n">
        <v>2780</v>
      </c>
      <c r="L36" s="33" t="n">
        <v>254</v>
      </c>
      <c r="M36" s="33" t="n">
        <v>3904</v>
      </c>
      <c r="N36" s="33" t="n">
        <v>54</v>
      </c>
      <c r="O36" s="33" t="n">
        <v>1561</v>
      </c>
      <c r="P36" s="33" t="n">
        <v>217</v>
      </c>
      <c r="Q36" s="33" t="n">
        <v>8797</v>
      </c>
      <c r="R36" s="33" t="n">
        <v>73</v>
      </c>
      <c r="S36" s="33" t="n">
        <v>5593</v>
      </c>
      <c r="T36" s="33" t="n">
        <v>7</v>
      </c>
      <c r="U36" s="33" t="n">
        <v>1040</v>
      </c>
      <c r="V36" s="33" t="n">
        <v>14</v>
      </c>
      <c r="W36" s="33" t="n">
        <v>4296</v>
      </c>
      <c r="X36" s="33" t="n">
        <v>12007</v>
      </c>
      <c r="Y36" s="33" t="n">
        <v>4602</v>
      </c>
      <c r="Z36" s="33" t="n">
        <v>583</v>
      </c>
      <c r="AA36" s="33" t="n">
        <v>675</v>
      </c>
      <c r="AB36" s="33" t="n">
        <v>1190</v>
      </c>
      <c r="AC36" s="33" t="n">
        <v>548</v>
      </c>
    </row>
    <row r="37">
      <c r="A37" s="33" t="inlineStr"/>
      <c r="B37" s="33" t="inlineStr"/>
      <c r="C37" s="33" t="inlineStr">
        <is>
          <t>東京</t>
        </is>
      </c>
      <c r="D37" s="33" t="n">
        <v>2100</v>
      </c>
      <c r="E37" s="33" t="n">
        <v>537381</v>
      </c>
      <c r="F37" s="33" t="n">
        <v>1964</v>
      </c>
      <c r="G37" s="33" t="n">
        <v>537263</v>
      </c>
      <c r="H37" s="33" t="n">
        <v>1362</v>
      </c>
      <c r="I37" s="33" t="n">
        <v>2749</v>
      </c>
      <c r="J37" s="33" t="n">
        <v>111</v>
      </c>
      <c r="K37" s="33" t="n">
        <v>827</v>
      </c>
      <c r="L37" s="33" t="n">
        <v>56</v>
      </c>
      <c r="M37" s="33" t="n">
        <v>785</v>
      </c>
      <c r="N37" s="33" t="inlineStr"/>
      <c r="O37" s="33" t="inlineStr"/>
      <c r="P37" s="33" t="n">
        <v>12</v>
      </c>
      <c r="Q37" s="33" t="n">
        <v>533</v>
      </c>
      <c r="R37" s="33" t="n">
        <v>109</v>
      </c>
      <c r="S37" s="33" t="n">
        <v>9720</v>
      </c>
      <c r="T37" s="33" t="n">
        <v>26</v>
      </c>
      <c r="U37" s="33" t="n">
        <v>3955</v>
      </c>
      <c r="V37" s="33" t="n">
        <v>288</v>
      </c>
      <c r="W37" s="33" t="n">
        <v>518694</v>
      </c>
      <c r="X37" s="33" t="n">
        <v>113</v>
      </c>
      <c r="Y37" s="33" t="n">
        <v>107</v>
      </c>
      <c r="Z37" s="33" t="inlineStr"/>
      <c r="AA37" s="33" t="inlineStr"/>
      <c r="AB37" s="33" t="n">
        <v>23</v>
      </c>
      <c r="AC37" s="33" t="n">
        <v>11</v>
      </c>
    </row>
    <row r="38">
      <c r="A38" s="33" t="inlineStr"/>
      <c r="B38" s="33" t="inlineStr"/>
      <c r="C38" s="33" t="inlineStr">
        <is>
          <t>神奈川</t>
        </is>
      </c>
      <c r="D38" s="33" t="n">
        <v>6819</v>
      </c>
      <c r="E38" s="33" t="n">
        <v>166115</v>
      </c>
      <c r="F38" s="33" t="n">
        <v>4266</v>
      </c>
      <c r="G38" s="33" t="n">
        <v>164220</v>
      </c>
      <c r="H38" s="33" t="n">
        <v>3864</v>
      </c>
      <c r="I38" s="33" t="n">
        <v>6258</v>
      </c>
      <c r="J38" s="33" t="n">
        <v>43</v>
      </c>
      <c r="K38" s="33" t="n">
        <v>329</v>
      </c>
      <c r="L38" s="33" t="n">
        <v>122</v>
      </c>
      <c r="M38" s="33" t="n">
        <v>2051</v>
      </c>
      <c r="N38" s="33" t="n">
        <v>12</v>
      </c>
      <c r="O38" s="33" t="n">
        <v>346</v>
      </c>
      <c r="P38" s="33" t="n">
        <v>33</v>
      </c>
      <c r="Q38" s="33" t="n">
        <v>1237</v>
      </c>
      <c r="R38" s="33" t="n">
        <v>19</v>
      </c>
      <c r="S38" s="33" t="n">
        <v>1619</v>
      </c>
      <c r="T38" s="33" t="n">
        <v>16</v>
      </c>
      <c r="U38" s="33" t="n">
        <v>2488</v>
      </c>
      <c r="V38" s="33" t="n">
        <v>157</v>
      </c>
      <c r="W38" s="33" t="n">
        <v>149891</v>
      </c>
      <c r="X38" s="33" t="n">
        <v>2331</v>
      </c>
      <c r="Y38" s="33" t="n">
        <v>1767</v>
      </c>
      <c r="Z38" s="33" t="n">
        <v>23</v>
      </c>
      <c r="AA38" s="33" t="n">
        <v>13</v>
      </c>
      <c r="AB38" s="33" t="n">
        <v>199</v>
      </c>
      <c r="AC38" s="33" t="n">
        <v>114</v>
      </c>
    </row>
    <row r="39">
      <c r="A39" s="33" t="inlineStr"/>
      <c r="B39" s="33" t="inlineStr"/>
      <c r="C39" s="33" t="inlineStr">
        <is>
          <t>新潟</t>
        </is>
      </c>
      <c r="D39" s="33" t="n">
        <v>6468</v>
      </c>
      <c r="E39" s="33" t="n">
        <v>15971</v>
      </c>
      <c r="F39" s="33" t="n">
        <v>3428</v>
      </c>
      <c r="G39" s="33" t="n">
        <v>13414</v>
      </c>
      <c r="H39" s="33" t="n">
        <v>3057</v>
      </c>
      <c r="I39" s="33" t="n">
        <v>3925</v>
      </c>
      <c r="J39" s="33" t="n">
        <v>159</v>
      </c>
      <c r="K39" s="33" t="n">
        <v>1118</v>
      </c>
      <c r="L39" s="33" t="n">
        <v>115</v>
      </c>
      <c r="M39" s="33" t="n">
        <v>1749</v>
      </c>
      <c r="N39" s="33" t="n">
        <v>17</v>
      </c>
      <c r="O39" s="33" t="n">
        <v>480</v>
      </c>
      <c r="P39" s="33" t="n">
        <v>36</v>
      </c>
      <c r="Q39" s="33" t="n">
        <v>1372</v>
      </c>
      <c r="R39" s="33" t="n">
        <v>34</v>
      </c>
      <c r="S39" s="33" t="n">
        <v>2699</v>
      </c>
      <c r="T39" s="33" t="n">
        <v>8</v>
      </c>
      <c r="U39" s="33" t="n">
        <v>1309</v>
      </c>
      <c r="V39" s="33" t="n">
        <v>2</v>
      </c>
      <c r="W39" s="33" t="n">
        <v>762</v>
      </c>
      <c r="X39" s="33" t="n">
        <v>2235</v>
      </c>
      <c r="Y39" s="33" t="n">
        <v>2084</v>
      </c>
      <c r="Z39" s="33" t="inlineStr"/>
      <c r="AA39" s="33" t="inlineStr"/>
      <c r="AB39" s="33" t="n">
        <v>805</v>
      </c>
      <c r="AC39" s="33" t="n">
        <v>474</v>
      </c>
    </row>
    <row r="40">
      <c r="A40" s="33" t="inlineStr"/>
      <c r="B40" s="33" t="inlineStr"/>
      <c r="C40" s="33" t="inlineStr">
        <is>
          <t>富山</t>
        </is>
      </c>
      <c r="D40" s="33" t="n">
        <v>1976</v>
      </c>
      <c r="E40" s="33" t="n">
        <v>11626</v>
      </c>
      <c r="F40" s="33" t="n">
        <v>1254</v>
      </c>
      <c r="G40" s="33" t="n">
        <v>10774</v>
      </c>
      <c r="H40" s="33" t="n">
        <v>923</v>
      </c>
      <c r="I40" s="33" t="n">
        <v>1739</v>
      </c>
      <c r="J40" s="33" t="n">
        <v>164</v>
      </c>
      <c r="K40" s="33" t="n">
        <v>1288</v>
      </c>
      <c r="L40" s="33" t="n">
        <v>92</v>
      </c>
      <c r="M40" s="33" t="n">
        <v>1135</v>
      </c>
      <c r="N40" s="33" t="n">
        <v>20</v>
      </c>
      <c r="O40" s="33" t="n">
        <v>566</v>
      </c>
      <c r="P40" s="33" t="n">
        <v>27</v>
      </c>
      <c r="Q40" s="33" t="n">
        <v>1136</v>
      </c>
      <c r="R40" s="33" t="n">
        <v>15</v>
      </c>
      <c r="S40" s="33" t="n">
        <v>1235</v>
      </c>
      <c r="T40" s="33" t="n">
        <v>2</v>
      </c>
      <c r="U40" s="33" t="n">
        <v>213</v>
      </c>
      <c r="V40" s="33" t="n">
        <v>11</v>
      </c>
      <c r="W40" s="33" t="n">
        <v>3462</v>
      </c>
      <c r="X40" s="33" t="n">
        <v>537</v>
      </c>
      <c r="Y40" s="33" t="n">
        <v>761</v>
      </c>
      <c r="Z40" s="33" t="inlineStr"/>
      <c r="AA40" s="33" t="inlineStr"/>
      <c r="AB40" s="33" t="n">
        <v>185</v>
      </c>
      <c r="AC40" s="33" t="n">
        <v>91</v>
      </c>
    </row>
    <row r="41">
      <c r="A41" s="33" t="inlineStr"/>
      <c r="B41" s="33" t="inlineStr"/>
      <c r="C41" s="33" t="inlineStr">
        <is>
          <t>石川</t>
        </is>
      </c>
      <c r="D41" s="33" t="n">
        <v>6176</v>
      </c>
      <c r="E41" s="33" t="n">
        <v>29783</v>
      </c>
      <c r="F41" s="33" t="n">
        <v>4227</v>
      </c>
      <c r="G41" s="33" t="n">
        <v>27005</v>
      </c>
      <c r="H41" s="33" t="n">
        <v>3808</v>
      </c>
      <c r="I41" s="33" t="n">
        <v>6590</v>
      </c>
      <c r="J41" s="33" t="n">
        <v>91</v>
      </c>
      <c r="K41" s="33" t="n">
        <v>647</v>
      </c>
      <c r="L41" s="33" t="n">
        <v>111</v>
      </c>
      <c r="M41" s="33" t="n">
        <v>1692</v>
      </c>
      <c r="N41" s="33" t="n">
        <v>76</v>
      </c>
      <c r="O41" s="33" t="n">
        <v>2060</v>
      </c>
      <c r="P41" s="33" t="n">
        <v>84</v>
      </c>
      <c r="Q41" s="33" t="n">
        <v>3181</v>
      </c>
      <c r="R41" s="33" t="n">
        <v>24</v>
      </c>
      <c r="S41" s="33" t="n">
        <v>1774</v>
      </c>
      <c r="T41" s="33" t="n">
        <v>7</v>
      </c>
      <c r="U41" s="33" t="n">
        <v>1115</v>
      </c>
      <c r="V41" s="33" t="n">
        <v>26</v>
      </c>
      <c r="W41" s="33" t="n">
        <v>9946</v>
      </c>
      <c r="X41" s="33" t="n">
        <v>1852</v>
      </c>
      <c r="Y41" s="33" t="n">
        <v>2697</v>
      </c>
      <c r="Z41" s="33" t="inlineStr"/>
      <c r="AA41" s="33" t="inlineStr"/>
      <c r="AB41" s="33" t="n">
        <v>97</v>
      </c>
      <c r="AC41" s="33" t="n">
        <v>81</v>
      </c>
    </row>
    <row r="42">
      <c r="A42" s="33" t="inlineStr"/>
      <c r="B42" s="33" t="inlineStr"/>
      <c r="C42" s="33" t="inlineStr">
        <is>
          <t>福井</t>
        </is>
      </c>
      <c r="D42" s="33" t="n">
        <v>4087</v>
      </c>
      <c r="E42" s="33" t="n">
        <v>10046</v>
      </c>
      <c r="F42" s="33" t="n">
        <v>2962</v>
      </c>
      <c r="G42" s="33" t="n">
        <v>8793</v>
      </c>
      <c r="H42" s="33" t="n">
        <v>2653</v>
      </c>
      <c r="I42" s="33" t="n">
        <v>2938</v>
      </c>
      <c r="J42" s="33" t="n">
        <v>169</v>
      </c>
      <c r="K42" s="33" t="n">
        <v>1372</v>
      </c>
      <c r="L42" s="33" t="n">
        <v>67</v>
      </c>
      <c r="M42" s="33" t="n">
        <v>1024</v>
      </c>
      <c r="N42" s="33" t="n">
        <v>34</v>
      </c>
      <c r="O42" s="33" t="n">
        <v>883</v>
      </c>
      <c r="P42" s="33" t="n">
        <v>22</v>
      </c>
      <c r="Q42" s="33" t="n">
        <v>842</v>
      </c>
      <c r="R42" s="33" t="n">
        <v>14</v>
      </c>
      <c r="S42" s="33" t="n">
        <v>1019</v>
      </c>
      <c r="T42" s="33" t="n">
        <v>1</v>
      </c>
      <c r="U42" s="33" t="n">
        <v>115</v>
      </c>
      <c r="V42" s="33" t="n">
        <v>2</v>
      </c>
      <c r="W42" s="33" t="n">
        <v>600</v>
      </c>
      <c r="X42" s="33" t="n">
        <v>1106</v>
      </c>
      <c r="Y42" s="33" t="n">
        <v>1217</v>
      </c>
      <c r="Z42" s="33" t="n">
        <v>12</v>
      </c>
      <c r="AA42" s="33" t="n">
        <v>11</v>
      </c>
      <c r="AB42" s="33" t="n">
        <v>7</v>
      </c>
      <c r="AC42" s="33" t="n">
        <v>24</v>
      </c>
    </row>
    <row r="43">
      <c r="A43" s="33" t="inlineStr"/>
      <c r="B43" s="33" t="inlineStr"/>
      <c r="C43" s="33" t="inlineStr">
        <is>
          <t>山梨</t>
        </is>
      </c>
      <c r="D43" s="33" t="n">
        <v>128</v>
      </c>
      <c r="E43" s="33" t="n">
        <v>64</v>
      </c>
      <c r="F43" s="33" t="inlineStr"/>
      <c r="G43" s="33" t="inlineStr"/>
      <c r="H43" s="33" t="inlineStr"/>
      <c r="I43" s="33" t="inlineStr"/>
      <c r="J43" s="33" t="inlineStr"/>
      <c r="K43" s="33" t="inlineStr"/>
      <c r="L43" s="33" t="inlineStr"/>
      <c r="M43" s="33" t="inlineStr"/>
      <c r="N43" s="33" t="inlineStr"/>
      <c r="O43" s="33" t="inlineStr"/>
      <c r="P43" s="33" t="inlineStr"/>
      <c r="Q43" s="33" t="inlineStr"/>
      <c r="R43" s="33" t="inlineStr"/>
      <c r="S43" s="33" t="inlineStr"/>
      <c r="T43" s="33" t="inlineStr"/>
      <c r="U43" s="33" t="inlineStr"/>
      <c r="V43" s="33" t="inlineStr"/>
      <c r="W43" s="33" t="inlineStr"/>
      <c r="X43" s="33" t="inlineStr"/>
      <c r="Y43" s="33" t="inlineStr"/>
      <c r="Z43" s="33" t="n">
        <v>55</v>
      </c>
      <c r="AA43" s="33" t="n">
        <v>28</v>
      </c>
      <c r="AB43" s="33" t="n">
        <v>73</v>
      </c>
      <c r="AC43" s="33" t="n">
        <v>37</v>
      </c>
    </row>
    <row r="44">
      <c r="A44" s="33" t="inlineStr"/>
      <c r="B44" s="33" t="inlineStr"/>
      <c r="C44" s="33" t="inlineStr">
        <is>
          <t>長野</t>
        </is>
      </c>
      <c r="D44" s="33" t="n">
        <v>974</v>
      </c>
      <c r="E44" s="33" t="n">
        <v>388</v>
      </c>
      <c r="F44" s="33" t="inlineStr"/>
      <c r="G44" s="33" t="inlineStr"/>
      <c r="H44" s="33" t="inlineStr"/>
      <c r="I44" s="33" t="inlineStr"/>
      <c r="J44" s="33" t="inlineStr"/>
      <c r="K44" s="33" t="inlineStr"/>
      <c r="L44" s="33" t="inlineStr"/>
      <c r="M44" s="33" t="inlineStr"/>
      <c r="N44" s="33" t="inlineStr"/>
      <c r="O44" s="33" t="inlineStr"/>
      <c r="P44" s="33" t="inlineStr"/>
      <c r="Q44" s="33" t="inlineStr"/>
      <c r="R44" s="33" t="inlineStr"/>
      <c r="S44" s="33" t="inlineStr"/>
      <c r="T44" s="33" t="inlineStr"/>
      <c r="U44" s="33" t="inlineStr"/>
      <c r="V44" s="33" t="inlineStr"/>
      <c r="W44" s="33" t="inlineStr"/>
      <c r="X44" s="33" t="inlineStr"/>
      <c r="Y44" s="33" t="inlineStr"/>
      <c r="Z44" s="33" t="inlineStr"/>
      <c r="AA44" s="33" t="inlineStr"/>
      <c r="AB44" s="33" t="n">
        <v>974</v>
      </c>
      <c r="AC44" s="33" t="n">
        <v>388</v>
      </c>
    </row>
    <row r="45">
      <c r="A45" s="33" t="inlineStr"/>
      <c r="B45" s="33" t="inlineStr"/>
      <c r="C45" s="33" t="inlineStr">
        <is>
          <t>岐阜</t>
        </is>
      </c>
      <c r="D45" s="33" t="n">
        <v>23</v>
      </c>
      <c r="E45" s="33" t="n">
        <v>30</v>
      </c>
      <c r="F45" s="33" t="inlineStr"/>
      <c r="G45" s="33" t="inlineStr"/>
      <c r="H45" s="33" t="inlineStr"/>
      <c r="I45" s="33" t="inlineStr"/>
      <c r="J45" s="33" t="inlineStr"/>
      <c r="K45" s="33" t="inlineStr"/>
      <c r="L45" s="33" t="inlineStr"/>
      <c r="M45" s="33" t="inlineStr"/>
      <c r="N45" s="33" t="inlineStr"/>
      <c r="O45" s="33" t="inlineStr"/>
      <c r="P45" s="33" t="inlineStr"/>
      <c r="Q45" s="33" t="inlineStr"/>
      <c r="R45" s="33" t="inlineStr"/>
      <c r="S45" s="33" t="inlineStr"/>
      <c r="T45" s="33" t="inlineStr"/>
      <c r="U45" s="33" t="inlineStr"/>
      <c r="V45" s="33" t="inlineStr"/>
      <c r="W45" s="33" t="inlineStr"/>
      <c r="X45" s="33" t="inlineStr"/>
      <c r="Y45" s="33" t="inlineStr"/>
      <c r="Z45" s="33" t="inlineStr"/>
      <c r="AA45" s="33" t="inlineStr"/>
      <c r="AB45" s="33" t="n">
        <v>23</v>
      </c>
      <c r="AC45" s="33" t="n">
        <v>30</v>
      </c>
    </row>
    <row r="46">
      <c r="A46" s="33" t="inlineStr"/>
      <c r="B46" s="33" t="inlineStr"/>
      <c r="C46" s="33" t="inlineStr">
        <is>
          <t>静岡</t>
        </is>
      </c>
      <c r="D46" s="33" t="n">
        <v>7024</v>
      </c>
      <c r="E46" s="33" t="n">
        <v>107569</v>
      </c>
      <c r="F46" s="33" t="n">
        <v>5889</v>
      </c>
      <c r="G46" s="33" t="n">
        <v>106066</v>
      </c>
      <c r="H46" s="33" t="n">
        <v>4923</v>
      </c>
      <c r="I46" s="33" t="n">
        <v>7926</v>
      </c>
      <c r="J46" s="33" t="n">
        <v>337</v>
      </c>
      <c r="K46" s="33" t="n">
        <v>2378</v>
      </c>
      <c r="L46" s="33" t="n">
        <v>207</v>
      </c>
      <c r="M46" s="33" t="n">
        <v>3300</v>
      </c>
      <c r="N46" s="33" t="n">
        <v>16</v>
      </c>
      <c r="O46" s="33" t="n">
        <v>441</v>
      </c>
      <c r="P46" s="33" t="n">
        <v>125</v>
      </c>
      <c r="Q46" s="33" t="n">
        <v>5158</v>
      </c>
      <c r="R46" s="33" t="n">
        <v>54</v>
      </c>
      <c r="S46" s="33" t="n">
        <v>3758</v>
      </c>
      <c r="T46" s="33" t="n">
        <v>45</v>
      </c>
      <c r="U46" s="33" t="n">
        <v>7559</v>
      </c>
      <c r="V46" s="33" t="n">
        <v>182</v>
      </c>
      <c r="W46" s="33" t="n">
        <v>75546</v>
      </c>
      <c r="X46" s="33" t="n">
        <v>1135</v>
      </c>
      <c r="Y46" s="33" t="n">
        <v>1503</v>
      </c>
      <c r="Z46" s="33" t="inlineStr"/>
      <c r="AA46" s="33" t="inlineStr"/>
      <c r="AB46" s="33" t="inlineStr"/>
      <c r="AC46" s="33" t="inlineStr"/>
    </row>
    <row r="47">
      <c r="A47" s="33" t="inlineStr"/>
      <c r="B47" s="33" t="inlineStr"/>
      <c r="C47" s="33" t="inlineStr">
        <is>
          <t>愛知</t>
        </is>
      </c>
      <c r="D47" s="33" t="n">
        <v>10462</v>
      </c>
      <c r="E47" s="33" t="n">
        <v>19386</v>
      </c>
      <c r="F47" s="33" t="n">
        <v>8517</v>
      </c>
      <c r="G47" s="33" t="n">
        <v>18598</v>
      </c>
      <c r="H47" s="33" t="n">
        <v>7765</v>
      </c>
      <c r="I47" s="33" t="n">
        <v>9646</v>
      </c>
      <c r="J47" s="33" t="n">
        <v>466</v>
      </c>
      <c r="K47" s="33" t="n">
        <v>3745</v>
      </c>
      <c r="L47" s="33" t="n">
        <v>256</v>
      </c>
      <c r="M47" s="33" t="n">
        <v>3509</v>
      </c>
      <c r="N47" s="33" t="n">
        <v>1</v>
      </c>
      <c r="O47" s="33" t="n">
        <v>29</v>
      </c>
      <c r="P47" s="33" t="n">
        <v>25</v>
      </c>
      <c r="Q47" s="33" t="n">
        <v>948</v>
      </c>
      <c r="R47" s="33" t="n">
        <v>1</v>
      </c>
      <c r="S47" s="33" t="n">
        <v>100</v>
      </c>
      <c r="T47" s="33" t="n">
        <v>1</v>
      </c>
      <c r="U47" s="33" t="n">
        <v>112</v>
      </c>
      <c r="V47" s="33" t="n">
        <v>2</v>
      </c>
      <c r="W47" s="33" t="n">
        <v>510</v>
      </c>
      <c r="X47" s="33" t="n">
        <v>1941</v>
      </c>
      <c r="Y47" s="33" t="n">
        <v>783</v>
      </c>
      <c r="Z47" s="33" t="inlineStr"/>
      <c r="AA47" s="33" t="inlineStr"/>
      <c r="AB47" s="33" t="n">
        <v>4</v>
      </c>
      <c r="AC47" s="33" t="n">
        <v>5</v>
      </c>
    </row>
    <row r="48">
      <c r="A48" s="33" t="inlineStr"/>
      <c r="B48" s="33" t="inlineStr"/>
      <c r="C48" s="33" t="inlineStr">
        <is>
          <t>三重</t>
        </is>
      </c>
      <c r="D48" s="33" t="n">
        <v>22337</v>
      </c>
      <c r="E48" s="33" t="n">
        <v>77116</v>
      </c>
      <c r="F48" s="33" t="n">
        <v>14009</v>
      </c>
      <c r="G48" s="33" t="n">
        <v>72540</v>
      </c>
      <c r="H48" s="33" t="n">
        <v>13192</v>
      </c>
      <c r="I48" s="33" t="n">
        <v>21827</v>
      </c>
      <c r="J48" s="33" t="n">
        <v>344</v>
      </c>
      <c r="K48" s="33" t="n">
        <v>2579</v>
      </c>
      <c r="L48" s="33" t="n">
        <v>291</v>
      </c>
      <c r="M48" s="33" t="n">
        <v>4649</v>
      </c>
      <c r="N48" s="33" t="n">
        <v>2</v>
      </c>
      <c r="O48" s="33" t="n">
        <v>56</v>
      </c>
      <c r="P48" s="33" t="n">
        <v>47</v>
      </c>
      <c r="Q48" s="33" t="n">
        <v>1992</v>
      </c>
      <c r="R48" s="33" t="n">
        <v>24</v>
      </c>
      <c r="S48" s="33" t="n">
        <v>1837</v>
      </c>
      <c r="T48" s="33" t="n">
        <v>31</v>
      </c>
      <c r="U48" s="33" t="n">
        <v>5576</v>
      </c>
      <c r="V48" s="33" t="n">
        <v>78</v>
      </c>
      <c r="W48" s="33" t="n">
        <v>34025</v>
      </c>
      <c r="X48" s="33" t="n">
        <v>8204</v>
      </c>
      <c r="Y48" s="33" t="n">
        <v>4531</v>
      </c>
      <c r="Z48" s="33" t="inlineStr"/>
      <c r="AA48" s="33" t="inlineStr"/>
      <c r="AB48" s="33" t="n">
        <v>124</v>
      </c>
      <c r="AC48" s="33" t="n">
        <v>46</v>
      </c>
    </row>
    <row r="49">
      <c r="A49" s="33" t="inlineStr"/>
      <c r="B49" s="33" t="inlineStr"/>
      <c r="C49" s="33" t="inlineStr">
        <is>
          <t>滋賀</t>
        </is>
      </c>
      <c r="D49" s="33" t="n">
        <v>1951</v>
      </c>
      <c r="E49" s="33" t="n">
        <v>2418</v>
      </c>
      <c r="F49" s="33" t="inlineStr"/>
      <c r="G49" s="33" t="inlineStr"/>
      <c r="H49" s="33" t="inlineStr"/>
      <c r="I49" s="33" t="inlineStr"/>
      <c r="J49" s="33" t="inlineStr"/>
      <c r="K49" s="33" t="inlineStr"/>
      <c r="L49" s="33" t="inlineStr"/>
      <c r="M49" s="33" t="inlineStr"/>
      <c r="N49" s="33" t="inlineStr"/>
      <c r="O49" s="33" t="inlineStr"/>
      <c r="P49" s="33" t="inlineStr"/>
      <c r="Q49" s="33" t="inlineStr"/>
      <c r="R49" s="33" t="inlineStr"/>
      <c r="S49" s="33" t="inlineStr"/>
      <c r="T49" s="33" t="inlineStr"/>
      <c r="U49" s="33" t="inlineStr"/>
      <c r="V49" s="33" t="inlineStr"/>
      <c r="W49" s="33" t="inlineStr"/>
      <c r="X49" s="33" t="inlineStr"/>
      <c r="Y49" s="33" t="inlineStr"/>
      <c r="Z49" s="33" t="n">
        <v>986</v>
      </c>
      <c r="AA49" s="33" t="n">
        <v>1669</v>
      </c>
      <c r="AB49" s="33" t="n">
        <v>965</v>
      </c>
      <c r="AC49" s="33" t="n">
        <v>750</v>
      </c>
    </row>
    <row r="50">
      <c r="A50" s="33" t="inlineStr"/>
      <c r="B50" s="33" t="inlineStr"/>
      <c r="C50" s="33" t="inlineStr">
        <is>
          <t>京都</t>
        </is>
      </c>
      <c r="D50" s="33" t="n">
        <v>3069</v>
      </c>
      <c r="E50" s="33" t="n">
        <v>5424</v>
      </c>
      <c r="F50" s="33" t="n">
        <v>2196</v>
      </c>
      <c r="G50" s="33" t="n">
        <v>4678</v>
      </c>
      <c r="H50" s="33" t="n">
        <v>2099</v>
      </c>
      <c r="I50" s="33" t="n">
        <v>1883</v>
      </c>
      <c r="J50" s="33" t="n">
        <v>18</v>
      </c>
      <c r="K50" s="33" t="n">
        <v>130</v>
      </c>
      <c r="L50" s="33" t="n">
        <v>55</v>
      </c>
      <c r="M50" s="33" t="n">
        <v>831</v>
      </c>
      <c r="N50" s="33" t="n">
        <v>4</v>
      </c>
      <c r="O50" s="33" t="n">
        <v>97</v>
      </c>
      <c r="P50" s="33" t="n">
        <v>6</v>
      </c>
      <c r="Q50" s="33" t="n">
        <v>220</v>
      </c>
      <c r="R50" s="33" t="n">
        <v>12</v>
      </c>
      <c r="S50" s="33" t="n">
        <v>1050</v>
      </c>
      <c r="T50" s="33" t="n">
        <v>1</v>
      </c>
      <c r="U50" s="33" t="n">
        <v>116</v>
      </c>
      <c r="V50" s="33" t="n">
        <v>1</v>
      </c>
      <c r="W50" s="33" t="n">
        <v>350</v>
      </c>
      <c r="X50" s="33" t="n">
        <v>871</v>
      </c>
      <c r="Y50" s="33" t="n">
        <v>745</v>
      </c>
      <c r="Z50" s="33" t="inlineStr"/>
      <c r="AA50" s="33" t="inlineStr"/>
      <c r="AB50" s="33" t="n">
        <v>2</v>
      </c>
      <c r="AC50" s="33" t="n">
        <v>2</v>
      </c>
    </row>
    <row r="51">
      <c r="A51" s="33" t="inlineStr"/>
      <c r="B51" s="33" t="inlineStr"/>
      <c r="C51" s="33" t="inlineStr">
        <is>
          <t>大阪</t>
        </is>
      </c>
      <c r="D51" s="33" t="n">
        <v>1652</v>
      </c>
      <c r="E51" s="33" t="n">
        <v>5063</v>
      </c>
      <c r="F51" s="33" t="n">
        <v>1298</v>
      </c>
      <c r="G51" s="33" t="n">
        <v>4806</v>
      </c>
      <c r="H51" s="33" t="n">
        <v>966</v>
      </c>
      <c r="I51" s="33" t="n">
        <v>1742</v>
      </c>
      <c r="J51" s="33" t="n">
        <v>252</v>
      </c>
      <c r="K51" s="33" t="n">
        <v>1829</v>
      </c>
      <c r="L51" s="33" t="n">
        <v>77</v>
      </c>
      <c r="M51" s="33" t="n">
        <v>1129</v>
      </c>
      <c r="N51" s="33" t="n">
        <v>1</v>
      </c>
      <c r="O51" s="33" t="n">
        <v>28</v>
      </c>
      <c r="P51" s="33" t="n">
        <v>2</v>
      </c>
      <c r="Q51" s="33" t="n">
        <v>79</v>
      </c>
      <c r="R51" s="33" t="inlineStr"/>
      <c r="S51" s="33" t="inlineStr"/>
      <c r="T51" s="33" t="inlineStr"/>
      <c r="U51" s="33" t="inlineStr"/>
      <c r="V51" s="33" t="inlineStr"/>
      <c r="W51" s="33" t="inlineStr"/>
      <c r="X51" s="33" t="n">
        <v>354</v>
      </c>
      <c r="Y51" s="33" t="n">
        <v>257</v>
      </c>
      <c r="Z51" s="33" t="inlineStr"/>
      <c r="AA51" s="33" t="inlineStr"/>
      <c r="AB51" s="33" t="inlineStr"/>
      <c r="AC51" s="33" t="inlineStr"/>
    </row>
    <row r="52">
      <c r="A52" s="33" t="inlineStr"/>
      <c r="B52" s="33" t="inlineStr"/>
      <c r="C52" s="33" t="inlineStr">
        <is>
          <t>兵庫</t>
        </is>
      </c>
      <c r="D52" s="33" t="n">
        <v>8134</v>
      </c>
      <c r="E52" s="33" t="n">
        <v>69222</v>
      </c>
      <c r="F52" s="33" t="n">
        <v>7769</v>
      </c>
      <c r="G52" s="33" t="n">
        <v>68925</v>
      </c>
      <c r="H52" s="33" t="n">
        <v>7068</v>
      </c>
      <c r="I52" s="33" t="n">
        <v>13747</v>
      </c>
      <c r="J52" s="33" t="n">
        <v>365</v>
      </c>
      <c r="K52" s="33" t="n">
        <v>2378</v>
      </c>
      <c r="L52" s="33" t="n">
        <v>157</v>
      </c>
      <c r="M52" s="33" t="n">
        <v>2369</v>
      </c>
      <c r="N52" s="33" t="n">
        <v>21</v>
      </c>
      <c r="O52" s="33" t="n">
        <v>581</v>
      </c>
      <c r="P52" s="33" t="n">
        <v>97</v>
      </c>
      <c r="Q52" s="33" t="n">
        <v>4052</v>
      </c>
      <c r="R52" s="33" t="n">
        <v>50</v>
      </c>
      <c r="S52" s="33" t="n">
        <v>3444</v>
      </c>
      <c r="T52" s="33" t="n">
        <v>2</v>
      </c>
      <c r="U52" s="33" t="n">
        <v>264</v>
      </c>
      <c r="V52" s="33" t="n">
        <v>9</v>
      </c>
      <c r="W52" s="33" t="n">
        <v>42090</v>
      </c>
      <c r="X52" s="33" t="n">
        <v>239</v>
      </c>
      <c r="Y52" s="33" t="n">
        <v>251</v>
      </c>
      <c r="Z52" s="33" t="n">
        <v>68</v>
      </c>
      <c r="AA52" s="33" t="n">
        <v>28</v>
      </c>
      <c r="AB52" s="33" t="n">
        <v>58</v>
      </c>
      <c r="AC52" s="33" t="n">
        <v>17</v>
      </c>
    </row>
    <row r="53">
      <c r="A53" s="33" t="inlineStr"/>
      <c r="B53" s="33" t="inlineStr"/>
      <c r="C53" s="33" t="inlineStr">
        <is>
          <t>奈良</t>
        </is>
      </c>
      <c r="D53" s="33" t="inlineStr"/>
      <c r="E53" s="33" t="inlineStr"/>
      <c r="F53" s="33" t="inlineStr"/>
      <c r="G53" s="33" t="inlineStr"/>
      <c r="H53" s="33" t="inlineStr"/>
      <c r="I53" s="33" t="inlineStr"/>
      <c r="J53" s="33" t="inlineStr"/>
      <c r="K53" s="33" t="inlineStr"/>
      <c r="L53" s="33" t="inlineStr"/>
      <c r="M53" s="33" t="inlineStr"/>
      <c r="N53" s="33" t="inlineStr"/>
      <c r="O53" s="33" t="inlineStr"/>
      <c r="P53" s="33" t="inlineStr"/>
      <c r="Q53" s="33" t="inlineStr"/>
      <c r="R53" s="33" t="inlineStr"/>
      <c r="S53" s="33" t="inlineStr"/>
      <c r="T53" s="33" t="inlineStr"/>
      <c r="U53" s="33" t="inlineStr"/>
      <c r="V53" s="33" t="inlineStr"/>
      <c r="W53" s="33" t="inlineStr"/>
      <c r="X53" s="33" t="inlineStr"/>
      <c r="Y53" s="33" t="inlineStr"/>
      <c r="Z53" s="33" t="inlineStr"/>
      <c r="AA53" s="33" t="inlineStr"/>
      <c r="AB53" s="33" t="inlineStr"/>
      <c r="AC53" s="33" t="inlineStr"/>
    </row>
    <row r="54">
      <c r="A54" s="33" t="inlineStr"/>
      <c r="B54" s="33" t="inlineStr"/>
      <c r="C54" s="33" t="inlineStr">
        <is>
          <t>和歌山</t>
        </is>
      </c>
      <c r="D54" s="33" t="n">
        <v>7793</v>
      </c>
      <c r="E54" s="33" t="n">
        <v>26587</v>
      </c>
      <c r="F54" s="33" t="n">
        <v>5980</v>
      </c>
      <c r="G54" s="33" t="n">
        <v>24650</v>
      </c>
      <c r="H54" s="33" t="n">
        <v>5285</v>
      </c>
      <c r="I54" s="33" t="n">
        <v>9446</v>
      </c>
      <c r="J54" s="33" t="n">
        <v>309</v>
      </c>
      <c r="K54" s="33" t="n">
        <v>2381</v>
      </c>
      <c r="L54" s="33" t="n">
        <v>237</v>
      </c>
      <c r="M54" s="33" t="n">
        <v>3420</v>
      </c>
      <c r="N54" s="33" t="n">
        <v>13</v>
      </c>
      <c r="O54" s="33" t="n">
        <v>354</v>
      </c>
      <c r="P54" s="33" t="n">
        <v>98</v>
      </c>
      <c r="Q54" s="33" t="n">
        <v>3950</v>
      </c>
      <c r="R54" s="33" t="n">
        <v>20</v>
      </c>
      <c r="S54" s="33" t="n">
        <v>1466</v>
      </c>
      <c r="T54" s="33" t="n">
        <v>16</v>
      </c>
      <c r="U54" s="33" t="n">
        <v>2393</v>
      </c>
      <c r="V54" s="33" t="n">
        <v>2</v>
      </c>
      <c r="W54" s="33" t="n">
        <v>1239</v>
      </c>
      <c r="X54" s="33" t="n">
        <v>1813</v>
      </c>
      <c r="Y54" s="33" t="n">
        <v>1937</v>
      </c>
      <c r="Z54" s="33" t="inlineStr"/>
      <c r="AA54" s="33" t="inlineStr"/>
      <c r="AB54" s="33" t="inlineStr"/>
      <c r="AC54" s="33" t="inlineStr"/>
    </row>
    <row r="55">
      <c r="A55" s="33" t="inlineStr"/>
      <c r="B55" s="33" t="inlineStr"/>
      <c r="C55" s="33" t="inlineStr">
        <is>
          <t>鳥取</t>
        </is>
      </c>
      <c r="D55" s="33" t="n">
        <v>2909</v>
      </c>
      <c r="E55" s="33" t="n">
        <v>12364</v>
      </c>
      <c r="F55" s="33" t="n">
        <v>1730</v>
      </c>
      <c r="G55" s="33" t="n">
        <v>11602</v>
      </c>
      <c r="H55" s="33" t="n">
        <v>1560</v>
      </c>
      <c r="I55" s="33" t="n">
        <v>2220</v>
      </c>
      <c r="J55" s="33" t="n">
        <v>37</v>
      </c>
      <c r="K55" s="33" t="n">
        <v>268</v>
      </c>
      <c r="L55" s="33" t="n">
        <v>11</v>
      </c>
      <c r="M55" s="33" t="n">
        <v>187</v>
      </c>
      <c r="N55" s="33" t="n">
        <v>9</v>
      </c>
      <c r="O55" s="33" t="n">
        <v>250</v>
      </c>
      <c r="P55" s="33" t="n">
        <v>64</v>
      </c>
      <c r="Q55" s="33" t="n">
        <v>2716</v>
      </c>
      <c r="R55" s="33" t="n">
        <v>41</v>
      </c>
      <c r="S55" s="33" t="n">
        <v>3195</v>
      </c>
      <c r="T55" s="33" t="n">
        <v>5</v>
      </c>
      <c r="U55" s="33" t="n">
        <v>758</v>
      </c>
      <c r="V55" s="33" t="n">
        <v>3</v>
      </c>
      <c r="W55" s="33" t="n">
        <v>2009</v>
      </c>
      <c r="X55" s="33" t="n">
        <v>830</v>
      </c>
      <c r="Y55" s="33" t="n">
        <v>644</v>
      </c>
      <c r="Z55" s="33" t="n">
        <v>1</v>
      </c>
      <c r="AA55" s="33" t="n">
        <v>1</v>
      </c>
      <c r="AB55" s="33" t="n">
        <v>348</v>
      </c>
      <c r="AC55" s="33" t="n">
        <v>116</v>
      </c>
    </row>
    <row r="56">
      <c r="A56" s="33" t="inlineStr"/>
      <c r="B56" s="33" t="inlineStr"/>
      <c r="C56" s="33" t="inlineStr">
        <is>
          <t>島根</t>
        </is>
      </c>
      <c r="D56" s="33" t="n">
        <v>9989</v>
      </c>
      <c r="E56" s="33" t="n">
        <v>28071</v>
      </c>
      <c r="F56" s="33" t="n">
        <v>6266</v>
      </c>
      <c r="G56" s="33" t="n">
        <v>25028</v>
      </c>
      <c r="H56" s="33" t="n">
        <v>5653</v>
      </c>
      <c r="I56" s="33" t="n">
        <v>7708</v>
      </c>
      <c r="J56" s="33" t="n">
        <v>217</v>
      </c>
      <c r="K56" s="33" t="n">
        <v>1691</v>
      </c>
      <c r="L56" s="33" t="n">
        <v>170</v>
      </c>
      <c r="M56" s="33" t="n">
        <v>2630</v>
      </c>
      <c r="N56" s="33" t="n">
        <v>27</v>
      </c>
      <c r="O56" s="33" t="n">
        <v>703</v>
      </c>
      <c r="P56" s="33" t="n">
        <v>65</v>
      </c>
      <c r="Q56" s="33" t="n">
        <v>2687</v>
      </c>
      <c r="R56" s="33" t="n">
        <v>130</v>
      </c>
      <c r="S56" s="33" t="n">
        <v>8828</v>
      </c>
      <c r="T56" s="33" t="n">
        <v>3</v>
      </c>
      <c r="U56" s="33" t="n">
        <v>359</v>
      </c>
      <c r="V56" s="33" t="n">
        <v>1</v>
      </c>
      <c r="W56" s="33" t="n">
        <v>421</v>
      </c>
      <c r="X56" s="33" t="n">
        <v>2746</v>
      </c>
      <c r="Y56" s="33" t="n">
        <v>2405</v>
      </c>
      <c r="Z56" s="33" t="n">
        <v>391</v>
      </c>
      <c r="AA56" s="33" t="n">
        <v>370</v>
      </c>
      <c r="AB56" s="33" t="n">
        <v>586</v>
      </c>
      <c r="AC56" s="33" t="n">
        <v>269</v>
      </c>
    </row>
    <row r="57">
      <c r="A57" s="33" t="inlineStr"/>
      <c r="B57" s="33" t="inlineStr"/>
      <c r="C57" s="33" t="inlineStr">
        <is>
          <t>岡山</t>
        </is>
      </c>
      <c r="D57" s="33" t="n">
        <v>4775</v>
      </c>
      <c r="E57" s="33" t="n">
        <v>7470</v>
      </c>
      <c r="F57" s="33" t="n">
        <v>3955</v>
      </c>
      <c r="G57" s="33" t="n">
        <v>6955</v>
      </c>
      <c r="H57" s="33" t="n">
        <v>3927</v>
      </c>
      <c r="I57" s="33" t="n">
        <v>6639</v>
      </c>
      <c r="J57" s="33" t="n">
        <v>19</v>
      </c>
      <c r="K57" s="33" t="n">
        <v>148</v>
      </c>
      <c r="L57" s="33" t="n">
        <v>8</v>
      </c>
      <c r="M57" s="33" t="n">
        <v>109</v>
      </c>
      <c r="N57" s="33" t="inlineStr"/>
      <c r="O57" s="33" t="inlineStr"/>
      <c r="P57" s="33" t="inlineStr"/>
      <c r="Q57" s="33" t="inlineStr"/>
      <c r="R57" s="33" t="n">
        <v>1</v>
      </c>
      <c r="S57" s="33" t="n">
        <v>59</v>
      </c>
      <c r="T57" s="33" t="inlineStr"/>
      <c r="U57" s="33" t="inlineStr"/>
      <c r="V57" s="33" t="inlineStr"/>
      <c r="W57" s="33" t="inlineStr"/>
      <c r="X57" s="33" t="n">
        <v>801</v>
      </c>
      <c r="Y57" s="33" t="n">
        <v>496</v>
      </c>
      <c r="Z57" s="33" t="n">
        <v>13</v>
      </c>
      <c r="AA57" s="33" t="n">
        <v>15</v>
      </c>
      <c r="AB57" s="33" t="n">
        <v>6</v>
      </c>
      <c r="AC57" s="33" t="n">
        <v>5</v>
      </c>
    </row>
    <row r="58">
      <c r="A58" s="33" t="inlineStr"/>
      <c r="B58" s="33" t="inlineStr"/>
      <c r="C58" s="33" t="inlineStr">
        <is>
          <t>広島</t>
        </is>
      </c>
      <c r="D58" s="33" t="n">
        <v>10051</v>
      </c>
      <c r="E58" s="33" t="n">
        <v>24688</v>
      </c>
      <c r="F58" s="33" t="n">
        <v>7572</v>
      </c>
      <c r="G58" s="33" t="n">
        <v>22615</v>
      </c>
      <c r="H58" s="33" t="n">
        <v>7120</v>
      </c>
      <c r="I58" s="33" t="n">
        <v>16446</v>
      </c>
      <c r="J58" s="33" t="n">
        <v>283</v>
      </c>
      <c r="K58" s="33" t="n">
        <v>2123</v>
      </c>
      <c r="L58" s="33" t="n">
        <v>163</v>
      </c>
      <c r="M58" s="33" t="n">
        <v>2188</v>
      </c>
      <c r="N58" s="33" t="n">
        <v>2</v>
      </c>
      <c r="O58" s="33" t="n">
        <v>56</v>
      </c>
      <c r="P58" s="33" t="n">
        <v>1</v>
      </c>
      <c r="Q58" s="33" t="n">
        <v>31</v>
      </c>
      <c r="R58" s="33" t="n">
        <v>2</v>
      </c>
      <c r="S58" s="33" t="n">
        <v>177</v>
      </c>
      <c r="T58" s="33" t="inlineStr"/>
      <c r="U58" s="33" t="inlineStr"/>
      <c r="V58" s="33" t="n">
        <v>1</v>
      </c>
      <c r="W58" s="33" t="n">
        <v>1595</v>
      </c>
      <c r="X58" s="33" t="n">
        <v>1989</v>
      </c>
      <c r="Y58" s="33" t="n">
        <v>1789</v>
      </c>
      <c r="Z58" s="33" t="inlineStr"/>
      <c r="AA58" s="33" t="inlineStr"/>
      <c r="AB58" s="33" t="n">
        <v>490</v>
      </c>
      <c r="AC58" s="33" t="n">
        <v>284</v>
      </c>
    </row>
    <row r="59">
      <c r="A59" s="33" t="inlineStr"/>
      <c r="B59" s="33" t="inlineStr"/>
      <c r="C59" s="33" t="inlineStr">
        <is>
          <t>山口</t>
        </is>
      </c>
      <c r="D59" s="33" t="n">
        <v>15373</v>
      </c>
      <c r="E59" s="33" t="n">
        <v>122092</v>
      </c>
      <c r="F59" s="33" t="n">
        <v>12699</v>
      </c>
      <c r="G59" s="33" t="n">
        <v>120581</v>
      </c>
      <c r="H59" s="33" t="n">
        <v>11724</v>
      </c>
      <c r="I59" s="33" t="n">
        <v>19490</v>
      </c>
      <c r="J59" s="33" t="n">
        <v>218</v>
      </c>
      <c r="K59" s="33" t="n">
        <v>1537</v>
      </c>
      <c r="L59" s="33" t="n">
        <v>229</v>
      </c>
      <c r="M59" s="33" t="n">
        <v>3503</v>
      </c>
      <c r="N59" s="33" t="n">
        <v>97</v>
      </c>
      <c r="O59" s="33" t="n">
        <v>2682</v>
      </c>
      <c r="P59" s="33" t="n">
        <v>139</v>
      </c>
      <c r="Q59" s="33" t="n">
        <v>4951</v>
      </c>
      <c r="R59" s="33" t="n">
        <v>111</v>
      </c>
      <c r="S59" s="33" t="n">
        <v>8940</v>
      </c>
      <c r="T59" s="33" t="n">
        <v>131</v>
      </c>
      <c r="U59" s="33" t="n">
        <v>19076</v>
      </c>
      <c r="V59" s="33" t="n">
        <v>50</v>
      </c>
      <c r="W59" s="33" t="n">
        <v>60401</v>
      </c>
      <c r="X59" s="33" t="n">
        <v>2674</v>
      </c>
      <c r="Y59" s="33" t="n">
        <v>1511</v>
      </c>
      <c r="Z59" s="33" t="inlineStr"/>
      <c r="AA59" s="33" t="inlineStr"/>
      <c r="AB59" s="33" t="inlineStr"/>
      <c r="AC59" s="33" t="inlineStr"/>
    </row>
    <row r="60">
      <c r="A60" s="33" t="inlineStr"/>
      <c r="B60" s="33" t="inlineStr"/>
      <c r="C60" s="33" t="inlineStr">
        <is>
          <t>徳島</t>
        </is>
      </c>
      <c r="D60" s="33" t="n">
        <v>5905</v>
      </c>
      <c r="E60" s="33" t="n">
        <v>16412</v>
      </c>
      <c r="F60" s="33" t="n">
        <v>3763</v>
      </c>
      <c r="G60" s="33" t="n">
        <v>15059</v>
      </c>
      <c r="H60" s="33" t="n">
        <v>3209</v>
      </c>
      <c r="I60" s="33" t="n">
        <v>5294</v>
      </c>
      <c r="J60" s="33" t="n">
        <v>236</v>
      </c>
      <c r="K60" s="33" t="n">
        <v>1718</v>
      </c>
      <c r="L60" s="33" t="n">
        <v>267</v>
      </c>
      <c r="M60" s="33" t="n">
        <v>3870</v>
      </c>
      <c r="N60" s="33" t="n">
        <v>13</v>
      </c>
      <c r="O60" s="33" t="n">
        <v>362</v>
      </c>
      <c r="P60" s="33" t="n">
        <v>26</v>
      </c>
      <c r="Q60" s="33" t="n">
        <v>1037</v>
      </c>
      <c r="R60" s="33" t="n">
        <v>4</v>
      </c>
      <c r="S60" s="33" t="n">
        <v>333</v>
      </c>
      <c r="T60" s="33" t="n">
        <v>1</v>
      </c>
      <c r="U60" s="33" t="n">
        <v>160</v>
      </c>
      <c r="V60" s="33" t="n">
        <v>7</v>
      </c>
      <c r="W60" s="33" t="n">
        <v>2286</v>
      </c>
      <c r="X60" s="33" t="n">
        <v>946</v>
      </c>
      <c r="Y60" s="33" t="n">
        <v>749</v>
      </c>
      <c r="Z60" s="33" t="inlineStr"/>
      <c r="AA60" s="33" t="inlineStr"/>
      <c r="AB60" s="33" t="n">
        <v>1196</v>
      </c>
      <c r="AC60" s="33" t="n">
        <v>605</v>
      </c>
    </row>
    <row r="61">
      <c r="A61" s="33" t="inlineStr"/>
      <c r="B61" s="33" t="inlineStr"/>
      <c r="C61" s="33" t="inlineStr">
        <is>
          <t>香川</t>
        </is>
      </c>
      <c r="D61" s="33" t="n">
        <v>6611</v>
      </c>
      <c r="E61" s="33" t="n">
        <v>17352</v>
      </c>
      <c r="F61" s="33" t="n">
        <v>5766</v>
      </c>
      <c r="G61" s="33" t="n">
        <v>16554</v>
      </c>
      <c r="H61" s="33" t="n">
        <v>5533</v>
      </c>
      <c r="I61" s="33" t="n">
        <v>10989</v>
      </c>
      <c r="J61" s="33" t="n">
        <v>133</v>
      </c>
      <c r="K61" s="33" t="n">
        <v>1111</v>
      </c>
      <c r="L61" s="33" t="n">
        <v>56</v>
      </c>
      <c r="M61" s="33" t="n">
        <v>830</v>
      </c>
      <c r="N61" s="33" t="n">
        <v>2</v>
      </c>
      <c r="O61" s="33" t="n">
        <v>53</v>
      </c>
      <c r="P61" s="33" t="n">
        <v>4</v>
      </c>
      <c r="Q61" s="33" t="n">
        <v>168</v>
      </c>
      <c r="R61" s="33" t="n">
        <v>35</v>
      </c>
      <c r="S61" s="33" t="n">
        <v>2888</v>
      </c>
      <c r="T61" s="33" t="n">
        <v>2</v>
      </c>
      <c r="U61" s="33" t="n">
        <v>305</v>
      </c>
      <c r="V61" s="33" t="n">
        <v>1</v>
      </c>
      <c r="W61" s="33" t="n">
        <v>209</v>
      </c>
      <c r="X61" s="33" t="n">
        <v>795</v>
      </c>
      <c r="Y61" s="33" t="n">
        <v>782</v>
      </c>
      <c r="Z61" s="33" t="inlineStr"/>
      <c r="AA61" s="33" t="inlineStr"/>
      <c r="AB61" s="33" t="n">
        <v>50</v>
      </c>
      <c r="AC61" s="33" t="n">
        <v>15</v>
      </c>
    </row>
    <row r="62">
      <c r="A62" s="33" t="inlineStr"/>
      <c r="B62" s="33" t="inlineStr"/>
      <c r="C62" s="33" t="inlineStr">
        <is>
          <t>愛媛</t>
        </is>
      </c>
      <c r="D62" s="33" t="n">
        <v>13162</v>
      </c>
      <c r="E62" s="33" t="n">
        <v>41117</v>
      </c>
      <c r="F62" s="33" t="n">
        <v>10220</v>
      </c>
      <c r="G62" s="33" t="n">
        <v>39246</v>
      </c>
      <c r="H62" s="33" t="n">
        <v>9606</v>
      </c>
      <c r="I62" s="33" t="n">
        <v>19058</v>
      </c>
      <c r="J62" s="33" t="n">
        <v>229</v>
      </c>
      <c r="K62" s="33" t="n">
        <v>1835</v>
      </c>
      <c r="L62" s="33" t="n">
        <v>215</v>
      </c>
      <c r="M62" s="33" t="n">
        <v>3288</v>
      </c>
      <c r="N62" s="33" t="n">
        <v>11</v>
      </c>
      <c r="O62" s="33" t="n">
        <v>300</v>
      </c>
      <c r="P62" s="33" t="n">
        <v>76</v>
      </c>
      <c r="Q62" s="33" t="n">
        <v>2975</v>
      </c>
      <c r="R62" s="33" t="n">
        <v>47</v>
      </c>
      <c r="S62" s="33" t="n">
        <v>3258</v>
      </c>
      <c r="T62" s="33" t="n">
        <v>30</v>
      </c>
      <c r="U62" s="33" t="n">
        <v>5785</v>
      </c>
      <c r="V62" s="33" t="n">
        <v>6</v>
      </c>
      <c r="W62" s="33" t="n">
        <v>2746</v>
      </c>
      <c r="X62" s="33" t="n">
        <v>2942</v>
      </c>
      <c r="Y62" s="33" t="n">
        <v>1872</v>
      </c>
      <c r="Z62" s="33" t="inlineStr"/>
      <c r="AA62" s="33" t="inlineStr"/>
      <c r="AB62" s="33" t="inlineStr"/>
      <c r="AC62" s="33" t="inlineStr"/>
    </row>
    <row r="63">
      <c r="A63" s="33" t="inlineStr"/>
      <c r="B63" s="33" t="inlineStr"/>
      <c r="C63" s="33" t="inlineStr">
        <is>
          <t>高知</t>
        </is>
      </c>
      <c r="D63" s="33" t="n">
        <v>11086</v>
      </c>
      <c r="E63" s="33" t="n">
        <v>61392</v>
      </c>
      <c r="F63" s="33" t="n">
        <v>7219</v>
      </c>
      <c r="G63" s="33" t="n">
        <v>58236</v>
      </c>
      <c r="H63" s="33" t="n">
        <v>6631</v>
      </c>
      <c r="I63" s="33" t="n">
        <v>11784</v>
      </c>
      <c r="J63" s="33" t="n">
        <v>178</v>
      </c>
      <c r="K63" s="33" t="n">
        <v>1295</v>
      </c>
      <c r="L63" s="33" t="n">
        <v>117</v>
      </c>
      <c r="M63" s="33" t="n">
        <v>1756</v>
      </c>
      <c r="N63" s="33" t="n">
        <v>15</v>
      </c>
      <c r="O63" s="33" t="n">
        <v>411</v>
      </c>
      <c r="P63" s="33" t="n">
        <v>93</v>
      </c>
      <c r="Q63" s="33" t="n">
        <v>3829</v>
      </c>
      <c r="R63" s="33" t="n">
        <v>44</v>
      </c>
      <c r="S63" s="33" t="n">
        <v>3226</v>
      </c>
      <c r="T63" s="33" t="n">
        <v>29</v>
      </c>
      <c r="U63" s="33" t="n">
        <v>5008</v>
      </c>
      <c r="V63" s="33" t="n">
        <v>112</v>
      </c>
      <c r="W63" s="33" t="n">
        <v>30927</v>
      </c>
      <c r="X63" s="33" t="n">
        <v>2789</v>
      </c>
      <c r="Y63" s="33" t="n">
        <v>2620</v>
      </c>
      <c r="Z63" s="33" t="n">
        <v>95</v>
      </c>
      <c r="AA63" s="33" t="n">
        <v>56</v>
      </c>
      <c r="AB63" s="33" t="n">
        <v>983</v>
      </c>
      <c r="AC63" s="33" t="n">
        <v>480</v>
      </c>
    </row>
    <row r="64">
      <c r="A64" s="33" t="inlineStr"/>
      <c r="B64" s="33" t="inlineStr"/>
      <c r="C64" s="33" t="inlineStr">
        <is>
          <t>福岡</t>
        </is>
      </c>
      <c r="D64" s="33" t="n">
        <v>10392</v>
      </c>
      <c r="E64" s="33" t="n">
        <v>124349</v>
      </c>
      <c r="F64" s="33" t="n">
        <v>9580</v>
      </c>
      <c r="G64" s="33" t="n">
        <v>123708</v>
      </c>
      <c r="H64" s="33" t="n">
        <v>8986</v>
      </c>
      <c r="I64" s="33" t="n">
        <v>15942</v>
      </c>
      <c r="J64" s="33" t="n">
        <v>203</v>
      </c>
      <c r="K64" s="33" t="n">
        <v>1537</v>
      </c>
      <c r="L64" s="33" t="n">
        <v>66</v>
      </c>
      <c r="M64" s="33" t="n">
        <v>902</v>
      </c>
      <c r="N64" s="33" t="n">
        <v>3</v>
      </c>
      <c r="O64" s="33" t="n">
        <v>84</v>
      </c>
      <c r="P64" s="33" t="n">
        <v>18</v>
      </c>
      <c r="Q64" s="33" t="n">
        <v>666</v>
      </c>
      <c r="R64" s="33" t="n">
        <v>101</v>
      </c>
      <c r="S64" s="33" t="n">
        <v>9311</v>
      </c>
      <c r="T64" s="33" t="n">
        <v>157</v>
      </c>
      <c r="U64" s="33" t="n">
        <v>19911</v>
      </c>
      <c r="V64" s="33" t="n">
        <v>46</v>
      </c>
      <c r="W64" s="33" t="n">
        <v>75356</v>
      </c>
      <c r="X64" s="33" t="n">
        <v>512</v>
      </c>
      <c r="Y64" s="33" t="n">
        <v>514</v>
      </c>
      <c r="Z64" s="33" t="n">
        <v>164</v>
      </c>
      <c r="AA64" s="33" t="n">
        <v>73</v>
      </c>
      <c r="AB64" s="33" t="n">
        <v>136</v>
      </c>
      <c r="AC64" s="33" t="n">
        <v>54</v>
      </c>
    </row>
    <row r="65">
      <c r="A65" s="33" t="inlineStr"/>
      <c r="B65" s="33" t="inlineStr"/>
      <c r="C65" s="33" t="inlineStr">
        <is>
          <t>佐賀</t>
        </is>
      </c>
      <c r="D65" s="33" t="n">
        <v>10790</v>
      </c>
      <c r="E65" s="33" t="n">
        <v>20822</v>
      </c>
      <c r="F65" s="33" t="n">
        <v>5076</v>
      </c>
      <c r="G65" s="33" t="n">
        <v>16725</v>
      </c>
      <c r="H65" s="33" t="n">
        <v>4911</v>
      </c>
      <c r="I65" s="33" t="n">
        <v>12751</v>
      </c>
      <c r="J65" s="33" t="n">
        <v>46</v>
      </c>
      <c r="K65" s="33" t="n">
        <v>349</v>
      </c>
      <c r="L65" s="33" t="n">
        <v>64</v>
      </c>
      <c r="M65" s="33" t="n">
        <v>1025</v>
      </c>
      <c r="N65" s="33" t="n">
        <v>22</v>
      </c>
      <c r="O65" s="33" t="n">
        <v>598</v>
      </c>
      <c r="P65" s="33" t="n">
        <v>12</v>
      </c>
      <c r="Q65" s="33" t="n">
        <v>442</v>
      </c>
      <c r="R65" s="33" t="n">
        <v>21</v>
      </c>
      <c r="S65" s="33" t="n">
        <v>1560</v>
      </c>
      <c r="T65" s="33" t="inlineStr"/>
      <c r="U65" s="33" t="inlineStr"/>
      <c r="V65" s="33" t="inlineStr"/>
      <c r="W65" s="33" t="inlineStr"/>
      <c r="X65" s="33" t="n">
        <v>5714</v>
      </c>
      <c r="Y65" s="33" t="n">
        <v>4097</v>
      </c>
      <c r="Z65" s="33" t="inlineStr"/>
      <c r="AA65" s="33" t="inlineStr"/>
      <c r="AB65" s="33" t="inlineStr"/>
      <c r="AC65" s="33" t="inlineStr"/>
    </row>
    <row r="66">
      <c r="A66" s="33" t="inlineStr"/>
      <c r="B66" s="33" t="inlineStr"/>
      <c r="C66" s="33" t="inlineStr">
        <is>
          <t>長崎</t>
        </is>
      </c>
      <c r="D66" s="33" t="n">
        <v>27129</v>
      </c>
      <c r="E66" s="33" t="n">
        <v>146473</v>
      </c>
      <c r="F66" s="33" t="n">
        <v>19096</v>
      </c>
      <c r="G66" s="33" t="n">
        <v>141912</v>
      </c>
      <c r="H66" s="33" t="n">
        <v>16549</v>
      </c>
      <c r="I66" s="33" t="n">
        <v>35237</v>
      </c>
      <c r="J66" s="33" t="n">
        <v>715</v>
      </c>
      <c r="K66" s="33" t="n">
        <v>5481</v>
      </c>
      <c r="L66" s="33" t="n">
        <v>1022</v>
      </c>
      <c r="M66" s="33" t="n">
        <v>15692</v>
      </c>
      <c r="N66" s="33" t="n">
        <v>25</v>
      </c>
      <c r="O66" s="33" t="n">
        <v>662</v>
      </c>
      <c r="P66" s="33" t="n">
        <v>212</v>
      </c>
      <c r="Q66" s="33" t="n">
        <v>7888</v>
      </c>
      <c r="R66" s="33" t="n">
        <v>241</v>
      </c>
      <c r="S66" s="33" t="n">
        <v>21443</v>
      </c>
      <c r="T66" s="33" t="n">
        <v>304</v>
      </c>
      <c r="U66" s="33" t="n">
        <v>45275</v>
      </c>
      <c r="V66" s="33" t="n">
        <v>28</v>
      </c>
      <c r="W66" s="33" t="n">
        <v>10234</v>
      </c>
      <c r="X66" s="33" t="n">
        <v>8033</v>
      </c>
      <c r="Y66" s="33" t="n">
        <v>4561</v>
      </c>
      <c r="Z66" s="33" t="inlineStr"/>
      <c r="AA66" s="33" t="inlineStr"/>
      <c r="AB66" s="33" t="inlineStr"/>
      <c r="AC66" s="33" t="inlineStr"/>
    </row>
    <row r="67">
      <c r="A67" s="33" t="inlineStr"/>
      <c r="B67" s="33" t="inlineStr"/>
      <c r="C67" s="33" t="inlineStr">
        <is>
          <t>熊本</t>
        </is>
      </c>
      <c r="D67" s="33" t="n">
        <v>14882</v>
      </c>
      <c r="E67" s="33" t="n">
        <v>27584</v>
      </c>
      <c r="F67" s="33" t="n">
        <v>12179</v>
      </c>
      <c r="G67" s="33" t="n">
        <v>25780</v>
      </c>
      <c r="H67" s="33" t="n">
        <v>11721</v>
      </c>
      <c r="I67" s="33" t="n">
        <v>18071</v>
      </c>
      <c r="J67" s="33" t="n">
        <v>209</v>
      </c>
      <c r="K67" s="33" t="n">
        <v>1560</v>
      </c>
      <c r="L67" s="33" t="n">
        <v>195</v>
      </c>
      <c r="M67" s="33" t="n">
        <v>2930</v>
      </c>
      <c r="N67" s="33" t="n">
        <v>5</v>
      </c>
      <c r="O67" s="33" t="n">
        <v>137</v>
      </c>
      <c r="P67" s="33" t="n">
        <v>15</v>
      </c>
      <c r="Q67" s="33" t="n">
        <v>534</v>
      </c>
      <c r="R67" s="33" t="n">
        <v>34</v>
      </c>
      <c r="S67" s="33" t="n">
        <v>2548</v>
      </c>
      <c r="T67" s="33" t="inlineStr"/>
      <c r="U67" s="33" t="inlineStr"/>
      <c r="V67" s="33" t="inlineStr"/>
      <c r="W67" s="33" t="inlineStr"/>
      <c r="X67" s="33" t="n">
        <v>1662</v>
      </c>
      <c r="Y67" s="33" t="n">
        <v>1315</v>
      </c>
      <c r="Z67" s="33" t="inlineStr"/>
      <c r="AA67" s="33" t="inlineStr"/>
      <c r="AB67" s="33" t="n">
        <v>1041</v>
      </c>
      <c r="AC67" s="33" t="n">
        <v>489</v>
      </c>
    </row>
    <row r="68">
      <c r="A68" s="33" t="inlineStr"/>
      <c r="B68" s="33" t="inlineStr"/>
      <c r="C68" s="33" t="inlineStr">
        <is>
          <t>大分</t>
        </is>
      </c>
      <c r="D68" s="33" t="n">
        <v>10183</v>
      </c>
      <c r="E68" s="33" t="n">
        <v>22352</v>
      </c>
      <c r="F68" s="33" t="n">
        <v>7534</v>
      </c>
      <c r="G68" s="33" t="n">
        <v>20509</v>
      </c>
      <c r="H68" s="33" t="n">
        <v>7168</v>
      </c>
      <c r="I68" s="33" t="n">
        <v>11764</v>
      </c>
      <c r="J68" s="33" t="n">
        <v>84</v>
      </c>
      <c r="K68" s="33" t="n">
        <v>667</v>
      </c>
      <c r="L68" s="33" t="n">
        <v>153</v>
      </c>
      <c r="M68" s="33" t="n">
        <v>2533</v>
      </c>
      <c r="N68" s="33" t="n">
        <v>29</v>
      </c>
      <c r="O68" s="33" t="n">
        <v>843</v>
      </c>
      <c r="P68" s="33" t="n">
        <v>85</v>
      </c>
      <c r="Q68" s="33" t="n">
        <v>3313</v>
      </c>
      <c r="R68" s="33" t="n">
        <v>12</v>
      </c>
      <c r="S68" s="33" t="n">
        <v>826</v>
      </c>
      <c r="T68" s="33" t="n">
        <v>2</v>
      </c>
      <c r="U68" s="33" t="n">
        <v>266</v>
      </c>
      <c r="V68" s="33" t="n">
        <v>1</v>
      </c>
      <c r="W68" s="33" t="n">
        <v>297</v>
      </c>
      <c r="X68" s="33" t="n">
        <v>2191</v>
      </c>
      <c r="Y68" s="33" t="n">
        <v>1685</v>
      </c>
      <c r="Z68" s="33" t="inlineStr"/>
      <c r="AA68" s="33" t="inlineStr"/>
      <c r="AB68" s="33" t="n">
        <v>458</v>
      </c>
      <c r="AC68" s="33" t="n">
        <v>158</v>
      </c>
    </row>
    <row r="69">
      <c r="A69" s="33" t="inlineStr"/>
      <c r="B69" s="33" t="inlineStr"/>
      <c r="C69" s="33" t="inlineStr">
        <is>
          <t>宮崎</t>
        </is>
      </c>
      <c r="D69" s="33" t="n">
        <v>4076</v>
      </c>
      <c r="E69" s="33" t="n">
        <v>14781</v>
      </c>
      <c r="F69" s="33" t="n">
        <v>2794</v>
      </c>
      <c r="G69" s="33" t="n">
        <v>13915</v>
      </c>
      <c r="H69" s="33" t="n">
        <v>2411</v>
      </c>
      <c r="I69" s="33" t="n">
        <v>5853</v>
      </c>
      <c r="J69" s="33" t="n">
        <v>118</v>
      </c>
      <c r="K69" s="33" t="n">
        <v>935</v>
      </c>
      <c r="L69" s="33" t="n">
        <v>175</v>
      </c>
      <c r="M69" s="33" t="n">
        <v>2766</v>
      </c>
      <c r="N69" s="33" t="n">
        <v>4</v>
      </c>
      <c r="O69" s="33" t="n">
        <v>110</v>
      </c>
      <c r="P69" s="33" t="n">
        <v>75</v>
      </c>
      <c r="Q69" s="33" t="n">
        <v>3031</v>
      </c>
      <c r="R69" s="33" t="n">
        <v>8</v>
      </c>
      <c r="S69" s="33" t="n">
        <v>460</v>
      </c>
      <c r="T69" s="33" t="n">
        <v>1</v>
      </c>
      <c r="U69" s="33" t="n">
        <v>164</v>
      </c>
      <c r="V69" s="33" t="n">
        <v>2</v>
      </c>
      <c r="W69" s="33" t="n">
        <v>596</v>
      </c>
      <c r="X69" s="33" t="n">
        <v>340</v>
      </c>
      <c r="Y69" s="33" t="n">
        <v>427</v>
      </c>
      <c r="Z69" s="33" t="n">
        <v>167</v>
      </c>
      <c r="AA69" s="33" t="n">
        <v>93</v>
      </c>
      <c r="AB69" s="33" t="n">
        <v>775</v>
      </c>
      <c r="AC69" s="33" t="n">
        <v>346</v>
      </c>
    </row>
    <row r="70">
      <c r="A70" s="33" t="inlineStr"/>
      <c r="B70" s="33" t="inlineStr"/>
      <c r="C70" s="33" t="inlineStr">
        <is>
          <t>鹿児島</t>
        </is>
      </c>
      <c r="D70" s="33" t="n">
        <v>9844</v>
      </c>
      <c r="E70" s="33" t="n">
        <v>39658</v>
      </c>
      <c r="F70" s="33" t="n">
        <v>7231</v>
      </c>
      <c r="G70" s="33" t="n">
        <v>38037</v>
      </c>
      <c r="H70" s="33" t="n">
        <v>6602</v>
      </c>
      <c r="I70" s="33" t="n">
        <v>10630</v>
      </c>
      <c r="J70" s="33" t="n">
        <v>214</v>
      </c>
      <c r="K70" s="33" t="n">
        <v>1572</v>
      </c>
      <c r="L70" s="33" t="n">
        <v>161</v>
      </c>
      <c r="M70" s="33" t="n">
        <v>2497</v>
      </c>
      <c r="N70" s="33" t="n">
        <v>7</v>
      </c>
      <c r="O70" s="33" t="n">
        <v>188</v>
      </c>
      <c r="P70" s="33" t="n">
        <v>112</v>
      </c>
      <c r="Q70" s="33" t="n">
        <v>4791</v>
      </c>
      <c r="R70" s="33" t="n">
        <v>62</v>
      </c>
      <c r="S70" s="33" t="n">
        <v>4866</v>
      </c>
      <c r="T70" s="33" t="n">
        <v>64</v>
      </c>
      <c r="U70" s="33" t="n">
        <v>10359</v>
      </c>
      <c r="V70" s="33" t="n">
        <v>9</v>
      </c>
      <c r="W70" s="33" t="n">
        <v>3134</v>
      </c>
      <c r="X70" s="33" t="n">
        <v>2611</v>
      </c>
      <c r="Y70" s="33" t="n">
        <v>1620</v>
      </c>
      <c r="Z70" s="33" t="n">
        <v>2</v>
      </c>
      <c r="AA70" s="33" t="n">
        <v>2</v>
      </c>
      <c r="AB70" s="33" t="inlineStr"/>
      <c r="AC70" s="33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4" t="inlineStr">
        <is>
          <t>data_start_row</t>
        </is>
      </c>
      <c r="B1" s="34" t="n">
        <v>4</v>
      </c>
    </row>
    <row r="2">
      <c r="A2" s="34" t="inlineStr">
        <is>
          <t>source</t>
        </is>
      </c>
      <c r="B2" s="34" t="inlineStr">
        <is>
          <t>第二十一回　日本統計年鑑</t>
        </is>
      </c>
    </row>
    <row r="3">
      <c r="A3" s="34" t="inlineStr">
        <is>
          <t>year</t>
        </is>
      </c>
      <c r="B3" s="34" t="n">
        <v>1970</v>
      </c>
    </row>
    <row r="4">
      <c r="A4" s="34" t="inlineStr">
        <is>
          <t>tab_no</t>
        </is>
      </c>
      <c r="B4" s="34" t="inlineStr">
        <is>
          <t>92</t>
        </is>
      </c>
    </row>
    <row r="5">
      <c r="A5" s="34" t="inlineStr">
        <is>
          <t>tab_subno</t>
        </is>
      </c>
      <c r="B5" s="34" t="n">
        <v>1</v>
      </c>
    </row>
    <row r="6">
      <c r="A6" s="34" t="inlineStr">
        <is>
          <t>tab_title</t>
        </is>
      </c>
      <c r="B6" s="34" t="inlineStr">
        <is>
          <t>Fishing Craft by Type of Fisheries and Prefectures</t>
        </is>
      </c>
    </row>
    <row r="7">
      <c r="A7" s="34" t="inlineStr">
        <is>
          <t>tab_titlejp</t>
        </is>
      </c>
      <c r="B7" s="34" t="inlineStr">
        <is>
          <t>漁業種類，府県別の漁船数</t>
        </is>
      </c>
    </row>
    <row r="8">
      <c r="A8" s="34" t="inlineStr">
        <is>
          <t>tab_year</t>
        </is>
      </c>
      <c r="B8" s="34" t="n">
        <v>1969</v>
      </c>
    </row>
    <row r="9">
      <c r="A9" s="34" t="inlineStr">
        <is>
          <t>tab_yearjp</t>
        </is>
      </c>
      <c r="B9" s="34" t="inlineStr">
        <is>
          <t>昭和44</t>
        </is>
      </c>
    </row>
    <row r="10">
      <c r="A10" s="34" t="inlineStr">
        <is>
          <t>remark_editor</t>
        </is>
      </c>
      <c r="B10" s="34" t="inlineStr">
        <is>
          <t>原本のサムチェックが合わない。</t>
        </is>
      </c>
    </row>
    <row r="11">
      <c r="A11" s="34" t="inlineStr">
        <is>
          <t>updated_date</t>
        </is>
      </c>
      <c r="B11" s="35" t="n"/>
    </row>
    <row r="12">
      <c r="A12" s="34" t="inlineStr">
        <is>
          <t>updated_by</t>
        </is>
      </c>
      <c r="B12" s="34" t="inlineStr"/>
    </row>
    <row r="13">
      <c r="A13" s="34" t="inlineStr">
        <is>
          <t>changelog</t>
        </is>
      </c>
      <c r="B13" s="3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2023-08-06T23:57:32Z</dcterms:modified>
  <cp:lastModifiedBy>kentaro</cp:lastModifiedBy>
</cp:coreProperties>
</file>