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bookViews>
    <workbookView visibility="visible" minimized="0" showHorizontalScroll="1" showVerticalScroll="1" showSheetTabs="1" xWindow="-120" yWindow="-120" windowWidth="29040" windowHeight="17520" tabRatio="600" firstSheet="0" activeTab="3" autoFilterDateGrouping="1"/>
  </bookViews>
  <sheets>
    <sheet xmlns:r="http://schemas.openxmlformats.org/officeDocument/2006/relationships" name="Data" sheetId="1" state="visible" r:id="rId1"/>
    <sheet xmlns:r="http://schemas.openxmlformats.org/officeDocument/2006/relationships" name="MachineReady" sheetId="2" state="visible" r:id="rId2"/>
    <sheet xmlns:r="http://schemas.openxmlformats.org/officeDocument/2006/relationships" name="MachineReadyJp" sheetId="3" state="visible" r:id="rId3"/>
    <sheet xmlns:r="http://schemas.openxmlformats.org/officeDocument/2006/relationships" name="Metadata" sheetId="4" state="visible" r:id="rId4"/>
  </sheets>
  <definedNames/>
  <calcPr calcId="191029" fullCalcOnLoad="1"/>
</workbook>
</file>

<file path=xl/styles.xml><?xml version="1.0" encoding="utf-8"?>
<styleSheet xmlns="http://schemas.openxmlformats.org/spreadsheetml/2006/main">
  <numFmts count="3">
    <numFmt numFmtId="164" formatCode="[Red]@"/>
    <numFmt numFmtId="165" formatCode="[Red][&gt;0]General;[Red][&lt;0]-General;[Black]General;[Red]@"/>
    <numFmt numFmtId="166" formatCode="[Red][&gt;0]#,##0;[Red][&lt;0]-#,##0;[Black]#,##0;[Red]@"/>
  </numFmts>
  <fonts count="10">
    <font>
      <name val="游ゴシック"/>
      <family val="2"/>
      <color theme="1"/>
      <sz val="11"/>
      <scheme val="minor"/>
    </font>
    <font>
      <name val="游ゴシック"/>
      <charset val="128"/>
      <family val="2"/>
      <color theme="1"/>
      <sz val="11"/>
      <scheme val="minor"/>
    </font>
    <font>
      <name val="Meiryo UI"/>
      <charset val="128"/>
      <family val="3"/>
      <sz val="11"/>
    </font>
    <font>
      <name val="游ゴシック"/>
      <charset val="128"/>
      <family val="3"/>
      <sz val="6"/>
      <scheme val="minor"/>
    </font>
    <font>
      <name val="Meiryo UI"/>
      <charset val="128"/>
      <family val="3"/>
      <color theme="1"/>
      <sz val="11"/>
    </font>
    <font>
      <name val="源ノ角ゴシック Code JP N"/>
      <charset val="128"/>
      <family val="2"/>
      <sz val="6"/>
    </font>
    <font>
      <name val="游ゴシック"/>
      <charset val="128"/>
      <family val="3"/>
      <sz val="11"/>
    </font>
    <font>
      <name val="游ゴシック"/>
      <charset val="128"/>
      <family val="3"/>
      <color theme="1"/>
      <sz val="11"/>
    </font>
    <font>
      <name val="游ゴシック"/>
      <charset val="128"/>
      <family val="3"/>
      <color theme="1"/>
      <sz val="11"/>
      <scheme val="minor"/>
    </font>
    <font>
      <name val="メイリオ"/>
    </font>
  </fonts>
  <fills count="4">
    <fill>
      <patternFill/>
    </fill>
    <fill>
      <patternFill patternType="gray125"/>
    </fill>
    <fill>
      <patternFill patternType="solid">
        <fgColor theme="8" tint="0.7999511703848384"/>
        <bgColor indexed="64"/>
      </patternFill>
    </fill>
    <fill>
      <patternFill patternType="solid">
        <fgColor rgb="00DBF3FF"/>
        <bgColor rgb="00DBF3FF"/>
      </patternFill>
    </fill>
  </fills>
  <borders count="3">
    <border>
      <left/>
      <right/>
      <top/>
      <bottom/>
      <diagonal/>
    </border>
    <border>
      <left/>
      <right/>
      <top style="thin">
        <color auto="1"/>
      </top>
      <bottom/>
      <diagonal/>
    </border>
    <border/>
  </borders>
  <cellStyleXfs count="3">
    <xf numFmtId="0" fontId="0" fillId="0" borderId="0"/>
    <xf numFmtId="0" fontId="1" fillId="0" borderId="0" applyAlignment="1">
      <alignment vertical="center"/>
    </xf>
    <xf numFmtId="0" fontId="1" fillId="0" borderId="0" applyAlignment="1">
      <alignment vertical="center"/>
    </xf>
  </cellStyleXfs>
  <cellXfs count="35">
    <xf numFmtId="0" fontId="0" fillId="0" borderId="0" pivotButton="0" quotePrefix="0" xfId="0"/>
    <xf numFmtId="0" fontId="2" fillId="0" borderId="0" applyAlignment="1" pivotButton="0" quotePrefix="0" xfId="0">
      <alignment vertical="center"/>
    </xf>
    <xf numFmtId="0" fontId="2" fillId="0" borderId="0" applyAlignment="1" pivotButton="0" quotePrefix="0" xfId="0">
      <alignment horizontal="left" vertical="center"/>
    </xf>
    <xf numFmtId="0" fontId="4" fillId="0" borderId="0" pivotButton="0" quotePrefix="0" xfId="0"/>
    <xf numFmtId="0" fontId="2" fillId="0" borderId="0" applyAlignment="1" pivotButton="0" quotePrefix="0" xfId="0">
      <alignment horizontal="left"/>
    </xf>
    <xf numFmtId="0" fontId="2" fillId="0" borderId="0" applyAlignment="1" pivotButton="0" quotePrefix="0" xfId="0">
      <alignment horizontal="left" vertical="top" wrapText="1"/>
    </xf>
    <xf numFmtId="0" fontId="2" fillId="0" borderId="0" pivotButton="0" quotePrefix="0" xfId="0"/>
    <xf numFmtId="14" fontId="2" fillId="0" borderId="0" applyAlignment="1" pivotButton="0" quotePrefix="0" xfId="0">
      <alignment horizontal="left" vertical="center"/>
    </xf>
    <xf numFmtId="0" fontId="2" fillId="0" borderId="0" applyAlignment="1" pivotButton="0" quotePrefix="0" xfId="0">
      <alignment horizontal="left" wrapText="1"/>
    </xf>
    <xf numFmtId="0" fontId="4" fillId="0" borderId="0" applyAlignment="1" pivotButton="0" quotePrefix="0" xfId="0">
      <alignment horizontal="left"/>
    </xf>
    <xf numFmtId="0" fontId="4" fillId="0" borderId="0" pivotButton="0" quotePrefix="0" xfId="1"/>
    <xf numFmtId="37" fontId="4" fillId="2" borderId="0" applyAlignment="1" pivotButton="0" quotePrefix="0" xfId="1">
      <alignment vertical="top" wrapText="1"/>
    </xf>
    <xf numFmtId="0" fontId="4" fillId="0" borderId="0" applyAlignment="1" pivotButton="0" quotePrefix="0" xfId="1">
      <alignment vertical="top" wrapText="1"/>
    </xf>
    <xf numFmtId="3" fontId="6" fillId="0" borderId="1" applyAlignment="1" pivotButton="0" quotePrefix="0" xfId="1">
      <alignment vertical="top" wrapText="1"/>
    </xf>
    <xf numFmtId="3" fontId="7" fillId="0" borderId="0" applyAlignment="1" pivotButton="0" quotePrefix="0" xfId="1">
      <alignment vertical="top" wrapText="1"/>
    </xf>
    <xf numFmtId="3" fontId="6" fillId="0" borderId="0" applyAlignment="1" pivotButton="0" quotePrefix="0" xfId="1">
      <alignment vertical="top" wrapText="1"/>
    </xf>
    <xf numFmtId="3" fontId="6" fillId="0" borderId="0" applyAlignment="1" pivotButton="0" quotePrefix="0" xfId="2">
      <alignment vertical="center"/>
    </xf>
    <xf numFmtId="3" fontId="6" fillId="0" borderId="0" applyAlignment="1" pivotButton="0" quotePrefix="0" xfId="1">
      <alignment vertical="center"/>
    </xf>
    <xf numFmtId="3" fontId="8" fillId="0" borderId="0" pivotButton="0" quotePrefix="0" xfId="0"/>
    <xf numFmtId="3" fontId="7" fillId="0" borderId="1" applyAlignment="1" pivotButton="0" quotePrefix="0" xfId="1">
      <alignment vertical="top" wrapText="1"/>
    </xf>
    <xf numFmtId="3" fontId="6" fillId="2" borderId="0" applyAlignment="1" pivotButton="0" quotePrefix="0" xfId="1">
      <alignment vertical="top" wrapText="1"/>
    </xf>
    <xf numFmtId="3" fontId="7" fillId="0" borderId="0" pivotButton="0" quotePrefix="0" xfId="1"/>
    <xf numFmtId="3" fontId="8" fillId="0" borderId="0" pivotButton="0" quotePrefix="0" xfId="0"/>
    <xf numFmtId="3" fontId="9" fillId="0" borderId="2" applyAlignment="1" pivotButton="0" quotePrefix="0" xfId="1">
      <alignment horizontal="general" vertical="center"/>
    </xf>
    <xf numFmtId="3" fontId="9" fillId="0" borderId="2" applyAlignment="1" pivotButton="0" quotePrefix="0" xfId="0">
      <alignment horizontal="general" vertical="center"/>
    </xf>
    <xf numFmtId="164" fontId="9" fillId="3" borderId="2" applyAlignment="1" pivotButton="0" quotePrefix="0" xfId="1">
      <alignment horizontal="general" vertical="center"/>
    </xf>
    <xf numFmtId="165" fontId="9" fillId="3" borderId="2" applyAlignment="1" pivotButton="0" quotePrefix="0" xfId="1">
      <alignment horizontal="general" vertical="center"/>
    </xf>
    <xf numFmtId="166" fontId="9" fillId="3" borderId="2" applyAlignment="1" pivotButton="0" quotePrefix="0" xfId="1">
      <alignment horizontal="general" vertical="center"/>
    </xf>
    <xf numFmtId="3" fontId="9" fillId="0" borderId="2" applyAlignment="1" pivotButton="0" quotePrefix="0" xfId="2">
      <alignment horizontal="general" vertical="center"/>
    </xf>
    <xf numFmtId="164" fontId="9" fillId="3" borderId="2" applyAlignment="1" pivotButton="0" quotePrefix="0" xfId="1">
      <alignment horizontal="general" vertical="center"/>
    </xf>
    <xf numFmtId="165" fontId="9" fillId="3" borderId="2" applyAlignment="1" pivotButton="0" quotePrefix="0" xfId="1">
      <alignment horizontal="general" vertical="center"/>
    </xf>
    <xf numFmtId="166" fontId="9" fillId="3" borderId="2" applyAlignment="1" pivotButton="0" quotePrefix="0" xfId="1">
      <alignment horizontal="general" vertical="center"/>
    </xf>
    <xf numFmtId="0" fontId="9" fillId="0" borderId="2" applyAlignment="1" pivotButton="0" quotePrefix="0" xfId="0">
      <alignment horizontal="general" vertical="center"/>
    </xf>
    <xf numFmtId="0" fontId="9" fillId="0" borderId="2" applyAlignment="1" pivotButton="0" quotePrefix="0" xfId="0">
      <alignment horizontal="left" vertical="center" wrapText="1"/>
    </xf>
    <xf numFmtId="14" fontId="9" fillId="0" borderId="2" applyAlignment="1" pivotButton="0" quotePrefix="0" xfId="0">
      <alignment horizontal="left" vertical="center" wrapText="1"/>
    </xf>
  </cellXfs>
  <cellStyles count="3">
    <cellStyle name="標準" xfId="0" builtinId="0"/>
    <cellStyle name="標準 5" xfId="1"/>
    <cellStyle name="標準 4" xfId="2"/>
  </cellStyles>
  <dxfs count="1">
    <dxf>
      <font>
        <color rgb="FFFF0000"/>
      </font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worksheet" Target="/xl/worksheets/sheet3.xml" Id="rId3"/><Relationship Type="http://schemas.openxmlformats.org/officeDocument/2006/relationships/worksheet" Target="/xl/worksheets/sheet4.xml" Id="rId4"/><Relationship Type="http://schemas.openxmlformats.org/officeDocument/2006/relationships/styles" Target="styles.xml" Id="rId5"/><Relationship Type="http://schemas.openxmlformats.org/officeDocument/2006/relationships/theme" Target="theme/theme1.xml" Id="rId6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>
  <sheetPr codeName="FormatSheet1">
    <outlinePr summaryBelow="1" summaryRight="1"/>
    <pageSetUpPr/>
  </sheetPr>
  <dimension ref="A1:F15"/>
  <sheetViews>
    <sheetView tabSelected="0" topLeftCell="A1" zoomScale="100" zoomScaleNormal="100" workbookViewId="0">
      <pane xSplit="2" ySplit="5" topLeftCell="C6" activePane="bottomRight" state="frozen"/>
      <selection pane="topRight" activeCell="A1" sqref="A1"/>
      <selection pane="bottomLeft" activeCell="A6" sqref="A6"/>
      <selection pane="bottomRight" activeCell="A1" sqref="A1"/>
    </sheetView>
  </sheetViews>
  <sheetFormatPr baseColWidth="8" defaultColWidth="13" defaultRowHeight="15.75"/>
  <cols>
    <col width="13" customWidth="1" style="10" min="1" max="2"/>
    <col width="13.125" bestFit="1" customWidth="1" style="10" min="3" max="3"/>
    <col width="25.25" bestFit="1" customWidth="1" style="10" min="4" max="4"/>
    <col width="13.125" bestFit="1" customWidth="1" style="10" min="5" max="6"/>
    <col width="13" customWidth="1" style="10" min="7" max="16384"/>
  </cols>
  <sheetData>
    <row r="1" ht="18.75" customFormat="1" customHeight="1" s="12">
      <c r="A1" s="23" t="inlineStr">
        <is>
          <t>区分 !!! Classification</t>
        </is>
      </c>
      <c r="B1" s="23" t="inlineStr">
        <is>
          <t>区分 !!! Classification</t>
        </is>
      </c>
      <c r="C1" s="23" t="inlineStr">
        <is>
          <t>総数 !!! Total</t>
        </is>
      </c>
      <c r="D1" s="23" t="inlineStr">
        <is>
          <t># 凶悪犯 !!! # Diabolical offences</t>
        </is>
      </c>
      <c r="E1" s="23" t="inlineStr">
        <is>
          <t># 粗暴犯 !!! # Violent offences</t>
        </is>
      </c>
      <c r="F1" s="23" t="inlineStr">
        <is>
          <t># 窃盗 !!! # Larceny</t>
        </is>
      </c>
    </row>
    <row r="2" ht="18.75" customFormat="1" customHeight="1" s="12">
      <c r="A2" s="23" t="inlineStr">
        <is>
          <t>[1]</t>
        </is>
      </c>
      <c r="B2" s="23" t="inlineStr">
        <is>
          <t>[2]</t>
        </is>
      </c>
      <c r="C2" s="23" t="n"/>
      <c r="D2" s="23" t="n"/>
      <c r="E2" s="24" t="n"/>
      <c r="F2" s="24" t="n"/>
    </row>
    <row r="3" ht="18.75" customFormat="1" customHeight="1" s="11">
      <c r="A3" s="29" t="inlineStr">
        <is>
          <t>check</t>
        </is>
      </c>
      <c r="B3" s="30" t="n"/>
      <c r="C3" s="31">
        <f>C6-SUM(C7,C11)</f>
        <v/>
      </c>
      <c r="D3" s="31">
        <f>D6-SUM(D7,D11)</f>
        <v/>
      </c>
      <c r="E3" s="31">
        <f>E6-SUM(E7,E11)</f>
        <v/>
      </c>
      <c r="F3" s="31">
        <f>F6-SUM(F7,F11)</f>
        <v/>
      </c>
    </row>
    <row r="4" ht="18.75" customFormat="1" customHeight="1" s="11">
      <c r="A4" s="29" t="inlineStr">
        <is>
          <t>check</t>
        </is>
      </c>
      <c r="B4" s="30" t="n"/>
      <c r="C4" s="31">
        <f>C7-SUM(C8:C10)</f>
        <v/>
      </c>
      <c r="D4" s="31">
        <f>D7-SUM(D8:D10)</f>
        <v/>
      </c>
      <c r="E4" s="31">
        <f>E7-SUM(E8:E10)</f>
        <v/>
      </c>
      <c r="F4" s="31">
        <f>F7-SUM(F8:F10)</f>
        <v/>
      </c>
    </row>
    <row r="5" ht="18.75" customFormat="1" customHeight="1" s="11">
      <c r="A5" s="29" t="inlineStr">
        <is>
          <t>check</t>
        </is>
      </c>
      <c r="B5" s="30" t="n"/>
      <c r="C5" s="31">
        <f>C11-SUM(C12:C15)</f>
        <v/>
      </c>
      <c r="D5" s="31">
        <f>D11-SUM(D12:D15)</f>
        <v/>
      </c>
      <c r="E5" s="31">
        <f>E11-SUM(E12:E15)</f>
        <v/>
      </c>
      <c r="F5" s="31">
        <f>F11-SUM(F12:F15)</f>
        <v/>
      </c>
    </row>
    <row r="6" ht="18.75" customHeight="1">
      <c r="A6" s="28" t="inlineStr">
        <is>
          <t>昭和42年 !!! 1967</t>
        </is>
      </c>
      <c r="B6" s="23" t="n"/>
      <c r="C6" s="24" t="n">
        <v>802578</v>
      </c>
      <c r="D6" s="24" t="n">
        <v>14045</v>
      </c>
      <c r="E6" s="24" t="n">
        <v>137844</v>
      </c>
      <c r="F6" s="24" t="n">
        <v>169669</v>
      </c>
    </row>
    <row r="7" ht="18.75" customHeight="1">
      <c r="A7" s="23" t="inlineStr">
        <is>
          <t>有職者 !!! With a job</t>
        </is>
      </c>
      <c r="B7" s="23" t="n"/>
      <c r="C7" s="24" t="n">
        <v>639191</v>
      </c>
      <c r="D7" s="24" t="n">
        <v>9254</v>
      </c>
      <c r="E7" s="24" t="n">
        <v>105818</v>
      </c>
      <c r="F7" s="24" t="n">
        <v>78724</v>
      </c>
    </row>
    <row r="8" ht="18.75" customHeight="1">
      <c r="A8" s="23" t="inlineStr">
        <is>
          <t>有職者 !!! With a job</t>
        </is>
      </c>
      <c r="B8" s="23" t="inlineStr">
        <is>
          <t>公務員 !!! Government employees</t>
        </is>
      </c>
      <c r="C8" s="24" t="n">
        <v>17646</v>
      </c>
      <c r="D8" s="24" t="n">
        <v>151</v>
      </c>
      <c r="E8" s="24" t="n">
        <v>2252</v>
      </c>
      <c r="F8" s="24" t="n">
        <v>1220</v>
      </c>
    </row>
    <row r="9" ht="18.75" customHeight="1">
      <c r="A9" s="23" t="inlineStr">
        <is>
          <t>有職者 !!! With a job</t>
        </is>
      </c>
      <c r="B9" s="23" t="inlineStr">
        <is>
          <t>公務員以外 !!! Other than government employees</t>
        </is>
      </c>
      <c r="C9" s="24" t="n">
        <v>598082</v>
      </c>
      <c r="D9" s="24" t="n">
        <v>8269</v>
      </c>
      <c r="E9" s="24" t="n">
        <v>94765</v>
      </c>
      <c r="F9" s="24" t="n">
        <v>68696</v>
      </c>
    </row>
    <row r="10" ht="18.75" customHeight="1">
      <c r="A10" s="23" t="inlineStr">
        <is>
          <t>有職者 !!! With a job</t>
        </is>
      </c>
      <c r="B10" s="23" t="inlineStr">
        <is>
          <t>日雇労働者 !!! Day laborers</t>
        </is>
      </c>
      <c r="C10" s="24" t="n">
        <v>23463</v>
      </c>
      <c r="D10" s="24" t="n">
        <v>834</v>
      </c>
      <c r="E10" s="24" t="n">
        <v>8801</v>
      </c>
      <c r="F10" s="24" t="n">
        <v>8808</v>
      </c>
    </row>
    <row r="11" ht="18.75" customHeight="1">
      <c r="A11" s="23" t="inlineStr">
        <is>
          <t>無職者 !!! Without a job</t>
        </is>
      </c>
      <c r="B11" s="23" t="n"/>
      <c r="C11" s="24" t="n">
        <v>163387</v>
      </c>
      <c r="D11" s="24" t="n">
        <v>4791</v>
      </c>
      <c r="E11" s="24" t="n">
        <v>32026</v>
      </c>
      <c r="F11" s="24" t="n">
        <v>90945</v>
      </c>
    </row>
    <row r="12" ht="18.75" customHeight="1">
      <c r="A12" s="23" t="inlineStr">
        <is>
          <t>無職者 !!! Without a job</t>
        </is>
      </c>
      <c r="B12" s="23" t="inlineStr">
        <is>
          <t>失業中 !!! Unemployed</t>
        </is>
      </c>
      <c r="C12" s="24" t="n">
        <v>28479</v>
      </c>
      <c r="D12" s="24" t="n">
        <v>1349</v>
      </c>
      <c r="E12" s="24" t="n">
        <v>6711</v>
      </c>
      <c r="F12" s="24" t="n">
        <v>14888</v>
      </c>
    </row>
    <row r="13" ht="18.75" customHeight="1">
      <c r="A13" s="23" t="inlineStr">
        <is>
          <t>無職者 !!! Without a job</t>
        </is>
      </c>
      <c r="B13" s="23" t="inlineStr">
        <is>
          <t>浮浪者 !!! Vagabonds</t>
        </is>
      </c>
      <c r="C13" s="24" t="n">
        <v>8419</v>
      </c>
      <c r="D13" s="24" t="n">
        <v>394</v>
      </c>
      <c r="E13" s="24" t="n">
        <v>1155</v>
      </c>
      <c r="F13" s="24" t="n">
        <v>5436</v>
      </c>
    </row>
    <row r="14" ht="18.75" customHeight="1">
      <c r="A14" s="23" t="inlineStr">
        <is>
          <t>無職者 !!! Without a job</t>
        </is>
      </c>
      <c r="B14" s="23" t="inlineStr">
        <is>
          <t>学生，生徒 !!! Students or pupils</t>
        </is>
      </c>
      <c r="C14" s="24" t="n">
        <v>75764</v>
      </c>
      <c r="D14" s="24" t="n">
        <v>1330</v>
      </c>
      <c r="E14" s="24" t="n">
        <v>13242</v>
      </c>
      <c r="F14" s="24" t="n">
        <v>41609</v>
      </c>
    </row>
    <row r="15" ht="18.75" customHeight="1">
      <c r="A15" s="23" t="inlineStr">
        <is>
          <t>無職者 !!! Without a job</t>
        </is>
      </c>
      <c r="B15" s="23" t="inlineStr">
        <is>
          <t>その他 !!! Other</t>
        </is>
      </c>
      <c r="C15" s="24" t="n">
        <v>50725</v>
      </c>
      <c r="D15" s="24" t="n">
        <v>1718</v>
      </c>
      <c r="E15" s="24" t="n">
        <v>10918</v>
      </c>
      <c r="F15" s="24" t="n">
        <v>29012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F12"/>
  <sheetViews>
    <sheetView tabSelected="0" topLeftCell="A1" zoomScale="100" zoomScaleNormal="100" workbookViewId="0">
      <selection activeCell="A1" sqref="A1"/>
    </sheetView>
  </sheetViews>
  <sheetFormatPr baseColWidth="8" defaultRowHeight="15"/>
  <sheetData>
    <row r="1">
      <c r="A1" s="32" t="inlineStr">
        <is>
          <t>Classification</t>
        </is>
      </c>
      <c r="B1" s="32" t="inlineStr">
        <is>
          <t>Classification</t>
        </is>
      </c>
      <c r="C1" s="32" t="inlineStr">
        <is>
          <t>Total</t>
        </is>
      </c>
      <c r="D1" s="32" t="inlineStr">
        <is>
          <t># Diabolical offences</t>
        </is>
      </c>
      <c r="E1" s="32" t="inlineStr">
        <is>
          <t># Violent offences</t>
        </is>
      </c>
      <c r="F1" s="32" t="inlineStr">
        <is>
          <t># Larceny</t>
        </is>
      </c>
    </row>
    <row r="2">
      <c r="A2" s="32" t="inlineStr">
        <is>
          <t>[1]</t>
        </is>
      </c>
      <c r="B2" s="32" t="inlineStr">
        <is>
          <t>[2]</t>
        </is>
      </c>
      <c r="C2" s="32" t="inlineStr"/>
      <c r="D2" s="32" t="inlineStr"/>
      <c r="E2" s="32" t="inlineStr"/>
      <c r="F2" s="32" t="inlineStr"/>
    </row>
    <row r="3">
      <c r="A3" s="32" t="inlineStr">
        <is>
          <t>1967</t>
        </is>
      </c>
      <c r="B3" s="32" t="inlineStr"/>
      <c r="C3" s="32" t="n">
        <v>802578</v>
      </c>
      <c r="D3" s="32" t="n">
        <v>14045</v>
      </c>
      <c r="E3" s="32" t="n">
        <v>137844</v>
      </c>
      <c r="F3" s="32" t="n">
        <v>169669</v>
      </c>
    </row>
    <row r="4">
      <c r="A4" s="32" t="inlineStr">
        <is>
          <t>With a job</t>
        </is>
      </c>
      <c r="B4" s="32" t="inlineStr"/>
      <c r="C4" s="32" t="n">
        <v>639191</v>
      </c>
      <c r="D4" s="32" t="n">
        <v>9254</v>
      </c>
      <c r="E4" s="32" t="n">
        <v>105818</v>
      </c>
      <c r="F4" s="32" t="n">
        <v>78724</v>
      </c>
    </row>
    <row r="5">
      <c r="A5" s="32" t="inlineStr">
        <is>
          <t>With a job</t>
        </is>
      </c>
      <c r="B5" s="32" t="inlineStr">
        <is>
          <t>Government employees</t>
        </is>
      </c>
      <c r="C5" s="32" t="n">
        <v>17646</v>
      </c>
      <c r="D5" s="32" t="n">
        <v>151</v>
      </c>
      <c r="E5" s="32" t="n">
        <v>2252</v>
      </c>
      <c r="F5" s="32" t="n">
        <v>1220</v>
      </c>
    </row>
    <row r="6">
      <c r="A6" s="32" t="inlineStr">
        <is>
          <t>With a job</t>
        </is>
      </c>
      <c r="B6" s="32" t="inlineStr">
        <is>
          <t>Other than government employees</t>
        </is>
      </c>
      <c r="C6" s="32" t="n">
        <v>598082</v>
      </c>
      <c r="D6" s="32" t="n">
        <v>8269</v>
      </c>
      <c r="E6" s="32" t="n">
        <v>94765</v>
      </c>
      <c r="F6" s="32" t="n">
        <v>68696</v>
      </c>
    </row>
    <row r="7">
      <c r="A7" s="32" t="inlineStr">
        <is>
          <t>With a job</t>
        </is>
      </c>
      <c r="B7" s="32" t="inlineStr">
        <is>
          <t>Day laborers</t>
        </is>
      </c>
      <c r="C7" s="32" t="n">
        <v>23463</v>
      </c>
      <c r="D7" s="32" t="n">
        <v>834</v>
      </c>
      <c r="E7" s="32" t="n">
        <v>8801</v>
      </c>
      <c r="F7" s="32" t="n">
        <v>8808</v>
      </c>
    </row>
    <row r="8">
      <c r="A8" s="32" t="inlineStr">
        <is>
          <t>Without a job</t>
        </is>
      </c>
      <c r="B8" s="32" t="inlineStr"/>
      <c r="C8" s="32" t="n">
        <v>163387</v>
      </c>
      <c r="D8" s="32" t="n">
        <v>4791</v>
      </c>
      <c r="E8" s="32" t="n">
        <v>32026</v>
      </c>
      <c r="F8" s="32" t="n">
        <v>90945</v>
      </c>
    </row>
    <row r="9">
      <c r="A9" s="32" t="inlineStr">
        <is>
          <t>Without a job</t>
        </is>
      </c>
      <c r="B9" s="32" t="inlineStr">
        <is>
          <t>Unemployed</t>
        </is>
      </c>
      <c r="C9" s="32" t="n">
        <v>28479</v>
      </c>
      <c r="D9" s="32" t="n">
        <v>1349</v>
      </c>
      <c r="E9" s="32" t="n">
        <v>6711</v>
      </c>
      <c r="F9" s="32" t="n">
        <v>14888</v>
      </c>
    </row>
    <row r="10">
      <c r="A10" s="32" t="inlineStr">
        <is>
          <t>Without a job</t>
        </is>
      </c>
      <c r="B10" s="32" t="inlineStr">
        <is>
          <t>Vagabonds</t>
        </is>
      </c>
      <c r="C10" s="32" t="n">
        <v>8419</v>
      </c>
      <c r="D10" s="32" t="n">
        <v>394</v>
      </c>
      <c r="E10" s="32" t="n">
        <v>1155</v>
      </c>
      <c r="F10" s="32" t="n">
        <v>5436</v>
      </c>
    </row>
    <row r="11">
      <c r="A11" s="32" t="inlineStr">
        <is>
          <t>Without a job</t>
        </is>
      </c>
      <c r="B11" s="32" t="inlineStr">
        <is>
          <t>Students or pupils</t>
        </is>
      </c>
      <c r="C11" s="32" t="n">
        <v>75764</v>
      </c>
      <c r="D11" s="32" t="n">
        <v>1330</v>
      </c>
      <c r="E11" s="32" t="n">
        <v>13242</v>
      </c>
      <c r="F11" s="32" t="n">
        <v>41609</v>
      </c>
    </row>
    <row r="12">
      <c r="A12" s="32" t="inlineStr">
        <is>
          <t>Without a job</t>
        </is>
      </c>
      <c r="B12" s="32" t="inlineStr">
        <is>
          <t>Other</t>
        </is>
      </c>
      <c r="C12" s="32" t="n">
        <v>50725</v>
      </c>
      <c r="D12" s="32" t="n">
        <v>1718</v>
      </c>
      <c r="E12" s="32" t="n">
        <v>10918</v>
      </c>
      <c r="F12" s="32" t="n">
        <v>29012</v>
      </c>
    </row>
  </sheetData>
  <pageMargins left="0.75" right="0.75" top="1" bottom="1" header="0.5" footer="0.5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F12"/>
  <sheetViews>
    <sheetView tabSelected="0" workbookViewId="0">
      <selection activeCell="A1" sqref="A1"/>
    </sheetView>
  </sheetViews>
  <sheetFormatPr baseColWidth="8" defaultRowHeight="15"/>
  <sheetData>
    <row r="1">
      <c r="A1" s="32" t="inlineStr">
        <is>
          <t>区分</t>
        </is>
      </c>
      <c r="B1" s="32" t="inlineStr">
        <is>
          <t>区分</t>
        </is>
      </c>
      <c r="C1" s="32" t="inlineStr">
        <is>
          <t>総数</t>
        </is>
      </c>
      <c r="D1" s="32" t="inlineStr">
        <is>
          <t># 凶悪犯</t>
        </is>
      </c>
      <c r="E1" s="32" t="inlineStr">
        <is>
          <t># 粗暴犯</t>
        </is>
      </c>
      <c r="F1" s="32" t="inlineStr">
        <is>
          <t># 窃盗</t>
        </is>
      </c>
    </row>
    <row r="2">
      <c r="A2" s="32" t="inlineStr">
        <is>
          <t>[1]</t>
        </is>
      </c>
      <c r="B2" s="32" t="inlineStr">
        <is>
          <t>[2]</t>
        </is>
      </c>
      <c r="C2" s="32" t="inlineStr"/>
      <c r="D2" s="32" t="inlineStr"/>
      <c r="E2" s="32" t="inlineStr"/>
      <c r="F2" s="32" t="inlineStr"/>
    </row>
    <row r="3">
      <c r="A3" s="32" t="inlineStr">
        <is>
          <t>昭和42年</t>
        </is>
      </c>
      <c r="B3" s="32" t="inlineStr"/>
      <c r="C3" s="32" t="n">
        <v>802578</v>
      </c>
      <c r="D3" s="32" t="n">
        <v>14045</v>
      </c>
      <c r="E3" s="32" t="n">
        <v>137844</v>
      </c>
      <c r="F3" s="32" t="n">
        <v>169669</v>
      </c>
    </row>
    <row r="4">
      <c r="A4" s="32" t="inlineStr">
        <is>
          <t>有職者</t>
        </is>
      </c>
      <c r="B4" s="32" t="inlineStr"/>
      <c r="C4" s="32" t="n">
        <v>639191</v>
      </c>
      <c r="D4" s="32" t="n">
        <v>9254</v>
      </c>
      <c r="E4" s="32" t="n">
        <v>105818</v>
      </c>
      <c r="F4" s="32" t="n">
        <v>78724</v>
      </c>
    </row>
    <row r="5">
      <c r="A5" s="32" t="inlineStr">
        <is>
          <t>有職者</t>
        </is>
      </c>
      <c r="B5" s="32" t="inlineStr">
        <is>
          <t>公務員</t>
        </is>
      </c>
      <c r="C5" s="32" t="n">
        <v>17646</v>
      </c>
      <c r="D5" s="32" t="n">
        <v>151</v>
      </c>
      <c r="E5" s="32" t="n">
        <v>2252</v>
      </c>
      <c r="F5" s="32" t="n">
        <v>1220</v>
      </c>
    </row>
    <row r="6">
      <c r="A6" s="32" t="inlineStr">
        <is>
          <t>有職者</t>
        </is>
      </c>
      <c r="B6" s="32" t="inlineStr">
        <is>
          <t>公務員以外</t>
        </is>
      </c>
      <c r="C6" s="32" t="n">
        <v>598082</v>
      </c>
      <c r="D6" s="32" t="n">
        <v>8269</v>
      </c>
      <c r="E6" s="32" t="n">
        <v>94765</v>
      </c>
      <c r="F6" s="32" t="n">
        <v>68696</v>
      </c>
    </row>
    <row r="7">
      <c r="A7" s="32" t="inlineStr">
        <is>
          <t>有職者</t>
        </is>
      </c>
      <c r="B7" s="32" t="inlineStr">
        <is>
          <t>日雇労働者</t>
        </is>
      </c>
      <c r="C7" s="32" t="n">
        <v>23463</v>
      </c>
      <c r="D7" s="32" t="n">
        <v>834</v>
      </c>
      <c r="E7" s="32" t="n">
        <v>8801</v>
      </c>
      <c r="F7" s="32" t="n">
        <v>8808</v>
      </c>
    </row>
    <row r="8">
      <c r="A8" s="32" t="inlineStr">
        <is>
          <t>無職者</t>
        </is>
      </c>
      <c r="B8" s="32" t="inlineStr"/>
      <c r="C8" s="32" t="n">
        <v>163387</v>
      </c>
      <c r="D8" s="32" t="n">
        <v>4791</v>
      </c>
      <c r="E8" s="32" t="n">
        <v>32026</v>
      </c>
      <c r="F8" s="32" t="n">
        <v>90945</v>
      </c>
    </row>
    <row r="9">
      <c r="A9" s="32" t="inlineStr">
        <is>
          <t>無職者</t>
        </is>
      </c>
      <c r="B9" s="32" t="inlineStr">
        <is>
          <t>失業中</t>
        </is>
      </c>
      <c r="C9" s="32" t="n">
        <v>28479</v>
      </c>
      <c r="D9" s="32" t="n">
        <v>1349</v>
      </c>
      <c r="E9" s="32" t="n">
        <v>6711</v>
      </c>
      <c r="F9" s="32" t="n">
        <v>14888</v>
      </c>
    </row>
    <row r="10">
      <c r="A10" s="32" t="inlineStr">
        <is>
          <t>無職者</t>
        </is>
      </c>
      <c r="B10" s="32" t="inlineStr">
        <is>
          <t>浮浪者</t>
        </is>
      </c>
      <c r="C10" s="32" t="n">
        <v>8419</v>
      </c>
      <c r="D10" s="32" t="n">
        <v>394</v>
      </c>
      <c r="E10" s="32" t="n">
        <v>1155</v>
      </c>
      <c r="F10" s="32" t="n">
        <v>5436</v>
      </c>
    </row>
    <row r="11">
      <c r="A11" s="32" t="inlineStr">
        <is>
          <t>無職者</t>
        </is>
      </c>
      <c r="B11" s="32" t="inlineStr">
        <is>
          <t>学生，生徒</t>
        </is>
      </c>
      <c r="C11" s="32" t="n">
        <v>75764</v>
      </c>
      <c r="D11" s="32" t="n">
        <v>1330</v>
      </c>
      <c r="E11" s="32" t="n">
        <v>13242</v>
      </c>
      <c r="F11" s="32" t="n">
        <v>41609</v>
      </c>
    </row>
    <row r="12">
      <c r="A12" s="32" t="inlineStr">
        <is>
          <t>無職者</t>
        </is>
      </c>
      <c r="B12" s="32" t="inlineStr">
        <is>
          <t>その他</t>
        </is>
      </c>
      <c r="C12" s="32" t="n">
        <v>50725</v>
      </c>
      <c r="D12" s="32" t="n">
        <v>1718</v>
      </c>
      <c r="E12" s="32" t="n">
        <v>10918</v>
      </c>
      <c r="F12" s="32" t="n">
        <v>29012</v>
      </c>
    </row>
  </sheetData>
  <pageMargins left="0.75" right="0.75" top="1" bottom="1" header="0.5" footer="0.5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B13"/>
  <sheetViews>
    <sheetView tabSelected="0" topLeftCell="A1" zoomScale="100" zoomScaleNormal="100" workbookViewId="0">
      <selection activeCell="A1" sqref="A1"/>
    </sheetView>
  </sheetViews>
  <sheetFormatPr baseColWidth="8" defaultColWidth="10.75" defaultRowHeight="15.75"/>
  <cols>
    <col width="19.25" bestFit="1" customWidth="1" style="3" min="1" max="1"/>
    <col width="60.75" bestFit="1" customWidth="1" style="9" min="2" max="2"/>
    <col width="10.75" customWidth="1" style="3" min="3" max="16384"/>
  </cols>
  <sheetData>
    <row r="1">
      <c r="A1" s="33" t="inlineStr">
        <is>
          <t>data_start_row</t>
        </is>
      </c>
      <c r="B1" s="33" t="n">
        <v>3</v>
      </c>
    </row>
    <row r="2">
      <c r="A2" s="33" t="inlineStr">
        <is>
          <t>source</t>
        </is>
      </c>
      <c r="B2" s="33" t="inlineStr">
        <is>
          <t>第十九回　日本統計年鑑</t>
        </is>
      </c>
    </row>
    <row r="3">
      <c r="A3" s="33" t="inlineStr">
        <is>
          <t>year</t>
        </is>
      </c>
      <c r="B3" s="33" t="n">
        <v>1968</v>
      </c>
    </row>
    <row r="4">
      <c r="A4" s="33" t="inlineStr">
        <is>
          <t>tab_no</t>
        </is>
      </c>
      <c r="B4" s="33" t="inlineStr">
        <is>
          <t>396</t>
        </is>
      </c>
    </row>
    <row r="5">
      <c r="A5" s="33" t="inlineStr">
        <is>
          <t>tab_subno</t>
        </is>
      </c>
      <c r="B5" s="33" t="n">
        <v>2</v>
      </c>
    </row>
    <row r="6">
      <c r="A6" s="33" t="inlineStr">
        <is>
          <t>tab_title</t>
        </is>
      </c>
      <c r="B6" s="33" t="inlineStr">
        <is>
          <t>Criminal Offences and Arrests</t>
        </is>
      </c>
    </row>
    <row r="7">
      <c r="A7" s="33" t="inlineStr">
        <is>
          <t>tab_titlejp</t>
        </is>
      </c>
      <c r="B7" s="33" t="inlineStr">
        <is>
          <t>刑法犯の発生件数および検挙人員</t>
        </is>
      </c>
    </row>
    <row r="8">
      <c r="A8" s="33" t="inlineStr">
        <is>
          <t>tab_year</t>
        </is>
      </c>
      <c r="B8" s="33" t="n">
        <v>1967</v>
      </c>
    </row>
    <row r="9">
      <c r="A9" s="33" t="inlineStr">
        <is>
          <t>tab_yearjp</t>
        </is>
      </c>
      <c r="B9" s="33" t="inlineStr">
        <is>
          <t>昭和42</t>
        </is>
      </c>
    </row>
    <row r="10">
      <c r="A10" s="33" t="inlineStr">
        <is>
          <t>remark_editor</t>
        </is>
      </c>
      <c r="B10" s="33" t="n"/>
    </row>
    <row r="11">
      <c r="A11" s="33" t="inlineStr">
        <is>
          <t>updated_date</t>
        </is>
      </c>
      <c r="B11" s="34" t="n"/>
    </row>
    <row r="12">
      <c r="A12" s="33" t="inlineStr">
        <is>
          <t>updated_by</t>
        </is>
      </c>
      <c r="B12" s="33" t="inlineStr"/>
    </row>
    <row r="13">
      <c r="A13" s="33" t="inlineStr">
        <is>
          <t>changelog</t>
        </is>
      </c>
      <c r="B13" s="33" t="inlineStr"/>
    </row>
  </sheetData>
  <pageMargins left="0.7" right="0.7" top="0.75" bottom="0.75" header="0.3" footer="0.3"/>
  <pageSetup orientation="portrait" paperSize="9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健太郎 藤岡</dc:creator>
  <dcterms:created xmlns:dcterms="http://purl.org/dc/terms/" xmlns:xsi="http://www.w3.org/2001/XMLSchema-instance" xsi:type="dcterms:W3CDTF">2023-11-21T00:46:12Z</dcterms:created>
  <dcterms:modified xmlns:dcterms="http://purl.org/dc/terms/" xmlns:xsi="http://www.w3.org/2001/XMLSchema-instance" xsi:type="dcterms:W3CDTF">2023-11-21T00:46:17Z</dcterms:modified>
  <cp:lastModifiedBy>健太郎 藤岡</cp:lastModifiedBy>
</cp:coreProperties>
</file>