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6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6" fillId="0" borderId="0" applyAlignment="1" pivotButton="0" quotePrefix="0" xfId="3">
      <alignment vertical="top" wrapText="1"/>
    </xf>
    <xf numFmtId="3" fontId="5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5" fillId="0" borderId="1" applyAlignment="1" pivotButton="0" quotePrefix="0" xfId="3">
      <alignment vertical="top" wrapText="1"/>
    </xf>
    <xf numFmtId="3" fontId="5" fillId="2" borderId="1" applyAlignment="1" pivotButton="0" quotePrefix="0" xfId="3">
      <alignment vertical="top" wrapText="1"/>
    </xf>
    <xf numFmtId="3" fontId="6" fillId="0" borderId="1" applyAlignment="1" pivotButton="0" quotePrefix="0" xfId="3">
      <alignment vertical="top" wrapText="1"/>
    </xf>
    <xf numFmtId="3" fontId="6" fillId="0" borderId="0" pivotButton="0" quotePrefix="0" xfId="0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S60"/>
  <sheetViews>
    <sheetView tabSelected="0" topLeftCell="A1" zoomScale="100" zoomScaleNormal="100" workbookViewId="0">
      <pane xSplit="6" ySplit="4" topLeftCell="G5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2" min="1" max="2"/>
    <col width="7.19921875" customWidth="1" style="11" min="3" max="6"/>
    <col width="10.3984375" customWidth="1" style="12" min="7" max="7"/>
    <col width="10.3984375" customWidth="1" style="12" min="8" max="16384"/>
  </cols>
  <sheetData>
    <row r="1" ht="18.75" customFormat="1" customHeight="1" s="10">
      <c r="A1" s="38" t="inlineStr">
        <is>
          <t>年次 !!! Year</t>
        </is>
      </c>
      <c r="B1" s="38" t="inlineStr">
        <is>
          <t>府県 !!! Prefecture</t>
        </is>
      </c>
      <c r="C1" s="39" t="inlineStr">
        <is>
          <t>check</t>
        </is>
      </c>
      <c r="D1" s="39" t="inlineStr">
        <is>
          <t>check</t>
        </is>
      </c>
      <c r="E1" s="39" t="inlineStr">
        <is>
          <t>check</t>
        </is>
      </c>
      <c r="F1" s="39" t="inlineStr">
        <is>
          <t>check</t>
        </is>
      </c>
      <c r="G1" s="38" t="inlineStr">
        <is>
          <t>総面積 !!! Total</t>
        </is>
      </c>
      <c r="H1" s="38" t="inlineStr">
        <is>
          <t>人工更新 !!! Artificial regeneration</t>
        </is>
      </c>
      <c r="I1" s="38" t="inlineStr">
        <is>
          <t>人工更新 !!! Artificial regeneration</t>
        </is>
      </c>
      <c r="J1" s="38" t="inlineStr">
        <is>
          <t>人工更新 !!! Artificial regeneration</t>
        </is>
      </c>
      <c r="K1" s="38" t="inlineStr">
        <is>
          <t>人工更新 !!! Artificial regeneration</t>
        </is>
      </c>
      <c r="L1" s="38" t="inlineStr">
        <is>
          <t>人工更新 !!! Artificial regeneration</t>
        </is>
      </c>
      <c r="M1" s="38" t="inlineStr">
        <is>
          <t>天然更新 !!! Natural regeneration</t>
        </is>
      </c>
      <c r="N1" s="38" t="inlineStr">
        <is>
          <t>天然更新 !!! Natural regeneration</t>
        </is>
      </c>
      <c r="O1" s="38" t="inlineStr">
        <is>
          <t>天然更新 !!! Natural regeneration</t>
        </is>
      </c>
      <c r="P1" s="38" t="inlineStr">
        <is>
          <t>天然更新 !!! Natural regeneration</t>
        </is>
      </c>
      <c r="Q1" s="38" t="inlineStr">
        <is>
          <t>天然更新 !!! Natural regeneration</t>
        </is>
      </c>
      <c r="R1" s="38" t="inlineStr">
        <is>
          <t>天然更新 !!! Natural regeneration</t>
        </is>
      </c>
      <c r="S1" s="38" t="inlineStr">
        <is>
          <t># 未立木地 !!! # Newly afforested area</t>
        </is>
      </c>
    </row>
    <row r="2" ht="18.75" customFormat="1" customHeight="1" s="10">
      <c r="A2" s="38" t="n"/>
      <c r="B2" s="38" t="n"/>
      <c r="C2" s="39" t="n"/>
      <c r="D2" s="39" t="n"/>
      <c r="E2" s="39" t="n"/>
      <c r="F2" s="39" t="n"/>
      <c r="G2" s="38" t="n"/>
      <c r="H2" s="38" t="inlineStr">
        <is>
          <t>計 !!! Total</t>
        </is>
      </c>
      <c r="I2" s="38" t="inlineStr">
        <is>
          <t>針葉樹林 !!! Coniferous forests</t>
        </is>
      </c>
      <c r="J2" s="38" t="inlineStr">
        <is>
          <t>針葉樹林 !!! Coniferous forests</t>
        </is>
      </c>
      <c r="K2" s="38" t="inlineStr">
        <is>
          <t>針葉樹林 !!! Coniferous forests</t>
        </is>
      </c>
      <c r="L2" s="38" t="inlineStr">
        <is>
          <t>広葉樹林 !!! Broadleaved forests</t>
        </is>
      </c>
      <c r="M2" s="38" t="inlineStr">
        <is>
          <t>計 !!! Total</t>
        </is>
      </c>
      <c r="N2" s="38" t="inlineStr">
        <is>
          <t>天然下種 !!! Natural seeding</t>
        </is>
      </c>
      <c r="O2" s="38" t="inlineStr">
        <is>
          <t>天然下種 !!! Natural seeding</t>
        </is>
      </c>
      <c r="P2" s="38" t="inlineStr">
        <is>
          <t>天然下種 !!! Natural seeding</t>
        </is>
      </c>
      <c r="Q2" s="38" t="inlineStr">
        <is>
          <t>天然下種 !!! Natural seeding</t>
        </is>
      </c>
      <c r="R2" s="38" t="inlineStr">
        <is>
          <t>ぼう芽 !!! Sprouts</t>
        </is>
      </c>
      <c r="S2" s="38" t="n"/>
    </row>
    <row r="3" ht="18.75" customFormat="1" customHeight="1" s="10">
      <c r="A3" s="38" t="n"/>
      <c r="B3" s="38" t="n"/>
      <c r="C3" s="39" t="n"/>
      <c r="D3" s="39" t="n"/>
      <c r="E3" s="39" t="n"/>
      <c r="F3" s="39" t="n"/>
      <c r="G3" s="38" t="n"/>
      <c r="H3" s="38" t="n"/>
      <c r="I3" s="38" t="n"/>
      <c r="J3" s="38" t="inlineStr">
        <is>
          <t># すぎ !!! # Japanese cedar</t>
        </is>
      </c>
      <c r="K3" s="38" t="inlineStr">
        <is>
          <t># ひのき !!! # Japanese cypress</t>
        </is>
      </c>
      <c r="L3" s="38" t="n"/>
      <c r="M3" s="38" t="n"/>
      <c r="N3" s="38" t="n"/>
      <c r="O3" s="38" t="inlineStr">
        <is>
          <t>針葉樹林 !!! Coniferous forests</t>
        </is>
      </c>
      <c r="P3" s="38" t="inlineStr">
        <is>
          <t>広葉樹林 !!! Broadleaved forests</t>
        </is>
      </c>
      <c r="Q3" s="38" t="inlineStr">
        <is>
          <t>針，広葉混交林 !!! Coniferous and broadleaved forests</t>
        </is>
      </c>
      <c r="R3" s="38" t="n"/>
      <c r="S3" s="38" t="n"/>
    </row>
    <row r="4" ht="18.75" customFormat="1" customHeight="1" s="11">
      <c r="A4" s="40" t="inlineStr">
        <is>
          <t>check</t>
        </is>
      </c>
      <c r="B4" s="39" t="n"/>
      <c r="C4" s="39" t="n"/>
      <c r="D4" s="39" t="n"/>
      <c r="E4" s="39" t="n"/>
      <c r="F4" s="39" t="n"/>
      <c r="G4" s="41">
        <f>G13-SUM(G14:G59)</f>
        <v/>
      </c>
      <c r="H4" s="41">
        <f>H13-SUM(H14:H59)</f>
        <v/>
      </c>
      <c r="I4" s="41">
        <f>I13-SUM(I14:I59)</f>
        <v/>
      </c>
      <c r="J4" s="41">
        <f>J13-SUM(J14:J59)</f>
        <v/>
      </c>
      <c r="K4" s="41">
        <f>K13-SUM(K14:K59)</f>
        <v/>
      </c>
      <c r="L4" s="41">
        <f>L13-SUM(L14:L59)</f>
        <v/>
      </c>
      <c r="M4" s="41">
        <f>M13-SUM(M14:M59)</f>
        <v/>
      </c>
      <c r="N4" s="41">
        <f>N13-SUM(N14:N59)</f>
        <v/>
      </c>
      <c r="O4" s="41">
        <f>O13-SUM(O14:O59)</f>
        <v/>
      </c>
      <c r="P4" s="41">
        <f>P13-SUM(P14:P59)</f>
        <v/>
      </c>
      <c r="Q4" s="41">
        <f>Q13-SUM(Q14:Q59)</f>
        <v/>
      </c>
      <c r="R4" s="41">
        <f>R13-SUM(R14:R59)</f>
        <v/>
      </c>
      <c r="S4" s="41">
        <f>S13-SUM(S14:S59)</f>
        <v/>
      </c>
    </row>
    <row r="5" ht="18.75" customHeight="1">
      <c r="A5" s="38" t="inlineStr">
        <is>
          <t>昭和25年 !!! 1950</t>
        </is>
      </c>
      <c r="B5" s="38" t="n"/>
      <c r="C5" s="41">
        <f>G5-SUM(H5,M5)</f>
        <v/>
      </c>
      <c r="D5" s="41">
        <f>H5-SUM(I5,L5)</f>
        <v/>
      </c>
      <c r="E5" s="41">
        <f>M5-SUM(N5,R5)</f>
        <v/>
      </c>
      <c r="F5" s="41">
        <f>N5-SUM(O5:Q5)</f>
        <v/>
      </c>
      <c r="G5" s="42" t="n">
        <v>536598</v>
      </c>
      <c r="H5" s="42" t="n">
        <v>249823</v>
      </c>
      <c r="I5" s="42" t="n">
        <v>222091</v>
      </c>
      <c r="J5" s="42" t="n">
        <v>112858</v>
      </c>
      <c r="K5" s="42" t="n">
        <v>32585</v>
      </c>
      <c r="L5" s="42" t="n">
        <v>27732</v>
      </c>
      <c r="M5" s="42" t="n">
        <v>286773</v>
      </c>
      <c r="N5" s="42" t="n">
        <v>133485</v>
      </c>
      <c r="O5" s="42" t="n">
        <v>39260</v>
      </c>
      <c r="P5" s="42" t="n">
        <v>45755</v>
      </c>
      <c r="Q5" s="42" t="n">
        <v>48470</v>
      </c>
      <c r="R5" s="42" t="n">
        <v>153289</v>
      </c>
      <c r="S5" s="42" t="n">
        <v>254908</v>
      </c>
    </row>
    <row r="6" ht="18.75" customHeight="1">
      <c r="A6" s="38" t="inlineStr">
        <is>
          <t>昭和30年 !!! 1955</t>
        </is>
      </c>
      <c r="B6" s="38" t="n"/>
      <c r="C6" s="41">
        <f>G6-SUM(H6,M6)</f>
        <v/>
      </c>
      <c r="D6" s="41">
        <f>H6-SUM(I6,L6)</f>
        <v/>
      </c>
      <c r="E6" s="41">
        <f>M6-SUM(N6,R6)</f>
        <v/>
      </c>
      <c r="F6" s="41">
        <f>N6-SUM(O6:Q6)</f>
        <v/>
      </c>
      <c r="G6" s="42" t="n">
        <v>582677</v>
      </c>
      <c r="H6" s="42" t="n">
        <v>380307</v>
      </c>
      <c r="I6" s="42" t="n">
        <v>364043</v>
      </c>
      <c r="J6" s="42" t="n">
        <v>172107</v>
      </c>
      <c r="K6" s="42" t="n">
        <v>72200</v>
      </c>
      <c r="L6" s="42" t="n">
        <v>16263</v>
      </c>
      <c r="M6" s="42" t="n">
        <v>202370</v>
      </c>
      <c r="N6" s="42" t="n">
        <v>95391</v>
      </c>
      <c r="O6" s="42" t="n">
        <v>29740</v>
      </c>
      <c r="P6" s="42" t="n">
        <v>25438</v>
      </c>
      <c r="Q6" s="42" t="n">
        <v>40213</v>
      </c>
      <c r="R6" s="42" t="n">
        <v>106979</v>
      </c>
      <c r="S6" s="42" t="n">
        <v>56856</v>
      </c>
    </row>
    <row r="7" ht="18.75" customHeight="1">
      <c r="A7" s="38" t="inlineStr">
        <is>
          <t>昭和35年 !!! 1960</t>
        </is>
      </c>
      <c r="B7" s="38" t="n"/>
      <c r="C7" s="41">
        <f>G7-SUM(H7,M7)</f>
        <v/>
      </c>
      <c r="D7" s="41">
        <f>H7-SUM(I7,L7)</f>
        <v/>
      </c>
      <c r="E7" s="41">
        <f>M7-SUM(N7,R7)</f>
        <v/>
      </c>
      <c r="F7" s="41">
        <f>N7-SUM(O7:Q7)</f>
        <v/>
      </c>
      <c r="G7" s="42" t="n">
        <v>539646</v>
      </c>
      <c r="H7" s="42" t="n">
        <v>392043</v>
      </c>
      <c r="I7" s="42" t="n">
        <v>383336</v>
      </c>
      <c r="J7" s="42" t="n">
        <v>151903</v>
      </c>
      <c r="K7" s="42" t="n">
        <v>74043</v>
      </c>
      <c r="L7" s="42" t="n">
        <v>8707</v>
      </c>
      <c r="M7" s="42" t="n">
        <v>147603</v>
      </c>
      <c r="N7" s="42" t="n">
        <v>67488</v>
      </c>
      <c r="O7" s="42" t="n">
        <v>19233</v>
      </c>
      <c r="P7" s="42" t="n">
        <v>11896</v>
      </c>
      <c r="Q7" s="42" t="n">
        <v>36359</v>
      </c>
      <c r="R7" s="42" t="n">
        <v>80115</v>
      </c>
      <c r="S7" s="42" t="n">
        <v>54559</v>
      </c>
    </row>
    <row r="8" ht="18.75" customHeight="1">
      <c r="A8" s="38" t="inlineStr">
        <is>
          <t>昭和37年 !!! 1962</t>
        </is>
      </c>
      <c r="B8" s="38" t="n"/>
      <c r="C8" s="41">
        <f>G8-SUM(H8,M8)</f>
        <v/>
      </c>
      <c r="D8" s="41">
        <f>H8-SUM(I8,L8)</f>
        <v/>
      </c>
      <c r="E8" s="41">
        <f>M8-SUM(N8,R8)</f>
        <v/>
      </c>
      <c r="F8" s="41">
        <f>N8-SUM(O8:Q8)</f>
        <v/>
      </c>
      <c r="G8" s="42" t="n">
        <v>533001</v>
      </c>
      <c r="H8" s="42" t="n">
        <v>389218</v>
      </c>
      <c r="I8" s="42" t="n">
        <v>382319</v>
      </c>
      <c r="J8" s="42" t="n">
        <v>150590</v>
      </c>
      <c r="K8" s="42" t="n">
        <v>66981</v>
      </c>
      <c r="L8" s="42" t="n">
        <v>6899</v>
      </c>
      <c r="M8" s="42" t="n">
        <v>143783</v>
      </c>
      <c r="N8" s="42" t="n">
        <v>74726</v>
      </c>
      <c r="O8" s="42" t="n">
        <v>17898</v>
      </c>
      <c r="P8" s="42" t="n">
        <v>18980</v>
      </c>
      <c r="Q8" s="42" t="n">
        <v>37849</v>
      </c>
      <c r="R8" s="42" t="n">
        <v>69057</v>
      </c>
      <c r="S8" s="42" t="n">
        <v>49499</v>
      </c>
    </row>
    <row r="9" ht="18.75" customHeight="1">
      <c r="A9" s="38" t="inlineStr">
        <is>
          <t>昭和38年 !!! 1963</t>
        </is>
      </c>
      <c r="B9" s="38" t="n"/>
      <c r="C9" s="41">
        <f>G9-SUM(H9,M9)</f>
        <v/>
      </c>
      <c r="D9" s="41">
        <f>H9-SUM(I9,L9)</f>
        <v/>
      </c>
      <c r="E9" s="41">
        <f>M9-SUM(N9,R9)</f>
        <v/>
      </c>
      <c r="F9" s="41">
        <f>N9-SUM(O9:Q9)</f>
        <v/>
      </c>
      <c r="G9" s="42" t="n">
        <v>494302</v>
      </c>
      <c r="H9" s="42" t="n">
        <v>372597</v>
      </c>
      <c r="I9" s="42" t="n">
        <v>366523</v>
      </c>
      <c r="J9" s="42" t="n">
        <v>142802</v>
      </c>
      <c r="K9" s="42" t="n">
        <v>63452</v>
      </c>
      <c r="L9" s="42" t="n">
        <v>6074</v>
      </c>
      <c r="M9" s="42" t="n">
        <v>121705</v>
      </c>
      <c r="N9" s="42" t="n">
        <v>65914</v>
      </c>
      <c r="O9" s="42" t="n">
        <v>15164</v>
      </c>
      <c r="P9" s="42" t="n">
        <v>17246</v>
      </c>
      <c r="Q9" s="42" t="n">
        <v>33504</v>
      </c>
      <c r="R9" s="42" t="n">
        <v>55791</v>
      </c>
      <c r="S9" s="42" t="n">
        <v>45060</v>
      </c>
    </row>
    <row r="10" ht="18.75" customHeight="1">
      <c r="A10" s="38" t="inlineStr">
        <is>
          <t>昭和39年 !!! 1964</t>
        </is>
      </c>
      <c r="B10" s="38" t="n"/>
      <c r="C10" s="41">
        <f>G10-SUM(H10,M10)</f>
        <v/>
      </c>
      <c r="D10" s="41">
        <f>H10-SUM(I10,L10)</f>
        <v/>
      </c>
      <c r="E10" s="41">
        <f>M10-SUM(N10,R10)</f>
        <v/>
      </c>
      <c r="F10" s="41">
        <f>N10-SUM(O10:Q10)</f>
        <v/>
      </c>
      <c r="G10" s="42" t="n">
        <v>495608</v>
      </c>
      <c r="H10" s="42" t="n">
        <v>373241</v>
      </c>
      <c r="I10" s="42" t="n">
        <v>367987</v>
      </c>
      <c r="J10" s="42" t="n">
        <v>151018</v>
      </c>
      <c r="K10" s="42" t="n">
        <v>65501</v>
      </c>
      <c r="L10" s="42" t="n">
        <v>5254</v>
      </c>
      <c r="M10" s="42" t="n">
        <v>122367</v>
      </c>
      <c r="N10" s="42" t="n">
        <v>67928</v>
      </c>
      <c r="O10" s="42" t="n">
        <v>17251</v>
      </c>
      <c r="P10" s="42" t="n">
        <v>16188</v>
      </c>
      <c r="Q10" s="42" t="n">
        <v>34489</v>
      </c>
      <c r="R10" s="42" t="n">
        <v>54439</v>
      </c>
      <c r="S10" s="42" t="n">
        <v>47490</v>
      </c>
    </row>
    <row r="11" ht="18.75" customHeight="1">
      <c r="A11" s="38" t="inlineStr">
        <is>
          <t>昭和40年 !!! 1965</t>
        </is>
      </c>
      <c r="B11" s="38" t="n"/>
      <c r="C11" s="41">
        <f>G11-SUM(H11,M11)</f>
        <v/>
      </c>
      <c r="D11" s="41">
        <f>H11-SUM(I11,L11)</f>
        <v/>
      </c>
      <c r="E11" s="41">
        <f>M11-SUM(N11,R11)</f>
        <v/>
      </c>
      <c r="F11" s="41">
        <f>N11-SUM(O11:Q11)</f>
        <v/>
      </c>
      <c r="G11" s="42" t="n">
        <v>465817</v>
      </c>
      <c r="H11" s="42" t="n">
        <v>359668</v>
      </c>
      <c r="I11" s="42" t="n">
        <v>355000</v>
      </c>
      <c r="J11" s="42" t="n">
        <v>144904</v>
      </c>
      <c r="K11" s="42" t="n">
        <v>66029</v>
      </c>
      <c r="L11" s="42" t="n">
        <v>4668</v>
      </c>
      <c r="M11" s="42" t="n">
        <v>106149</v>
      </c>
      <c r="N11" s="42" t="n">
        <v>61203</v>
      </c>
      <c r="O11" s="42" t="n">
        <v>12554</v>
      </c>
      <c r="P11" s="42" t="n">
        <v>16765</v>
      </c>
      <c r="Q11" s="42" t="n">
        <v>31883</v>
      </c>
      <c r="R11" s="42" t="n">
        <v>44946</v>
      </c>
      <c r="S11" s="42" t="n">
        <v>42237</v>
      </c>
    </row>
    <row r="12" ht="18.75" customHeight="1">
      <c r="A12" s="38" t="inlineStr">
        <is>
          <t>昭和41年 !!! 1966</t>
        </is>
      </c>
      <c r="B12" s="38" t="n"/>
      <c r="C12" s="41">
        <f>G12-SUM(H12,M12)</f>
        <v/>
      </c>
      <c r="D12" s="41">
        <f>H12-SUM(I12,L12)</f>
        <v/>
      </c>
      <c r="E12" s="41">
        <f>M12-SUM(N12,R12)</f>
        <v/>
      </c>
      <c r="F12" s="41">
        <f>N12-SUM(O12:Q12)</f>
        <v/>
      </c>
      <c r="G12" s="42" t="n">
        <v>460021</v>
      </c>
      <c r="H12" s="42" t="n">
        <v>353393</v>
      </c>
      <c r="I12" s="42" t="n">
        <v>349350</v>
      </c>
      <c r="J12" s="42" t="n">
        <v>141229</v>
      </c>
      <c r="K12" s="42" t="n">
        <v>68553</v>
      </c>
      <c r="L12" s="42" t="n">
        <v>4043</v>
      </c>
      <c r="M12" s="42" t="n">
        <v>106628</v>
      </c>
      <c r="N12" s="42" t="n">
        <v>65414</v>
      </c>
      <c r="O12" s="42" t="n">
        <v>15924</v>
      </c>
      <c r="P12" s="42" t="n">
        <v>16845</v>
      </c>
      <c r="Q12" s="42" t="n">
        <v>32645</v>
      </c>
      <c r="R12" s="42" t="n">
        <v>41214</v>
      </c>
      <c r="S12" s="42" t="n">
        <v>38848</v>
      </c>
    </row>
    <row r="13" ht="18.75" customHeight="1">
      <c r="A13" s="38" t="inlineStr">
        <is>
          <t>昭和42年 !!! 1967</t>
        </is>
      </c>
      <c r="B13" s="38" t="n"/>
      <c r="C13" s="41">
        <f>G13-SUM(H13,M13)</f>
        <v/>
      </c>
      <c r="D13" s="41">
        <f>H13-SUM(I13,L13)</f>
        <v/>
      </c>
      <c r="E13" s="41">
        <f>M13-SUM(N13,R13)</f>
        <v/>
      </c>
      <c r="F13" s="41">
        <f>N13-SUM(O13:Q13)</f>
        <v/>
      </c>
      <c r="G13" s="42" t="n">
        <v>456940</v>
      </c>
      <c r="H13" s="42" t="n">
        <v>353280</v>
      </c>
      <c r="I13" s="42" t="n">
        <v>349807</v>
      </c>
      <c r="J13" s="42" t="n">
        <v>139861</v>
      </c>
      <c r="K13" s="42" t="n">
        <v>73237</v>
      </c>
      <c r="L13" s="42" t="n">
        <v>3473</v>
      </c>
      <c r="M13" s="42" t="n">
        <v>103660</v>
      </c>
      <c r="N13" s="42" t="n">
        <v>66764</v>
      </c>
      <c r="O13" s="42" t="n">
        <v>15894</v>
      </c>
      <c r="P13" s="42" t="n">
        <v>15577</v>
      </c>
      <c r="Q13" s="42" t="n">
        <v>35293</v>
      </c>
      <c r="R13" s="42" t="n">
        <v>36896</v>
      </c>
      <c r="S13" s="42" t="n">
        <v>35968</v>
      </c>
    </row>
    <row r="14" ht="18.75" customHeight="1">
      <c r="A14" s="38" t="n"/>
      <c r="B14" s="38" t="inlineStr">
        <is>
          <t>北海道 !!! Hokkaido</t>
        </is>
      </c>
      <c r="C14" s="41">
        <f>G14-SUM(H14,M14)</f>
        <v/>
      </c>
      <c r="D14" s="41">
        <f>H14-SUM(I14,L14)</f>
        <v/>
      </c>
      <c r="E14" s="41">
        <f>M14-SUM(N14,R14)</f>
        <v/>
      </c>
      <c r="F14" s="41">
        <f>N14-SUM(O14:Q14)</f>
        <v/>
      </c>
      <c r="G14" s="42" t="n">
        <v>112931</v>
      </c>
      <c r="H14" s="42" t="n">
        <v>64718</v>
      </c>
      <c r="I14" s="42" t="n">
        <v>63982</v>
      </c>
      <c r="J14" s="42" t="n">
        <v>1265</v>
      </c>
      <c r="K14" s="42" t="n">
        <v>0</v>
      </c>
      <c r="L14" s="42" t="n">
        <v>736</v>
      </c>
      <c r="M14" s="42" t="n">
        <v>48213</v>
      </c>
      <c r="N14" s="42" t="n">
        <v>48007</v>
      </c>
      <c r="O14" s="42" t="n">
        <v>8828</v>
      </c>
      <c r="P14" s="42" t="n">
        <v>6516</v>
      </c>
      <c r="Q14" s="42" t="n">
        <v>32663</v>
      </c>
      <c r="R14" s="42" t="n">
        <v>206</v>
      </c>
      <c r="S14" s="42" t="n">
        <v>10177</v>
      </c>
    </row>
    <row r="15" ht="18.75" customHeight="1">
      <c r="A15" s="38" t="n"/>
      <c r="B15" s="38" t="inlineStr">
        <is>
          <t>青森 !!! Aomori</t>
        </is>
      </c>
      <c r="C15" s="41">
        <f>G15-SUM(H15,M15)</f>
        <v/>
      </c>
      <c r="D15" s="41">
        <f>H15-SUM(I15,L15)</f>
        <v/>
      </c>
      <c r="E15" s="41">
        <f>M15-SUM(N15,R15)</f>
        <v/>
      </c>
      <c r="F15" s="41">
        <f>N15-SUM(O15:Q15)</f>
        <v/>
      </c>
      <c r="G15" s="42" t="n">
        <v>11842</v>
      </c>
      <c r="H15" s="42" t="n">
        <v>10104</v>
      </c>
      <c r="I15" s="42" t="n">
        <v>10078</v>
      </c>
      <c r="J15" s="42" t="n">
        <v>6830</v>
      </c>
      <c r="K15" s="42" t="n">
        <v>16</v>
      </c>
      <c r="L15" s="42" t="n">
        <v>26</v>
      </c>
      <c r="M15" s="42" t="n">
        <v>1738</v>
      </c>
      <c r="N15" s="42" t="n">
        <v>994</v>
      </c>
      <c r="O15" s="42" t="n">
        <v>347</v>
      </c>
      <c r="P15" s="42" t="n">
        <v>391</v>
      </c>
      <c r="Q15" s="42" t="n">
        <v>256</v>
      </c>
      <c r="R15" s="42" t="n">
        <v>744</v>
      </c>
      <c r="S15" s="42" t="n">
        <v>1273</v>
      </c>
    </row>
    <row r="16" ht="18.75" customHeight="1">
      <c r="A16" s="38" t="n"/>
      <c r="B16" s="38" t="inlineStr">
        <is>
          <t>岩手 !!! Iwate</t>
        </is>
      </c>
      <c r="C16" s="41">
        <f>G16-SUM(H16,M16)</f>
        <v/>
      </c>
      <c r="D16" s="41">
        <f>H16-SUM(I16,L16)</f>
        <v/>
      </c>
      <c r="E16" s="41">
        <f>M16-SUM(N16,R16)</f>
        <v/>
      </c>
      <c r="F16" s="41">
        <f>N16-SUM(O16:Q16)</f>
        <v/>
      </c>
      <c r="G16" s="42" t="n">
        <v>24081</v>
      </c>
      <c r="H16" s="42" t="n">
        <v>18277</v>
      </c>
      <c r="I16" s="42" t="n">
        <v>18236</v>
      </c>
      <c r="J16" s="42" t="n">
        <v>6811</v>
      </c>
      <c r="K16" s="42" t="n">
        <v>24</v>
      </c>
      <c r="L16" s="42" t="n">
        <v>41</v>
      </c>
      <c r="M16" s="42" t="n">
        <v>5804</v>
      </c>
      <c r="N16" s="42" t="n">
        <v>1453</v>
      </c>
      <c r="O16" s="42" t="n">
        <v>337</v>
      </c>
      <c r="P16" s="42" t="n">
        <v>1094</v>
      </c>
      <c r="Q16" s="42" t="n">
        <v>22</v>
      </c>
      <c r="R16" s="42" t="n">
        <v>4351</v>
      </c>
      <c r="S16" s="42" t="n">
        <v>1732</v>
      </c>
    </row>
    <row r="17" ht="18.75" customHeight="1">
      <c r="A17" s="38" t="n"/>
      <c r="B17" s="38" t="inlineStr">
        <is>
          <t>宮城 !!! Miyagi</t>
        </is>
      </c>
      <c r="C17" s="41">
        <f>G17-SUM(H17,M17)</f>
        <v/>
      </c>
      <c r="D17" s="41">
        <f>H17-SUM(I17,L17)</f>
        <v/>
      </c>
      <c r="E17" s="41">
        <f>M17-SUM(N17,R17)</f>
        <v/>
      </c>
      <c r="F17" s="41">
        <f>N17-SUM(O17:Q17)</f>
        <v/>
      </c>
      <c r="G17" s="42" t="n">
        <v>9050</v>
      </c>
      <c r="H17" s="42" t="n">
        <v>7376</v>
      </c>
      <c r="I17" s="42" t="n">
        <v>7374</v>
      </c>
      <c r="J17" s="42" t="n">
        <v>5113</v>
      </c>
      <c r="K17" s="42" t="n">
        <v>44</v>
      </c>
      <c r="L17" s="42" t="n">
        <v>2</v>
      </c>
      <c r="M17" s="42" t="n">
        <v>1674</v>
      </c>
      <c r="N17" s="42" t="n">
        <v>197</v>
      </c>
      <c r="O17" s="42" t="n">
        <v>24</v>
      </c>
      <c r="P17" s="42" t="n">
        <v>131</v>
      </c>
      <c r="Q17" s="42" t="n">
        <v>42</v>
      </c>
      <c r="R17" s="42" t="n">
        <v>1477</v>
      </c>
      <c r="S17" s="42" t="n">
        <v>440</v>
      </c>
    </row>
    <row r="18" ht="18.75" customHeight="1">
      <c r="A18" s="38" t="n"/>
      <c r="B18" s="38" t="inlineStr">
        <is>
          <t>秋田 !!! Akita</t>
        </is>
      </c>
      <c r="C18" s="41">
        <f>G18-SUM(H18,M18)</f>
        <v/>
      </c>
      <c r="D18" s="41">
        <f>H18-SUM(I18,L18)</f>
        <v/>
      </c>
      <c r="E18" s="41">
        <f>M18-SUM(N18,R18)</f>
        <v/>
      </c>
      <c r="F18" s="41">
        <f>N18-SUM(O18:Q18)</f>
        <v/>
      </c>
      <c r="G18" s="42" t="n">
        <v>16652</v>
      </c>
      <c r="H18" s="42" t="n">
        <v>13311</v>
      </c>
      <c r="I18" s="42" t="n">
        <v>13213</v>
      </c>
      <c r="J18" s="42" t="n">
        <v>12572</v>
      </c>
      <c r="K18" s="42" t="n"/>
      <c r="L18" s="42" t="n">
        <v>98</v>
      </c>
      <c r="M18" s="42" t="n">
        <v>3341</v>
      </c>
      <c r="N18" s="42" t="n">
        <v>1555</v>
      </c>
      <c r="O18" s="42" t="n">
        <v>81</v>
      </c>
      <c r="P18" s="42" t="n">
        <v>1409</v>
      </c>
      <c r="Q18" s="42" t="n">
        <v>65</v>
      </c>
      <c r="R18" s="42" t="n">
        <v>1786</v>
      </c>
      <c r="S18" s="42" t="n">
        <v>1922</v>
      </c>
    </row>
    <row r="19" ht="18.75" customHeight="1">
      <c r="A19" s="38" t="n"/>
      <c r="B19" s="38" t="inlineStr">
        <is>
          <t>山形 !!! Yamagata</t>
        </is>
      </c>
      <c r="C19" s="41">
        <f>G19-SUM(H19,M19)</f>
        <v/>
      </c>
      <c r="D19" s="41">
        <f>H19-SUM(I19,L19)</f>
        <v/>
      </c>
      <c r="E19" s="41">
        <f>M19-SUM(N19,R19)</f>
        <v/>
      </c>
      <c r="F19" s="41">
        <f>N19-SUM(O19:Q19)</f>
        <v/>
      </c>
      <c r="G19" s="42" t="n">
        <v>7788</v>
      </c>
      <c r="H19" s="42" t="n">
        <v>5359</v>
      </c>
      <c r="I19" s="42" t="n">
        <v>5356</v>
      </c>
      <c r="J19" s="42" t="n">
        <v>4775</v>
      </c>
      <c r="K19" s="42" t="n"/>
      <c r="L19" s="42" t="n">
        <v>3</v>
      </c>
      <c r="M19" s="42" t="n">
        <v>2429</v>
      </c>
      <c r="N19" s="42" t="n">
        <v>1557</v>
      </c>
      <c r="O19" s="42" t="n">
        <v>235</v>
      </c>
      <c r="P19" s="42" t="n">
        <v>1315</v>
      </c>
      <c r="Q19" s="42" t="n">
        <v>7</v>
      </c>
      <c r="R19" s="42" t="n">
        <v>872</v>
      </c>
      <c r="S19" s="42" t="n">
        <v>478</v>
      </c>
    </row>
    <row r="20" ht="18.75" customHeight="1">
      <c r="A20" s="38" t="n"/>
      <c r="B20" s="38" t="inlineStr">
        <is>
          <t>福島 !!! Fukushima</t>
        </is>
      </c>
      <c r="C20" s="41">
        <f>G20-SUM(H20,M20)</f>
        <v/>
      </c>
      <c r="D20" s="41">
        <f>H20-SUM(I20,L20)</f>
        <v/>
      </c>
      <c r="E20" s="41">
        <f>M20-SUM(N20,R20)</f>
        <v/>
      </c>
      <c r="F20" s="41">
        <f>N20-SUM(O20:Q20)</f>
        <v/>
      </c>
      <c r="G20" s="42" t="n">
        <v>16272</v>
      </c>
      <c r="H20" s="42" t="n">
        <v>13026</v>
      </c>
      <c r="I20" s="42" t="n">
        <v>13017</v>
      </c>
      <c r="J20" s="42" t="n">
        <v>6248</v>
      </c>
      <c r="K20" s="42" t="n">
        <v>242</v>
      </c>
      <c r="L20" s="42" t="n">
        <v>9</v>
      </c>
      <c r="M20" s="42" t="n">
        <v>3246</v>
      </c>
      <c r="N20" s="42" t="n">
        <v>1716</v>
      </c>
      <c r="O20" s="42" t="n">
        <v>453</v>
      </c>
      <c r="P20" s="42" t="n">
        <v>951</v>
      </c>
      <c r="Q20" s="42" t="n">
        <v>312</v>
      </c>
      <c r="R20" s="42" t="n">
        <v>1530</v>
      </c>
      <c r="S20" s="42" t="n">
        <v>629</v>
      </c>
    </row>
    <row r="21" ht="18.75" customHeight="1">
      <c r="A21" s="38" t="n"/>
      <c r="B21" s="38" t="inlineStr">
        <is>
          <t>茨城 !!! Ibaraki</t>
        </is>
      </c>
      <c r="C21" s="41">
        <f>G21-SUM(H21,M21)</f>
        <v/>
      </c>
      <c r="D21" s="41">
        <f>H21-SUM(I21,L21)</f>
        <v/>
      </c>
      <c r="E21" s="41">
        <f>M21-SUM(N21,R21)</f>
        <v/>
      </c>
      <c r="F21" s="41">
        <f>N21-SUM(O21:Q21)</f>
        <v/>
      </c>
      <c r="G21" s="42" t="n">
        <v>3709</v>
      </c>
      <c r="H21" s="42" t="n">
        <v>3244</v>
      </c>
      <c r="I21" s="42" t="n">
        <v>3244</v>
      </c>
      <c r="J21" s="42" t="n">
        <v>1460</v>
      </c>
      <c r="K21" s="42" t="n">
        <v>992</v>
      </c>
      <c r="L21" s="42" t="n"/>
      <c r="M21" s="42" t="n">
        <v>465</v>
      </c>
      <c r="N21" s="42" t="n">
        <v>55</v>
      </c>
      <c r="O21" s="42" t="n">
        <v>45</v>
      </c>
      <c r="P21" s="42" t="n">
        <v>6</v>
      </c>
      <c r="Q21" s="42" t="n">
        <v>4</v>
      </c>
      <c r="R21" s="42" t="n">
        <v>410</v>
      </c>
      <c r="S21" s="42" t="n">
        <v>88</v>
      </c>
    </row>
    <row r="22" ht="18.75" customHeight="1">
      <c r="A22" s="38" t="n"/>
      <c r="B22" s="38" t="inlineStr">
        <is>
          <t>栃木 !!! Tochigi</t>
        </is>
      </c>
      <c r="C22" s="41">
        <f>G22-SUM(H22,M22)</f>
        <v/>
      </c>
      <c r="D22" s="41">
        <f>H22-SUM(I22,L22)</f>
        <v/>
      </c>
      <c r="E22" s="41">
        <f>M22-SUM(N22,R22)</f>
        <v/>
      </c>
      <c r="F22" s="41">
        <f>N22-SUM(O22:Q22)</f>
        <v/>
      </c>
      <c r="G22" s="42" t="n">
        <v>7045</v>
      </c>
      <c r="H22" s="42" t="n">
        <v>4666</v>
      </c>
      <c r="I22" s="42" t="n">
        <v>4665</v>
      </c>
      <c r="J22" s="42" t="n">
        <v>2120</v>
      </c>
      <c r="K22" s="42" t="n">
        <v>1500</v>
      </c>
      <c r="L22" s="42" t="n">
        <v>1</v>
      </c>
      <c r="M22" s="42" t="n">
        <v>2379</v>
      </c>
      <c r="N22" s="42" t="n">
        <v>867</v>
      </c>
      <c r="O22" s="42" t="n">
        <v>353</v>
      </c>
      <c r="P22" s="42" t="n">
        <v>387</v>
      </c>
      <c r="Q22" s="42" t="n">
        <v>127</v>
      </c>
      <c r="R22" s="42" t="n">
        <v>1512</v>
      </c>
      <c r="S22" s="42" t="n">
        <v>110</v>
      </c>
    </row>
    <row r="23" ht="18.75" customHeight="1">
      <c r="A23" s="38" t="n"/>
      <c r="B23" s="38" t="inlineStr">
        <is>
          <t>群馬 !!! Gumma</t>
        </is>
      </c>
      <c r="C23" s="41">
        <f>G23-SUM(H23,M23)</f>
        <v/>
      </c>
      <c r="D23" s="41">
        <f>H23-SUM(I23,L23)</f>
        <v/>
      </c>
      <c r="E23" s="41">
        <f>M23-SUM(N23,R23)</f>
        <v/>
      </c>
      <c r="F23" s="41">
        <f>N23-SUM(O23:Q23)</f>
        <v/>
      </c>
      <c r="G23" s="42" t="n">
        <v>7634</v>
      </c>
      <c r="H23" s="42" t="n">
        <v>6145</v>
      </c>
      <c r="I23" s="42" t="n">
        <v>6145</v>
      </c>
      <c r="J23" s="42" t="n">
        <v>2517</v>
      </c>
      <c r="K23" s="42" t="n">
        <v>266</v>
      </c>
      <c r="L23" s="42" t="n">
        <v>0</v>
      </c>
      <c r="M23" s="42" t="n">
        <v>1489</v>
      </c>
      <c r="N23" s="42" t="n">
        <v>792</v>
      </c>
      <c r="O23" s="42" t="n">
        <v>43</v>
      </c>
      <c r="P23" s="42" t="n">
        <v>641</v>
      </c>
      <c r="Q23" s="42" t="n">
        <v>108</v>
      </c>
      <c r="R23" s="42" t="n">
        <v>697</v>
      </c>
      <c r="S23" s="42" t="n">
        <v>277</v>
      </c>
    </row>
    <row r="24" ht="18.75" customHeight="1">
      <c r="A24" s="38" t="n"/>
      <c r="B24" s="38" t="inlineStr">
        <is>
          <t>埼玉 !!! Saitama</t>
        </is>
      </c>
      <c r="C24" s="41">
        <f>G24-SUM(H24,M24)</f>
        <v/>
      </c>
      <c r="D24" s="41">
        <f>H24-SUM(I24,L24)</f>
        <v/>
      </c>
      <c r="E24" s="41">
        <f>M24-SUM(N24,R24)</f>
        <v/>
      </c>
      <c r="F24" s="41">
        <f>N24-SUM(O24:Q24)</f>
        <v/>
      </c>
      <c r="G24" s="42" t="n">
        <v>1917</v>
      </c>
      <c r="H24" s="42" t="n">
        <v>1323</v>
      </c>
      <c r="I24" s="42" t="n">
        <v>1311</v>
      </c>
      <c r="J24" s="42" t="n">
        <v>638</v>
      </c>
      <c r="K24" s="42" t="n">
        <v>496</v>
      </c>
      <c r="L24" s="42" t="n">
        <v>12</v>
      </c>
      <c r="M24" s="42" t="n">
        <v>594</v>
      </c>
      <c r="N24" s="42" t="n">
        <v>108</v>
      </c>
      <c r="O24" s="42" t="n">
        <v>55</v>
      </c>
      <c r="P24" s="42" t="n">
        <v>37</v>
      </c>
      <c r="Q24" s="42" t="n">
        <v>16</v>
      </c>
      <c r="R24" s="42" t="n">
        <v>486</v>
      </c>
      <c r="S24" s="42" t="n">
        <v>39</v>
      </c>
    </row>
    <row r="25" ht="18.75" customHeight="1">
      <c r="A25" s="38" t="n"/>
      <c r="B25" s="38" t="inlineStr">
        <is>
          <t>千葉 !!! Chiba</t>
        </is>
      </c>
      <c r="C25" s="41">
        <f>G25-SUM(H25,M25)</f>
        <v/>
      </c>
      <c r="D25" s="41">
        <f>H25-SUM(I25,L25)</f>
        <v/>
      </c>
      <c r="E25" s="41">
        <f>M25-SUM(N25,R25)</f>
        <v/>
      </c>
      <c r="F25" s="41">
        <f>N25-SUM(O25:Q25)</f>
        <v/>
      </c>
      <c r="G25" s="42" t="n">
        <v>1778</v>
      </c>
      <c r="H25" s="42" t="n">
        <v>1502</v>
      </c>
      <c r="I25" s="42" t="n">
        <v>1500</v>
      </c>
      <c r="J25" s="42" t="n">
        <v>995</v>
      </c>
      <c r="K25" s="42" t="n">
        <v>366</v>
      </c>
      <c r="L25" s="42" t="n">
        <v>2</v>
      </c>
      <c r="M25" s="42" t="n">
        <v>276</v>
      </c>
      <c r="N25" s="42" t="n">
        <v>6</v>
      </c>
      <c r="O25" s="42" t="n"/>
      <c r="P25" s="42" t="n">
        <v>6</v>
      </c>
      <c r="Q25" s="42" t="n"/>
      <c r="R25" s="42" t="n">
        <v>270</v>
      </c>
      <c r="S25" s="42" t="n">
        <v>170</v>
      </c>
    </row>
    <row r="26" ht="18.75" customHeight="1">
      <c r="A26" s="38" t="n"/>
      <c r="B26" s="38" t="inlineStr">
        <is>
          <t>東京 !!! Tokyo</t>
        </is>
      </c>
      <c r="C26" s="41">
        <f>G26-SUM(H26,M26)</f>
        <v/>
      </c>
      <c r="D26" s="41">
        <f>H26-SUM(I26,L26)</f>
        <v/>
      </c>
      <c r="E26" s="41">
        <f>M26-SUM(N26,R26)</f>
        <v/>
      </c>
      <c r="F26" s="41">
        <f>N26-SUM(O26:Q26)</f>
        <v/>
      </c>
      <c r="G26" s="42" t="n">
        <v>571</v>
      </c>
      <c r="H26" s="42" t="n">
        <v>566</v>
      </c>
      <c r="I26" s="42" t="n">
        <v>543</v>
      </c>
      <c r="J26" s="42" t="n">
        <v>274</v>
      </c>
      <c r="K26" s="42" t="n">
        <v>212</v>
      </c>
      <c r="L26" s="42" t="n">
        <v>23</v>
      </c>
      <c r="M26" s="42" t="n">
        <v>5</v>
      </c>
      <c r="N26" s="42" t="n">
        <v>2</v>
      </c>
      <c r="O26" s="42" t="n">
        <v>2</v>
      </c>
      <c r="P26" s="42" t="n"/>
      <c r="Q26" s="42" t="n"/>
      <c r="R26" s="42" t="n">
        <v>3</v>
      </c>
      <c r="S26" s="42" t="n">
        <v>66</v>
      </c>
    </row>
    <row r="27" ht="18.75" customHeight="1">
      <c r="A27" s="38" t="n"/>
      <c r="B27" s="38" t="inlineStr">
        <is>
          <t>神奈川 !!! Kanagawa</t>
        </is>
      </c>
      <c r="C27" s="41">
        <f>G27-SUM(H27,M27)</f>
        <v/>
      </c>
      <c r="D27" s="41">
        <f>H27-SUM(I27,L27)</f>
        <v/>
      </c>
      <c r="E27" s="41">
        <f>M27-SUM(N27,R27)</f>
        <v/>
      </c>
      <c r="F27" s="41">
        <f>N27-SUM(O27:Q27)</f>
        <v/>
      </c>
      <c r="G27" s="42" t="n">
        <v>808</v>
      </c>
      <c r="H27" s="42" t="n">
        <v>748</v>
      </c>
      <c r="I27" s="42" t="n">
        <v>748</v>
      </c>
      <c r="J27" s="42" t="n">
        <v>329</v>
      </c>
      <c r="K27" s="42" t="n">
        <v>391</v>
      </c>
      <c r="L27" s="42" t="n"/>
      <c r="M27" s="42" t="n">
        <v>60</v>
      </c>
      <c r="N27" s="42" t="n">
        <v>11</v>
      </c>
      <c r="O27" s="42" t="n"/>
      <c r="P27" s="42" t="n">
        <v>11</v>
      </c>
      <c r="Q27" s="42" t="n"/>
      <c r="R27" s="42" t="n">
        <v>49</v>
      </c>
      <c r="S27" s="42" t="n">
        <v>18</v>
      </c>
    </row>
    <row r="28" ht="18.75" customHeight="1">
      <c r="A28" s="38" t="n"/>
      <c r="B28" s="38" t="inlineStr">
        <is>
          <t>新潟 !!! Niigata</t>
        </is>
      </c>
      <c r="C28" s="41">
        <f>G28-SUM(H28,M28)</f>
        <v/>
      </c>
      <c r="D28" s="41">
        <f>H28-SUM(I28,L28)</f>
        <v/>
      </c>
      <c r="E28" s="41">
        <f>M28-SUM(N28,R28)</f>
        <v/>
      </c>
      <c r="F28" s="41">
        <f>N28-SUM(O28:Q28)</f>
        <v/>
      </c>
      <c r="G28" s="42" t="n">
        <v>9377</v>
      </c>
      <c r="H28" s="42" t="n">
        <v>5292</v>
      </c>
      <c r="I28" s="42" t="n">
        <v>5256</v>
      </c>
      <c r="J28" s="42" t="n">
        <v>4484</v>
      </c>
      <c r="K28" s="42" t="n"/>
      <c r="L28" s="42" t="n">
        <v>36</v>
      </c>
      <c r="M28" s="42" t="n">
        <v>4085</v>
      </c>
      <c r="N28" s="42" t="n">
        <v>989</v>
      </c>
      <c r="O28" s="42" t="n">
        <v>95</v>
      </c>
      <c r="P28" s="42" t="n">
        <v>860</v>
      </c>
      <c r="Q28" s="42" t="n">
        <v>34</v>
      </c>
      <c r="R28" s="42" t="n">
        <v>3096</v>
      </c>
      <c r="S28" s="42" t="n">
        <v>588</v>
      </c>
    </row>
    <row r="29" ht="18.75" customHeight="1">
      <c r="A29" s="38" t="n"/>
      <c r="B29" s="38" t="inlineStr">
        <is>
          <t>富山 !!! Toyama</t>
        </is>
      </c>
      <c r="C29" s="41">
        <f>G29-SUM(H29,M29)</f>
        <v/>
      </c>
      <c r="D29" s="41">
        <f>H29-SUM(I29,L29)</f>
        <v/>
      </c>
      <c r="E29" s="41">
        <f>M29-SUM(N29,R29)</f>
        <v/>
      </c>
      <c r="F29" s="41">
        <f>N29-SUM(O29:Q29)</f>
        <v/>
      </c>
      <c r="G29" s="42" t="n">
        <v>2493</v>
      </c>
      <c r="H29" s="42" t="n">
        <v>2008</v>
      </c>
      <c r="I29" s="42" t="n">
        <v>2008</v>
      </c>
      <c r="J29" s="42" t="n">
        <v>1961</v>
      </c>
      <c r="K29" s="42" t="n"/>
      <c r="L29" s="42" t="n"/>
      <c r="M29" s="42" t="n">
        <v>485</v>
      </c>
      <c r="N29" s="42" t="n">
        <v>67</v>
      </c>
      <c r="O29" s="42" t="n">
        <v>4</v>
      </c>
      <c r="P29" s="42" t="n">
        <v>7</v>
      </c>
      <c r="Q29" s="42" t="n">
        <v>56</v>
      </c>
      <c r="R29" s="42" t="n">
        <v>418</v>
      </c>
      <c r="S29" s="42" t="n">
        <v>102</v>
      </c>
    </row>
    <row r="30" ht="18.75" customHeight="1">
      <c r="A30" s="38" t="n"/>
      <c r="B30" s="38" t="inlineStr">
        <is>
          <t>石川 !!! Ishikawa</t>
        </is>
      </c>
      <c r="C30" s="41">
        <f>G30-SUM(H30,M30)</f>
        <v/>
      </c>
      <c r="D30" s="41">
        <f>H30-SUM(I30,L30)</f>
        <v/>
      </c>
      <c r="E30" s="41">
        <f>M30-SUM(N30,R30)</f>
        <v/>
      </c>
      <c r="F30" s="41">
        <f>N30-SUM(O30:Q30)</f>
        <v/>
      </c>
      <c r="G30" s="42" t="n">
        <v>3990</v>
      </c>
      <c r="H30" s="42" t="n">
        <v>3231</v>
      </c>
      <c r="I30" s="42" t="n">
        <v>3231</v>
      </c>
      <c r="J30" s="42" t="n">
        <v>2367</v>
      </c>
      <c r="K30" s="42" t="n">
        <v>24</v>
      </c>
      <c r="L30" s="42" t="n"/>
      <c r="M30" s="42" t="n">
        <v>759</v>
      </c>
      <c r="N30" s="42" t="n">
        <v>136</v>
      </c>
      <c r="O30" s="42" t="n">
        <v>41</v>
      </c>
      <c r="P30" s="42" t="n">
        <v>94</v>
      </c>
      <c r="Q30" s="42" t="n">
        <v>1</v>
      </c>
      <c r="R30" s="42" t="n">
        <v>623</v>
      </c>
      <c r="S30" s="42" t="n">
        <v>390</v>
      </c>
    </row>
    <row r="31" ht="18.75" customHeight="1">
      <c r="A31" s="38" t="n"/>
      <c r="B31" s="38" t="inlineStr">
        <is>
          <t>福井 !!! Fukui</t>
        </is>
      </c>
      <c r="C31" s="41">
        <f>G31-SUM(H31,M31)</f>
        <v/>
      </c>
      <c r="D31" s="41">
        <f>H31-SUM(I31,L31)</f>
        <v/>
      </c>
      <c r="E31" s="41">
        <f>M31-SUM(N31,R31)</f>
        <v/>
      </c>
      <c r="F31" s="41">
        <f>N31-SUM(O31:Q31)</f>
        <v/>
      </c>
      <c r="G31" s="42" t="n">
        <v>3566</v>
      </c>
      <c r="H31" s="42" t="n">
        <v>2917</v>
      </c>
      <c r="I31" s="42" t="n">
        <v>2864</v>
      </c>
      <c r="J31" s="42" t="n">
        <v>2479</v>
      </c>
      <c r="K31" s="42" t="n">
        <v>34</v>
      </c>
      <c r="L31" s="42" t="n">
        <v>53</v>
      </c>
      <c r="M31" s="42" t="n">
        <v>649</v>
      </c>
      <c r="N31" s="42" t="n">
        <v>57</v>
      </c>
      <c r="O31" s="42" t="n">
        <v>49</v>
      </c>
      <c r="P31" s="42" t="n">
        <v>6</v>
      </c>
      <c r="Q31" s="42" t="n">
        <v>2</v>
      </c>
      <c r="R31" s="42" t="n">
        <v>592</v>
      </c>
      <c r="S31" s="42" t="n">
        <v>246</v>
      </c>
    </row>
    <row r="32" ht="18.75" customHeight="1">
      <c r="A32" s="38" t="n"/>
      <c r="B32" s="38" t="inlineStr">
        <is>
          <t>山梨 !!! Yamanashi</t>
        </is>
      </c>
      <c r="C32" s="41">
        <f>G32-SUM(H32,M32)</f>
        <v/>
      </c>
      <c r="D32" s="41">
        <f>H32-SUM(I32,L32)</f>
        <v/>
      </c>
      <c r="E32" s="41">
        <f>M32-SUM(N32,R32)</f>
        <v/>
      </c>
      <c r="F32" s="41">
        <f>N32-SUM(O32:Q32)</f>
        <v/>
      </c>
      <c r="G32" s="42" t="n">
        <v>5688</v>
      </c>
      <c r="H32" s="42" t="n">
        <v>5288</v>
      </c>
      <c r="I32" s="42" t="n">
        <v>5287</v>
      </c>
      <c r="J32" s="42" t="n">
        <v>521</v>
      </c>
      <c r="K32" s="42" t="n">
        <v>726</v>
      </c>
      <c r="L32" s="42" t="n">
        <v>1</v>
      </c>
      <c r="M32" s="42" t="n">
        <v>400</v>
      </c>
      <c r="N32" s="42" t="n">
        <v>177</v>
      </c>
      <c r="O32" s="42" t="n">
        <v>68</v>
      </c>
      <c r="P32" s="42" t="n">
        <v>36</v>
      </c>
      <c r="Q32" s="42" t="n">
        <v>73</v>
      </c>
      <c r="R32" s="42" t="n">
        <v>223</v>
      </c>
      <c r="S32" s="42" t="n">
        <v>111</v>
      </c>
    </row>
    <row r="33" ht="18.75" customHeight="1">
      <c r="A33" s="38" t="n"/>
      <c r="B33" s="38" t="inlineStr">
        <is>
          <t>長野 !!! Nagano</t>
        </is>
      </c>
      <c r="C33" s="41">
        <f>G33-SUM(H33,M33)</f>
        <v/>
      </c>
      <c r="D33" s="41">
        <f>H33-SUM(I33,L33)</f>
        <v/>
      </c>
      <c r="E33" s="41">
        <f>M33-SUM(N33,R33)</f>
        <v/>
      </c>
      <c r="F33" s="41">
        <f>N33-SUM(O33:Q33)</f>
        <v/>
      </c>
      <c r="G33" s="42" t="n">
        <v>16678</v>
      </c>
      <c r="H33" s="42" t="n">
        <v>14819</v>
      </c>
      <c r="I33" s="42" t="n">
        <v>14720</v>
      </c>
      <c r="J33" s="42" t="n">
        <v>1781</v>
      </c>
      <c r="K33" s="42" t="n">
        <v>1014</v>
      </c>
      <c r="L33" s="42" t="n">
        <v>99</v>
      </c>
      <c r="M33" s="42" t="n">
        <v>1859</v>
      </c>
      <c r="N33" s="42" t="n">
        <v>1171</v>
      </c>
      <c r="O33" s="42" t="n">
        <v>921</v>
      </c>
      <c r="P33" s="42" t="n">
        <v>102</v>
      </c>
      <c r="Q33" s="42" t="n">
        <v>148</v>
      </c>
      <c r="R33" s="42" t="n">
        <v>688</v>
      </c>
      <c r="S33" s="42" t="n">
        <v>1130</v>
      </c>
    </row>
    <row r="34" ht="18.75" customHeight="1">
      <c r="A34" s="38" t="n"/>
      <c r="B34" s="38" t="inlineStr">
        <is>
          <t>岐阜 !!! Gifu</t>
        </is>
      </c>
      <c r="C34" s="41">
        <f>G34-SUM(H34,M34)</f>
        <v/>
      </c>
      <c r="D34" s="41">
        <f>H34-SUM(I34,L34)</f>
        <v/>
      </c>
      <c r="E34" s="41">
        <f>M34-SUM(N34,R34)</f>
        <v/>
      </c>
      <c r="F34" s="41">
        <f>N34-SUM(O34:Q34)</f>
        <v/>
      </c>
      <c r="G34" s="42" t="n">
        <v>15294</v>
      </c>
      <c r="H34" s="42" t="n">
        <v>12019</v>
      </c>
      <c r="I34" s="42" t="n">
        <v>12013</v>
      </c>
      <c r="J34" s="42" t="n">
        <v>4677</v>
      </c>
      <c r="K34" s="42" t="n">
        <v>5891</v>
      </c>
      <c r="L34" s="42" t="n">
        <v>6</v>
      </c>
      <c r="M34" s="42" t="n">
        <v>3275</v>
      </c>
      <c r="N34" s="42" t="n">
        <v>840</v>
      </c>
      <c r="O34" s="42" t="n">
        <v>358</v>
      </c>
      <c r="P34" s="42" t="n">
        <v>325</v>
      </c>
      <c r="Q34" s="42" t="n">
        <v>157</v>
      </c>
      <c r="R34" s="42" t="n">
        <v>2435</v>
      </c>
      <c r="S34" s="42" t="n">
        <v>601</v>
      </c>
    </row>
    <row r="35" ht="18.75" customHeight="1">
      <c r="A35" s="38" t="n"/>
      <c r="B35" s="38" t="inlineStr">
        <is>
          <t>静岡 !!! Shizuoka</t>
        </is>
      </c>
      <c r="C35" s="41">
        <f>G35-SUM(H35,M35)</f>
        <v/>
      </c>
      <c r="D35" s="41">
        <f>H35-SUM(I35,L35)</f>
        <v/>
      </c>
      <c r="E35" s="41">
        <f>M35-SUM(N35,R35)</f>
        <v/>
      </c>
      <c r="F35" s="41">
        <f>N35-SUM(O35:Q35)</f>
        <v/>
      </c>
      <c r="G35" s="42" t="n">
        <v>6746</v>
      </c>
      <c r="H35" s="42" t="n">
        <v>6360</v>
      </c>
      <c r="I35" s="42" t="n">
        <v>6345</v>
      </c>
      <c r="J35" s="42" t="n">
        <v>2357</v>
      </c>
      <c r="K35" s="42" t="n">
        <v>3393</v>
      </c>
      <c r="L35" s="42" t="n">
        <v>15</v>
      </c>
      <c r="M35" s="42" t="n">
        <v>386</v>
      </c>
      <c r="N35" s="42" t="n">
        <v>213</v>
      </c>
      <c r="O35" s="42" t="n">
        <v>136</v>
      </c>
      <c r="P35" s="42" t="n">
        <v>23</v>
      </c>
      <c r="Q35" s="42" t="n">
        <v>54</v>
      </c>
      <c r="R35" s="42" t="n">
        <v>173</v>
      </c>
      <c r="S35" s="42" t="n">
        <v>143</v>
      </c>
    </row>
    <row r="36" ht="18.75" customHeight="1">
      <c r="A36" s="38" t="n"/>
      <c r="B36" s="38" t="inlineStr">
        <is>
          <t>愛知 !!! Aichi</t>
        </is>
      </c>
      <c r="C36" s="41">
        <f>G36-SUM(H36,M36)</f>
        <v/>
      </c>
      <c r="D36" s="41">
        <f>H36-SUM(I36,L36)</f>
        <v/>
      </c>
      <c r="E36" s="41">
        <f>M36-SUM(N36,R36)</f>
        <v/>
      </c>
      <c r="F36" s="41">
        <f>N36-SUM(O36:Q36)</f>
        <v/>
      </c>
      <c r="G36" s="42" t="n">
        <v>3120</v>
      </c>
      <c r="H36" s="42" t="n">
        <v>3090</v>
      </c>
      <c r="I36" s="42" t="n">
        <v>3062</v>
      </c>
      <c r="J36" s="42" t="n">
        <v>1121</v>
      </c>
      <c r="K36" s="42" t="n">
        <v>1419</v>
      </c>
      <c r="L36" s="42" t="n">
        <v>28</v>
      </c>
      <c r="M36" s="42" t="n">
        <v>30</v>
      </c>
      <c r="N36" s="42" t="n">
        <v>13</v>
      </c>
      <c r="O36" s="42" t="n">
        <v>6</v>
      </c>
      <c r="P36" s="42" t="n"/>
      <c r="Q36" s="42" t="n">
        <v>7</v>
      </c>
      <c r="R36" s="42" t="n">
        <v>17</v>
      </c>
      <c r="S36" s="42" t="n">
        <v>214</v>
      </c>
    </row>
    <row r="37" ht="18.75" customHeight="1">
      <c r="A37" s="38" t="n"/>
      <c r="B37" s="38" t="inlineStr">
        <is>
          <t>三重 !!! Mie</t>
        </is>
      </c>
      <c r="C37" s="41">
        <f>G37-SUM(H37,M37)</f>
        <v/>
      </c>
      <c r="D37" s="41">
        <f>H37-SUM(I37,L37)</f>
        <v/>
      </c>
      <c r="E37" s="41">
        <f>M37-SUM(N37,R37)</f>
        <v/>
      </c>
      <c r="F37" s="41">
        <f>N37-SUM(O37:Q37)</f>
        <v/>
      </c>
      <c r="G37" s="42" t="n">
        <v>6860</v>
      </c>
      <c r="H37" s="42" t="n">
        <v>6025</v>
      </c>
      <c r="I37" s="42" t="n">
        <v>6017</v>
      </c>
      <c r="J37" s="42" t="n">
        <v>2198</v>
      </c>
      <c r="K37" s="42" t="n">
        <v>3394</v>
      </c>
      <c r="L37" s="42" t="n">
        <v>8</v>
      </c>
      <c r="M37" s="42" t="n">
        <v>835</v>
      </c>
      <c r="N37" s="42" t="n">
        <v>199</v>
      </c>
      <c r="O37" s="42" t="n">
        <v>119</v>
      </c>
      <c r="P37" s="42" t="n">
        <v>60</v>
      </c>
      <c r="Q37" s="42" t="n">
        <v>20</v>
      </c>
      <c r="R37" s="42" t="n">
        <v>636</v>
      </c>
      <c r="S37" s="42" t="n">
        <v>201</v>
      </c>
    </row>
    <row r="38" ht="18.75" customHeight="1">
      <c r="A38" s="38" t="n"/>
      <c r="B38" s="38" t="inlineStr">
        <is>
          <t>滋賀 !!! Shiga</t>
        </is>
      </c>
      <c r="C38" s="41">
        <f>G38-SUM(H38,M38)</f>
        <v/>
      </c>
      <c r="D38" s="41">
        <f>H38-SUM(I38,L38)</f>
        <v/>
      </c>
      <c r="E38" s="41">
        <f>M38-SUM(N38,R38)</f>
        <v/>
      </c>
      <c r="F38" s="41">
        <f>N38-SUM(O38:Q38)</f>
        <v/>
      </c>
      <c r="G38" s="42" t="n">
        <v>3095</v>
      </c>
      <c r="H38" s="42" t="n">
        <v>2489</v>
      </c>
      <c r="I38" s="42" t="n">
        <v>2486</v>
      </c>
      <c r="J38" s="42" t="n">
        <v>1317</v>
      </c>
      <c r="K38" s="42" t="n">
        <v>798</v>
      </c>
      <c r="L38" s="42" t="n">
        <v>3</v>
      </c>
      <c r="M38" s="42" t="n">
        <v>606</v>
      </c>
      <c r="N38" s="42" t="n">
        <v>132</v>
      </c>
      <c r="O38" s="42" t="n">
        <v>130</v>
      </c>
      <c r="P38" s="42" t="n">
        <v>1</v>
      </c>
      <c r="Q38" s="42" t="n">
        <v>1</v>
      </c>
      <c r="R38" s="42" t="n">
        <v>474</v>
      </c>
      <c r="S38" s="42" t="n">
        <v>207</v>
      </c>
    </row>
    <row r="39" ht="18.75" customHeight="1">
      <c r="A39" s="38" t="n"/>
      <c r="B39" s="38" t="inlineStr">
        <is>
          <t>京都 !!! Kyoto</t>
        </is>
      </c>
      <c r="C39" s="41">
        <f>G39-SUM(H39,M39)</f>
        <v/>
      </c>
      <c r="D39" s="41">
        <f>H39-SUM(I39,L39)</f>
        <v/>
      </c>
      <c r="E39" s="41">
        <f>M39-SUM(N39,R39)</f>
        <v/>
      </c>
      <c r="F39" s="41">
        <f>N39-SUM(O39:Q39)</f>
        <v/>
      </c>
      <c r="G39" s="42" t="n">
        <v>4614</v>
      </c>
      <c r="H39" s="42" t="n">
        <v>3491</v>
      </c>
      <c r="I39" s="42" t="n">
        <v>3478</v>
      </c>
      <c r="J39" s="42" t="n">
        <v>1565</v>
      </c>
      <c r="K39" s="42" t="n">
        <v>1208</v>
      </c>
      <c r="L39" s="42" t="n">
        <v>13</v>
      </c>
      <c r="M39" s="42" t="n">
        <v>1123</v>
      </c>
      <c r="N39" s="42" t="n">
        <v>315</v>
      </c>
      <c r="O39" s="42" t="n">
        <v>236</v>
      </c>
      <c r="P39" s="42" t="n">
        <v>19</v>
      </c>
      <c r="Q39" s="42" t="n">
        <v>60</v>
      </c>
      <c r="R39" s="42" t="n">
        <v>808</v>
      </c>
      <c r="S39" s="42" t="n">
        <v>166</v>
      </c>
    </row>
    <row r="40" ht="18.75" customHeight="1">
      <c r="A40" s="38" t="n"/>
      <c r="B40" s="38" t="inlineStr">
        <is>
          <t>大阪 !!! Osaka</t>
        </is>
      </c>
      <c r="C40" s="41">
        <f>G40-SUM(H40,M40)</f>
        <v/>
      </c>
      <c r="D40" s="41">
        <f>H40-SUM(I40,L40)</f>
        <v/>
      </c>
      <c r="E40" s="41">
        <f>M40-SUM(N40,R40)</f>
        <v/>
      </c>
      <c r="F40" s="41">
        <f>N40-SUM(O40:Q40)</f>
        <v/>
      </c>
      <c r="G40" s="42" t="n">
        <v>852</v>
      </c>
      <c r="H40" s="42" t="n">
        <v>742</v>
      </c>
      <c r="I40" s="42" t="n">
        <v>734</v>
      </c>
      <c r="J40" s="42" t="n">
        <v>165</v>
      </c>
      <c r="K40" s="42" t="n">
        <v>431</v>
      </c>
      <c r="L40" s="42" t="n">
        <v>8</v>
      </c>
      <c r="M40" s="42" t="n">
        <v>110</v>
      </c>
      <c r="N40" s="42" t="n">
        <v>51</v>
      </c>
      <c r="O40" s="42" t="n">
        <v>51</v>
      </c>
      <c r="P40" s="42" t="n"/>
      <c r="Q40" s="42" t="n"/>
      <c r="R40" s="42" t="n">
        <v>59</v>
      </c>
      <c r="S40" s="42" t="n">
        <v>56</v>
      </c>
    </row>
    <row r="41" ht="18.75" customHeight="1">
      <c r="A41" s="38" t="n"/>
      <c r="B41" s="38" t="inlineStr">
        <is>
          <t>兵庫 !!! Hyogo</t>
        </is>
      </c>
      <c r="C41" s="41">
        <f>G41-SUM(H41,M41)</f>
        <v/>
      </c>
      <c r="D41" s="41">
        <f>H41-SUM(I41,L41)</f>
        <v/>
      </c>
      <c r="E41" s="41">
        <f>M41-SUM(N41,R41)</f>
        <v/>
      </c>
      <c r="F41" s="41">
        <f>N41-SUM(O41:Q41)</f>
        <v/>
      </c>
      <c r="G41" s="42" t="n">
        <v>9280</v>
      </c>
      <c r="H41" s="42" t="n">
        <v>8504</v>
      </c>
      <c r="I41" s="42" t="n">
        <v>8437</v>
      </c>
      <c r="J41" s="42" t="n">
        <v>4017</v>
      </c>
      <c r="K41" s="42" t="n">
        <v>2757</v>
      </c>
      <c r="L41" s="42" t="n">
        <v>67</v>
      </c>
      <c r="M41" s="42" t="n">
        <v>776</v>
      </c>
      <c r="N41" s="42" t="n">
        <v>263</v>
      </c>
      <c r="O41" s="42" t="n">
        <v>213</v>
      </c>
      <c r="P41" s="42" t="n">
        <v>34</v>
      </c>
      <c r="Q41" s="42" t="n">
        <v>16</v>
      </c>
      <c r="R41" s="42" t="n">
        <v>513</v>
      </c>
      <c r="S41" s="42" t="n">
        <v>661</v>
      </c>
    </row>
    <row r="42" ht="18.75" customHeight="1">
      <c r="A42" s="38" t="n"/>
      <c r="B42" s="38" t="inlineStr">
        <is>
          <t>奈良 !!! Nara</t>
        </is>
      </c>
      <c r="C42" s="41">
        <f>G42-SUM(H42,M42)</f>
        <v/>
      </c>
      <c r="D42" s="41">
        <f>H42-SUM(I42,L42)</f>
        <v/>
      </c>
      <c r="E42" s="41">
        <f>M42-SUM(N42,R42)</f>
        <v/>
      </c>
      <c r="F42" s="41">
        <f>N42-SUM(O42:Q42)</f>
        <v/>
      </c>
      <c r="G42" s="42" t="n">
        <v>4889</v>
      </c>
      <c r="H42" s="42" t="n">
        <v>4635</v>
      </c>
      <c r="I42" s="42" t="n">
        <v>4629</v>
      </c>
      <c r="J42" s="42" t="n">
        <v>2338</v>
      </c>
      <c r="K42" s="42" t="n">
        <v>2201</v>
      </c>
      <c r="L42" s="42" t="n">
        <v>6</v>
      </c>
      <c r="M42" s="42" t="n">
        <v>254</v>
      </c>
      <c r="N42" s="42" t="n">
        <v>109</v>
      </c>
      <c r="O42" s="42" t="n">
        <v>54</v>
      </c>
      <c r="P42" s="42" t="n">
        <v>49</v>
      </c>
      <c r="Q42" s="42" t="n">
        <v>6</v>
      </c>
      <c r="R42" s="42" t="n">
        <v>145</v>
      </c>
      <c r="S42" s="42" t="n">
        <v>87</v>
      </c>
    </row>
    <row r="43" ht="18.75" customHeight="1">
      <c r="A43" s="38" t="n"/>
      <c r="B43" s="38" t="inlineStr">
        <is>
          <t>和歌山 !!! Wakayama</t>
        </is>
      </c>
      <c r="C43" s="41">
        <f>G43-SUM(H43,M43)</f>
        <v/>
      </c>
      <c r="D43" s="41">
        <f>H43-SUM(I43,L43)</f>
        <v/>
      </c>
      <c r="E43" s="41">
        <f>M43-SUM(N43,R43)</f>
        <v/>
      </c>
      <c r="F43" s="41">
        <f>N43-SUM(O43:Q43)</f>
        <v/>
      </c>
      <c r="G43" s="42" t="n">
        <v>5853</v>
      </c>
      <c r="H43" s="42" t="n">
        <v>5396</v>
      </c>
      <c r="I43" s="42" t="n">
        <v>5386</v>
      </c>
      <c r="J43" s="42" t="n">
        <v>1886</v>
      </c>
      <c r="K43" s="42" t="n">
        <v>3070</v>
      </c>
      <c r="L43" s="42" t="n">
        <v>10</v>
      </c>
      <c r="M43" s="42" t="n">
        <v>457</v>
      </c>
      <c r="N43" s="42" t="n">
        <v>49</v>
      </c>
      <c r="O43" s="42" t="n">
        <v>9</v>
      </c>
      <c r="P43" s="42" t="n"/>
      <c r="Q43" s="42" t="n">
        <v>40</v>
      </c>
      <c r="R43" s="42" t="n">
        <v>408</v>
      </c>
      <c r="S43" s="42" t="n">
        <v>129</v>
      </c>
    </row>
    <row r="44" ht="18.75" customHeight="1">
      <c r="A44" s="38" t="n"/>
      <c r="B44" s="38" t="inlineStr">
        <is>
          <t>鳥取 !!! Tottori</t>
        </is>
      </c>
      <c r="C44" s="41">
        <f>G44-SUM(H44,M44)</f>
        <v/>
      </c>
      <c r="D44" s="41">
        <f>H44-SUM(I44,L44)</f>
        <v/>
      </c>
      <c r="E44" s="41">
        <f>M44-SUM(N44,R44)</f>
        <v/>
      </c>
      <c r="F44" s="41">
        <f>N44-SUM(O44:Q44)</f>
        <v/>
      </c>
      <c r="G44" s="42" t="n">
        <v>5652</v>
      </c>
      <c r="H44" s="42" t="n">
        <v>5100</v>
      </c>
      <c r="I44" s="42" t="n">
        <v>5086</v>
      </c>
      <c r="J44" s="42" t="n">
        <v>2695</v>
      </c>
      <c r="K44" s="42" t="n">
        <v>441</v>
      </c>
      <c r="L44" s="42" t="n">
        <v>14</v>
      </c>
      <c r="M44" s="42" t="n">
        <v>552</v>
      </c>
      <c r="N44" s="42" t="n">
        <v>86</v>
      </c>
      <c r="O44" s="42" t="n">
        <v>39</v>
      </c>
      <c r="P44" s="42" t="n">
        <v>46</v>
      </c>
      <c r="Q44" s="42" t="n">
        <v>1</v>
      </c>
      <c r="R44" s="42" t="n">
        <v>466</v>
      </c>
      <c r="S44" s="42" t="n">
        <v>380</v>
      </c>
    </row>
    <row r="45" ht="18.75" customHeight="1">
      <c r="A45" s="38" t="n"/>
      <c r="B45" s="38" t="inlineStr">
        <is>
          <t>島根 !!! Shimane</t>
        </is>
      </c>
      <c r="C45" s="41">
        <f>G45-SUM(H45,M45)</f>
        <v/>
      </c>
      <c r="D45" s="41">
        <f>H45-SUM(I45,L45)</f>
        <v/>
      </c>
      <c r="E45" s="41">
        <f>M45-SUM(N45,R45)</f>
        <v/>
      </c>
      <c r="F45" s="41">
        <f>N45-SUM(O45:Q45)</f>
        <v/>
      </c>
      <c r="G45" s="42" t="n">
        <v>10386</v>
      </c>
      <c r="H45" s="42" t="n">
        <v>8117</v>
      </c>
      <c r="I45" s="42" t="n">
        <v>8116</v>
      </c>
      <c r="J45" s="42" t="n">
        <v>2951</v>
      </c>
      <c r="K45" s="42" t="n">
        <v>1134</v>
      </c>
      <c r="L45" s="42" t="n">
        <v>1</v>
      </c>
      <c r="M45" s="42" t="n">
        <v>2269</v>
      </c>
      <c r="N45" s="42" t="n">
        <v>281</v>
      </c>
      <c r="O45" s="42" t="n">
        <v>164</v>
      </c>
      <c r="P45" s="42" t="n">
        <v>69</v>
      </c>
      <c r="Q45" s="42" t="n">
        <v>48</v>
      </c>
      <c r="R45" s="42" t="n">
        <v>1988</v>
      </c>
      <c r="S45" s="42" t="n">
        <v>404</v>
      </c>
    </row>
    <row r="46" ht="18.75" customHeight="1">
      <c r="A46" s="38" t="n"/>
      <c r="B46" s="38" t="inlineStr">
        <is>
          <t>岡山 !!! Okayama</t>
        </is>
      </c>
      <c r="C46" s="41">
        <f>G46-SUM(H46,M46)</f>
        <v/>
      </c>
      <c r="D46" s="41">
        <f>H46-SUM(I46,L46)</f>
        <v/>
      </c>
      <c r="E46" s="41">
        <f>M46-SUM(N46,R46)</f>
        <v/>
      </c>
      <c r="F46" s="41">
        <f>N46-SUM(O46:Q46)</f>
        <v/>
      </c>
      <c r="G46" s="42" t="n">
        <v>8136</v>
      </c>
      <c r="H46" s="42" t="n">
        <v>7288</v>
      </c>
      <c r="I46" s="42" t="n">
        <v>7069</v>
      </c>
      <c r="J46" s="42" t="n">
        <v>1833</v>
      </c>
      <c r="K46" s="42" t="n">
        <v>3061</v>
      </c>
      <c r="L46" s="42" t="n">
        <v>219</v>
      </c>
      <c r="M46" s="42" t="n">
        <v>848</v>
      </c>
      <c r="N46" s="42" t="n">
        <v>407</v>
      </c>
      <c r="O46" s="42" t="n">
        <v>308</v>
      </c>
      <c r="P46" s="42" t="n">
        <v>48</v>
      </c>
      <c r="Q46" s="42" t="n">
        <v>51</v>
      </c>
      <c r="R46" s="42" t="n">
        <v>441</v>
      </c>
      <c r="S46" s="42" t="n">
        <v>594</v>
      </c>
    </row>
    <row r="47" ht="18.75" customHeight="1">
      <c r="A47" s="38" t="n"/>
      <c r="B47" s="38" t="inlineStr">
        <is>
          <t>広島 !!! Hiroshima</t>
        </is>
      </c>
      <c r="C47" s="41">
        <f>G47-SUM(H47,M47)</f>
        <v/>
      </c>
      <c r="D47" s="41">
        <f>H47-SUM(I47,L47)</f>
        <v/>
      </c>
      <c r="E47" s="41">
        <f>M47-SUM(N47,R47)</f>
        <v/>
      </c>
      <c r="F47" s="41">
        <f>N47-SUM(O47:Q47)</f>
        <v/>
      </c>
      <c r="G47" s="42" t="n">
        <v>9178</v>
      </c>
      <c r="H47" s="42" t="n">
        <v>7240</v>
      </c>
      <c r="I47" s="42" t="n">
        <v>7014</v>
      </c>
      <c r="J47" s="42" t="n">
        <v>2076</v>
      </c>
      <c r="K47" s="42" t="n">
        <v>2747</v>
      </c>
      <c r="L47" s="42" t="n">
        <v>226</v>
      </c>
      <c r="M47" s="42" t="n">
        <v>1938</v>
      </c>
      <c r="N47" s="42" t="n">
        <v>933</v>
      </c>
      <c r="O47" s="42" t="n">
        <v>858</v>
      </c>
      <c r="P47" s="42" t="n">
        <v>26</v>
      </c>
      <c r="Q47" s="42" t="n">
        <v>49</v>
      </c>
      <c r="R47" s="42" t="n">
        <v>1005</v>
      </c>
      <c r="S47" s="42" t="n">
        <v>340</v>
      </c>
    </row>
    <row r="48" ht="18.75" customHeight="1">
      <c r="A48" s="38" t="n"/>
      <c r="B48" s="38" t="inlineStr">
        <is>
          <t>山口 !!! Yamaguchi</t>
        </is>
      </c>
      <c r="C48" s="41">
        <f>G48-SUM(H48,M48)</f>
        <v/>
      </c>
      <c r="D48" s="41">
        <f>H48-SUM(I48,L48)</f>
        <v/>
      </c>
      <c r="E48" s="41">
        <f>M48-SUM(N48,R48)</f>
        <v/>
      </c>
      <c r="F48" s="41">
        <f>N48-SUM(O48:Q48)</f>
        <v/>
      </c>
      <c r="G48" s="42" t="n">
        <v>8591</v>
      </c>
      <c r="H48" s="42" t="n">
        <v>7416</v>
      </c>
      <c r="I48" s="42" t="n">
        <v>7330</v>
      </c>
      <c r="J48" s="42" t="n">
        <v>2117</v>
      </c>
      <c r="K48" s="42" t="n">
        <v>2566</v>
      </c>
      <c r="L48" s="42" t="n">
        <v>86</v>
      </c>
      <c r="M48" s="42" t="n">
        <v>1175</v>
      </c>
      <c r="N48" s="42" t="n">
        <v>711</v>
      </c>
      <c r="O48" s="42" t="n">
        <v>600</v>
      </c>
      <c r="P48" s="42" t="n">
        <v>18</v>
      </c>
      <c r="Q48" s="42" t="n">
        <v>93</v>
      </c>
      <c r="R48" s="42" t="n">
        <v>464</v>
      </c>
      <c r="S48" s="42" t="n">
        <v>616</v>
      </c>
    </row>
    <row r="49" ht="18.75" customHeight="1">
      <c r="A49" s="38" t="n"/>
      <c r="B49" s="38" t="inlineStr">
        <is>
          <t>徳島 !!! Tokushima</t>
        </is>
      </c>
      <c r="C49" s="41">
        <f>G49-SUM(H49,M49)</f>
        <v/>
      </c>
      <c r="D49" s="41">
        <f>H49-SUM(I49,L49)</f>
        <v/>
      </c>
      <c r="E49" s="41">
        <f>M49-SUM(N49,R49)</f>
        <v/>
      </c>
      <c r="F49" s="41">
        <f>N49-SUM(O49:Q49)</f>
        <v/>
      </c>
      <c r="G49" s="42" t="n">
        <v>5452</v>
      </c>
      <c r="H49" s="42" t="n">
        <v>4971</v>
      </c>
      <c r="I49" s="42" t="n">
        <v>4891</v>
      </c>
      <c r="J49" s="42" t="n">
        <v>3521</v>
      </c>
      <c r="K49" s="42" t="n">
        <v>959</v>
      </c>
      <c r="L49" s="42" t="n">
        <v>80</v>
      </c>
      <c r="M49" s="42" t="n">
        <v>481</v>
      </c>
      <c r="N49" s="42" t="n">
        <v>210</v>
      </c>
      <c r="O49" s="42" t="n">
        <v>26</v>
      </c>
      <c r="P49" s="42" t="n">
        <v>78</v>
      </c>
      <c r="Q49" s="42" t="n">
        <v>106</v>
      </c>
      <c r="R49" s="42" t="n">
        <v>271</v>
      </c>
      <c r="S49" s="42" t="n">
        <v>211</v>
      </c>
    </row>
    <row r="50" ht="18.75" customHeight="1">
      <c r="A50" s="38" t="n"/>
      <c r="B50" s="38" t="inlineStr">
        <is>
          <t>香川 !!! Kagawa</t>
        </is>
      </c>
      <c r="C50" s="41">
        <f>G50-SUM(H50,M50)</f>
        <v/>
      </c>
      <c r="D50" s="41">
        <f>H50-SUM(I50,L50)</f>
        <v/>
      </c>
      <c r="E50" s="41">
        <f>M50-SUM(N50,R50)</f>
        <v/>
      </c>
      <c r="F50" s="41">
        <f>N50-SUM(O50:Q50)</f>
        <v/>
      </c>
      <c r="G50" s="42" t="n">
        <v>1612</v>
      </c>
      <c r="H50" s="42" t="n">
        <v>1314</v>
      </c>
      <c r="I50" s="42" t="n">
        <v>1295</v>
      </c>
      <c r="J50" s="42" t="n">
        <v>106</v>
      </c>
      <c r="K50" s="42" t="n">
        <v>255</v>
      </c>
      <c r="L50" s="42" t="n">
        <v>19</v>
      </c>
      <c r="M50" s="42" t="n">
        <v>298</v>
      </c>
      <c r="N50" s="42" t="n">
        <v>159</v>
      </c>
      <c r="O50" s="42" t="n">
        <v>78</v>
      </c>
      <c r="P50" s="42" t="n">
        <v>53</v>
      </c>
      <c r="Q50" s="42" t="n">
        <v>28</v>
      </c>
      <c r="R50" s="42" t="n">
        <v>139</v>
      </c>
      <c r="S50" s="42" t="n">
        <v>58</v>
      </c>
    </row>
    <row r="51" ht="18.75" customHeight="1">
      <c r="A51" s="38" t="n"/>
      <c r="B51" s="38" t="inlineStr">
        <is>
          <t>愛媛 !!! Ehime</t>
        </is>
      </c>
      <c r="C51" s="41">
        <f>G51-SUM(H51,M51)</f>
        <v/>
      </c>
      <c r="D51" s="41">
        <f>H51-SUM(I51,L51)</f>
        <v/>
      </c>
      <c r="E51" s="41">
        <f>M51-SUM(N51,R51)</f>
        <v/>
      </c>
      <c r="F51" s="41">
        <f>N51-SUM(O51:Q51)</f>
        <v/>
      </c>
      <c r="G51" s="42" t="n">
        <v>8539</v>
      </c>
      <c r="H51" s="42" t="n">
        <v>7567</v>
      </c>
      <c r="I51" s="42" t="n">
        <v>7544</v>
      </c>
      <c r="J51" s="42" t="n">
        <v>3010</v>
      </c>
      <c r="K51" s="42" t="n">
        <v>3495</v>
      </c>
      <c r="L51" s="42" t="n">
        <v>23</v>
      </c>
      <c r="M51" s="42" t="n">
        <v>972</v>
      </c>
      <c r="N51" s="42" t="n">
        <v>316</v>
      </c>
      <c r="O51" s="42" t="n">
        <v>226</v>
      </c>
      <c r="P51" s="42" t="n">
        <v>18</v>
      </c>
      <c r="Q51" s="42" t="n">
        <v>72</v>
      </c>
      <c r="R51" s="42" t="n">
        <v>656</v>
      </c>
      <c r="S51" s="42" t="n">
        <v>329</v>
      </c>
    </row>
    <row r="52" ht="18.75" customHeight="1">
      <c r="A52" s="38" t="n"/>
      <c r="B52" s="38" t="inlineStr">
        <is>
          <t>高知 !!! Kochi</t>
        </is>
      </c>
      <c r="C52" s="41">
        <f>G52-SUM(H52,M52)</f>
        <v/>
      </c>
      <c r="D52" s="41">
        <f>H52-SUM(I52,L52)</f>
        <v/>
      </c>
      <c r="E52" s="41">
        <f>M52-SUM(N52,R52)</f>
        <v/>
      </c>
      <c r="F52" s="41">
        <f>N52-SUM(O52:Q52)</f>
        <v/>
      </c>
      <c r="G52" s="42" t="n">
        <v>12330</v>
      </c>
      <c r="H52" s="42" t="n">
        <v>10997</v>
      </c>
      <c r="I52" s="42" t="n">
        <v>10962</v>
      </c>
      <c r="J52" s="42" t="n">
        <v>4695</v>
      </c>
      <c r="K52" s="42" t="n">
        <v>5843</v>
      </c>
      <c r="L52" s="42" t="n">
        <v>35</v>
      </c>
      <c r="M52" s="42" t="n">
        <v>1333</v>
      </c>
      <c r="N52" s="42" t="n">
        <v>298</v>
      </c>
      <c r="O52" s="42" t="n">
        <v>95</v>
      </c>
      <c r="P52" s="42" t="n">
        <v>63</v>
      </c>
      <c r="Q52" s="42" t="n">
        <v>140</v>
      </c>
      <c r="R52" s="42" t="n">
        <v>1035</v>
      </c>
      <c r="S52" s="42" t="n">
        <v>1190</v>
      </c>
    </row>
    <row r="53" ht="18.75" customHeight="1">
      <c r="A53" s="38" t="n"/>
      <c r="B53" s="38" t="inlineStr">
        <is>
          <t>福岡 !!! Fukuoka</t>
        </is>
      </c>
      <c r="C53" s="41">
        <f>G53-SUM(H53,M53)</f>
        <v/>
      </c>
      <c r="D53" s="41">
        <f>H53-SUM(I53,L53)</f>
        <v/>
      </c>
      <c r="E53" s="41">
        <f>M53-SUM(N53,R53)</f>
        <v/>
      </c>
      <c r="F53" s="41">
        <f>N53-SUM(O53:Q53)</f>
        <v/>
      </c>
      <c r="G53" s="42" t="n">
        <v>4353</v>
      </c>
      <c r="H53" s="42" t="n">
        <v>4108</v>
      </c>
      <c r="I53" s="42" t="n">
        <v>4027</v>
      </c>
      <c r="J53" s="42" t="n">
        <v>1987</v>
      </c>
      <c r="K53" s="42" t="n">
        <v>1961</v>
      </c>
      <c r="L53" s="42" t="n">
        <v>81</v>
      </c>
      <c r="M53" s="42" t="n">
        <v>245</v>
      </c>
      <c r="N53" s="42" t="n">
        <v>50</v>
      </c>
      <c r="O53" s="42" t="n">
        <v>31</v>
      </c>
      <c r="P53" s="42" t="n">
        <v>12</v>
      </c>
      <c r="Q53" s="42" t="n">
        <v>7</v>
      </c>
      <c r="R53" s="42" t="n">
        <v>195</v>
      </c>
      <c r="S53" s="42" t="n">
        <v>435</v>
      </c>
    </row>
    <row r="54" ht="18.75" customHeight="1">
      <c r="A54" s="38" t="n"/>
      <c r="B54" s="38" t="inlineStr">
        <is>
          <t>佐賀 !!! Saga</t>
        </is>
      </c>
      <c r="C54" s="41">
        <f>G54-SUM(H54,M54)</f>
        <v/>
      </c>
      <c r="D54" s="41">
        <f>H54-SUM(I54,L54)</f>
        <v/>
      </c>
      <c r="E54" s="41">
        <f>M54-SUM(N54,R54)</f>
        <v/>
      </c>
      <c r="F54" s="41">
        <f>N54-SUM(O54:Q54)</f>
        <v/>
      </c>
      <c r="G54" s="42" t="n">
        <v>3290</v>
      </c>
      <c r="H54" s="42" t="n">
        <v>3056</v>
      </c>
      <c r="I54" s="42" t="n">
        <v>3048</v>
      </c>
      <c r="J54" s="42" t="n">
        <v>1458</v>
      </c>
      <c r="K54" s="42" t="n">
        <v>1565</v>
      </c>
      <c r="L54" s="42" t="n">
        <v>8</v>
      </c>
      <c r="M54" s="42" t="n">
        <v>234</v>
      </c>
      <c r="N54" s="42" t="n">
        <v>37</v>
      </c>
      <c r="O54" s="42" t="n">
        <v>17</v>
      </c>
      <c r="P54" s="42" t="n">
        <v>20</v>
      </c>
      <c r="Q54" s="42" t="n"/>
      <c r="R54" s="42" t="n">
        <v>197</v>
      </c>
      <c r="S54" s="42" t="n">
        <v>649</v>
      </c>
    </row>
    <row r="55" ht="18.75" customHeight="1">
      <c r="A55" s="38" t="n"/>
      <c r="B55" s="38" t="inlineStr">
        <is>
          <t>長崎 !!! Nagasaki</t>
        </is>
      </c>
      <c r="C55" s="41">
        <f>G55-SUM(H55,M55)</f>
        <v/>
      </c>
      <c r="D55" s="41">
        <f>H55-SUM(I55,L55)</f>
        <v/>
      </c>
      <c r="E55" s="41">
        <f>M55-SUM(N55,R55)</f>
        <v/>
      </c>
      <c r="F55" s="41">
        <f>N55-SUM(O55:Q55)</f>
        <v/>
      </c>
      <c r="G55" s="42" t="n">
        <v>5303</v>
      </c>
      <c r="H55" s="42" t="n">
        <v>4715</v>
      </c>
      <c r="I55" s="42" t="n">
        <v>4712</v>
      </c>
      <c r="J55" s="42" t="n">
        <v>1148</v>
      </c>
      <c r="K55" s="42" t="n">
        <v>3499</v>
      </c>
      <c r="L55" s="42" t="n">
        <v>3</v>
      </c>
      <c r="M55" s="42" t="n">
        <v>588</v>
      </c>
      <c r="N55" s="42" t="n">
        <v>159</v>
      </c>
      <c r="O55" s="42" t="n">
        <v>49</v>
      </c>
      <c r="P55" s="42" t="n">
        <v>63</v>
      </c>
      <c r="Q55" s="42" t="n">
        <v>47</v>
      </c>
      <c r="R55" s="42" t="n">
        <v>429</v>
      </c>
      <c r="S55" s="42" t="n">
        <v>539</v>
      </c>
    </row>
    <row r="56" ht="18.75" customHeight="1">
      <c r="A56" s="38" t="n"/>
      <c r="B56" s="38" t="inlineStr">
        <is>
          <t>熊本 !!! Kumamoto</t>
        </is>
      </c>
      <c r="C56" s="41">
        <f>G56-SUM(H56,M56)</f>
        <v/>
      </c>
      <c r="D56" s="41">
        <f>H56-SUM(I56,L56)</f>
        <v/>
      </c>
      <c r="E56" s="41">
        <f>M56-SUM(N56,R56)</f>
        <v/>
      </c>
      <c r="F56" s="41">
        <f>N56-SUM(O56:Q56)</f>
        <v/>
      </c>
      <c r="G56" s="42" t="n">
        <v>10552</v>
      </c>
      <c r="H56" s="42" t="n">
        <v>9639</v>
      </c>
      <c r="I56" s="42" t="n">
        <v>9476</v>
      </c>
      <c r="J56" s="42" t="n">
        <v>4600</v>
      </c>
      <c r="K56" s="42" t="n">
        <v>4609</v>
      </c>
      <c r="L56" s="42" t="n">
        <v>163</v>
      </c>
      <c r="M56" s="42" t="n">
        <v>913</v>
      </c>
      <c r="N56" s="42" t="n">
        <v>71</v>
      </c>
      <c r="O56" s="42" t="n">
        <v>10</v>
      </c>
      <c r="P56" s="42" t="n">
        <v>21</v>
      </c>
      <c r="Q56" s="42" t="n">
        <v>40</v>
      </c>
      <c r="R56" s="42" t="n">
        <v>842</v>
      </c>
      <c r="S56" s="42" t="n">
        <v>1450</v>
      </c>
    </row>
    <row r="57" ht="18.75" customHeight="1">
      <c r="A57" s="38" t="n"/>
      <c r="B57" s="38" t="inlineStr">
        <is>
          <t>大分 !!! Oita</t>
        </is>
      </c>
      <c r="C57" s="41">
        <f>G57-SUM(H57,M57)</f>
        <v/>
      </c>
      <c r="D57" s="41">
        <f>H57-SUM(I57,L57)</f>
        <v/>
      </c>
      <c r="E57" s="41">
        <f>M57-SUM(N57,R57)</f>
        <v/>
      </c>
      <c r="F57" s="41">
        <f>N57-SUM(O57:Q57)</f>
        <v/>
      </c>
      <c r="G57" s="42" t="n">
        <v>9816</v>
      </c>
      <c r="H57" s="42" t="n">
        <v>8408</v>
      </c>
      <c r="I57" s="42" t="n">
        <v>7889</v>
      </c>
      <c r="J57" s="42" t="n">
        <v>5569</v>
      </c>
      <c r="K57" s="42" t="n">
        <v>1808</v>
      </c>
      <c r="L57" s="42" t="n">
        <v>519</v>
      </c>
      <c r="M57" s="42" t="n">
        <v>1408</v>
      </c>
      <c r="N57" s="42" t="n">
        <v>193</v>
      </c>
      <c r="O57" s="42" t="n">
        <v>49</v>
      </c>
      <c r="P57" s="42" t="n">
        <v>127</v>
      </c>
      <c r="Q57" s="42" t="n">
        <v>17</v>
      </c>
      <c r="R57" s="42" t="n">
        <v>1215</v>
      </c>
      <c r="S57" s="42" t="n">
        <v>2068</v>
      </c>
    </row>
    <row r="58" ht="18.75" customHeight="1">
      <c r="A58" s="38" t="n"/>
      <c r="B58" s="38" t="inlineStr">
        <is>
          <t>宮崎 !!! Miyazaki</t>
        </is>
      </c>
      <c r="C58" s="41">
        <f>G58-SUM(H58,M58)</f>
        <v/>
      </c>
      <c r="D58" s="41">
        <f>H58-SUM(I58,L58)</f>
        <v/>
      </c>
      <c r="E58" s="41">
        <f>M58-SUM(N58,R58)</f>
        <v/>
      </c>
      <c r="F58" s="41">
        <f>N58-SUM(O58:Q58)</f>
        <v/>
      </c>
      <c r="G58" s="42" t="n">
        <v>15322</v>
      </c>
      <c r="H58" s="42" t="n">
        <v>13872</v>
      </c>
      <c r="I58" s="42" t="n">
        <v>13355</v>
      </c>
      <c r="J58" s="42" t="n">
        <v>9880</v>
      </c>
      <c r="K58" s="42" t="n">
        <v>3074</v>
      </c>
      <c r="L58" s="42" t="n">
        <v>517</v>
      </c>
      <c r="M58" s="42" t="n">
        <v>1450</v>
      </c>
      <c r="N58" s="42" t="n">
        <v>468</v>
      </c>
      <c r="O58" s="42" t="n">
        <v>10</v>
      </c>
      <c r="P58" s="42" t="n">
        <v>244</v>
      </c>
      <c r="Q58" s="42" t="n">
        <v>214</v>
      </c>
      <c r="R58" s="42" t="n">
        <v>982</v>
      </c>
      <c r="S58" s="42" t="n">
        <v>655</v>
      </c>
    </row>
    <row r="59" ht="18.75" customHeight="1">
      <c r="A59" s="38" t="n"/>
      <c r="B59" s="38" t="inlineStr">
        <is>
          <t>鹿児島 !!! Kagoshima</t>
        </is>
      </c>
      <c r="C59" s="41">
        <f>G59-SUM(H59,M59)</f>
        <v/>
      </c>
      <c r="D59" s="41">
        <f>H59-SUM(I59,L59)</f>
        <v/>
      </c>
      <c r="E59" s="41">
        <f>M59-SUM(N59,R59)</f>
        <v/>
      </c>
      <c r="F59" s="41">
        <f>N59-SUM(O59:Q59)</f>
        <v/>
      </c>
      <c r="G59" s="42" t="n">
        <v>13955</v>
      </c>
      <c r="H59" s="42" t="n">
        <v>12801</v>
      </c>
      <c r="I59" s="42" t="n">
        <v>12628</v>
      </c>
      <c r="J59" s="42" t="n">
        <v>5034</v>
      </c>
      <c r="K59" s="42" t="n">
        <v>5311</v>
      </c>
      <c r="L59" s="42" t="n">
        <v>173</v>
      </c>
      <c r="M59" s="42" t="n">
        <v>1154</v>
      </c>
      <c r="N59" s="42" t="n">
        <v>284</v>
      </c>
      <c r="O59" s="42" t="n">
        <v>41</v>
      </c>
      <c r="P59" s="42" t="n">
        <v>160</v>
      </c>
      <c r="Q59" s="42" t="n">
        <v>83</v>
      </c>
      <c r="R59" s="42" t="n">
        <v>870</v>
      </c>
      <c r="S59" s="42" t="n">
        <v>3599</v>
      </c>
    </row>
    <row r="60">
      <c r="C60" s="30" t="n"/>
      <c r="D60" s="30" t="n"/>
      <c r="E60" s="30" t="n"/>
      <c r="F60" s="30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O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Year</t>
        </is>
      </c>
      <c r="B1" s="43" t="inlineStr">
        <is>
          <t>Prefecture</t>
        </is>
      </c>
      <c r="C1" s="43" t="inlineStr">
        <is>
          <t>Total</t>
        </is>
      </c>
      <c r="D1" s="43" t="inlineStr">
        <is>
          <t>Artificial regeneration</t>
        </is>
      </c>
      <c r="E1" s="43" t="inlineStr">
        <is>
          <t>Artificial regeneration</t>
        </is>
      </c>
      <c r="F1" s="43" t="inlineStr">
        <is>
          <t>Artificial regeneration</t>
        </is>
      </c>
      <c r="G1" s="43" t="inlineStr">
        <is>
          <t>Artificial regeneration</t>
        </is>
      </c>
      <c r="H1" s="43" t="inlineStr">
        <is>
          <t>Artificial regeneration</t>
        </is>
      </c>
      <c r="I1" s="43" t="inlineStr">
        <is>
          <t>Natural regeneration</t>
        </is>
      </c>
      <c r="J1" s="43" t="inlineStr">
        <is>
          <t>Natural regeneration</t>
        </is>
      </c>
      <c r="K1" s="43" t="inlineStr">
        <is>
          <t>Natural regeneration</t>
        </is>
      </c>
      <c r="L1" s="43" t="inlineStr">
        <is>
          <t>Natural regeneration</t>
        </is>
      </c>
      <c r="M1" s="43" t="inlineStr">
        <is>
          <t>Natural regeneration</t>
        </is>
      </c>
      <c r="N1" s="43" t="inlineStr">
        <is>
          <t>Natural regeneration</t>
        </is>
      </c>
      <c r="O1" s="43" t="inlineStr">
        <is>
          <t># Newly afforested area</t>
        </is>
      </c>
    </row>
    <row r="2">
      <c r="A2" s="43" t="inlineStr"/>
      <c r="B2" s="43" t="inlineStr"/>
      <c r="C2" s="43" t="inlineStr"/>
      <c r="D2" s="43" t="inlineStr">
        <is>
          <t>Total</t>
        </is>
      </c>
      <c r="E2" s="43" t="inlineStr">
        <is>
          <t>Coniferous forests</t>
        </is>
      </c>
      <c r="F2" s="43" t="inlineStr">
        <is>
          <t>Coniferous forests</t>
        </is>
      </c>
      <c r="G2" s="43" t="inlineStr">
        <is>
          <t>Coniferous forests</t>
        </is>
      </c>
      <c r="H2" s="43" t="inlineStr">
        <is>
          <t>Broadleaved forests</t>
        </is>
      </c>
      <c r="I2" s="43" t="inlineStr">
        <is>
          <t>Total</t>
        </is>
      </c>
      <c r="J2" s="43" t="inlineStr">
        <is>
          <t>Natural seeding</t>
        </is>
      </c>
      <c r="K2" s="43" t="inlineStr">
        <is>
          <t>Natural seeding</t>
        </is>
      </c>
      <c r="L2" s="43" t="inlineStr">
        <is>
          <t>Natural seeding</t>
        </is>
      </c>
      <c r="M2" s="43" t="inlineStr">
        <is>
          <t>Natural seeding</t>
        </is>
      </c>
      <c r="N2" s="43" t="inlineStr">
        <is>
          <t>Sprouts</t>
        </is>
      </c>
      <c r="O2" s="43" t="inlineStr"/>
    </row>
    <row r="3">
      <c r="A3" s="43" t="inlineStr"/>
      <c r="B3" s="43" t="inlineStr"/>
      <c r="C3" s="43" t="inlineStr"/>
      <c r="D3" s="43" t="inlineStr"/>
      <c r="E3" s="43" t="inlineStr"/>
      <c r="F3" s="43" t="inlineStr">
        <is>
          <t># Japanese cedar</t>
        </is>
      </c>
      <c r="G3" s="43" t="inlineStr">
        <is>
          <t># Japanese cypress</t>
        </is>
      </c>
      <c r="H3" s="43" t="inlineStr"/>
      <c r="I3" s="43" t="inlineStr"/>
      <c r="J3" s="43" t="inlineStr"/>
      <c r="K3" s="43" t="inlineStr">
        <is>
          <t>Coniferous forests</t>
        </is>
      </c>
      <c r="L3" s="43" t="inlineStr">
        <is>
          <t>Broadleaved forests</t>
        </is>
      </c>
      <c r="M3" s="43" t="inlineStr">
        <is>
          <t>Coniferous and broadleaved forests</t>
        </is>
      </c>
      <c r="N3" s="43" t="inlineStr"/>
      <c r="O3" s="43" t="inlineStr"/>
    </row>
    <row r="4">
      <c r="A4" s="43" t="inlineStr">
        <is>
          <t>1950</t>
        </is>
      </c>
      <c r="B4" s="43" t="inlineStr"/>
      <c r="C4" s="43" t="n">
        <v>536598</v>
      </c>
      <c r="D4" s="43" t="n">
        <v>249823</v>
      </c>
      <c r="E4" s="43" t="n">
        <v>222091</v>
      </c>
      <c r="F4" s="43" t="n">
        <v>112858</v>
      </c>
      <c r="G4" s="43" t="n">
        <v>32585</v>
      </c>
      <c r="H4" s="43" t="n">
        <v>27732</v>
      </c>
      <c r="I4" s="43" t="n">
        <v>286773</v>
      </c>
      <c r="J4" s="43" t="n">
        <v>133485</v>
      </c>
      <c r="K4" s="43" t="n">
        <v>39260</v>
      </c>
      <c r="L4" s="43" t="n">
        <v>45755</v>
      </c>
      <c r="M4" s="43" t="n">
        <v>48470</v>
      </c>
      <c r="N4" s="43" t="n">
        <v>153289</v>
      </c>
      <c r="O4" s="43" t="n">
        <v>254908</v>
      </c>
    </row>
    <row r="5">
      <c r="A5" s="43" t="inlineStr">
        <is>
          <t>1955</t>
        </is>
      </c>
      <c r="B5" s="43" t="inlineStr"/>
      <c r="C5" s="43" t="n">
        <v>582677</v>
      </c>
      <c r="D5" s="43" t="n">
        <v>380307</v>
      </c>
      <c r="E5" s="43" t="n">
        <v>364043</v>
      </c>
      <c r="F5" s="43" t="n">
        <v>172107</v>
      </c>
      <c r="G5" s="43" t="n">
        <v>72200</v>
      </c>
      <c r="H5" s="43" t="n">
        <v>16263</v>
      </c>
      <c r="I5" s="43" t="n">
        <v>202370</v>
      </c>
      <c r="J5" s="43" t="n">
        <v>95391</v>
      </c>
      <c r="K5" s="43" t="n">
        <v>29740</v>
      </c>
      <c r="L5" s="43" t="n">
        <v>25438</v>
      </c>
      <c r="M5" s="43" t="n">
        <v>40213</v>
      </c>
      <c r="N5" s="43" t="n">
        <v>106979</v>
      </c>
      <c r="O5" s="43" t="n">
        <v>56856</v>
      </c>
    </row>
    <row r="6">
      <c r="A6" s="43" t="inlineStr">
        <is>
          <t>1960</t>
        </is>
      </c>
      <c r="B6" s="43" t="inlineStr"/>
      <c r="C6" s="43" t="n">
        <v>539646</v>
      </c>
      <c r="D6" s="43" t="n">
        <v>392043</v>
      </c>
      <c r="E6" s="43" t="n">
        <v>383336</v>
      </c>
      <c r="F6" s="43" t="n">
        <v>151903</v>
      </c>
      <c r="G6" s="43" t="n">
        <v>74043</v>
      </c>
      <c r="H6" s="43" t="n">
        <v>8707</v>
      </c>
      <c r="I6" s="43" t="n">
        <v>147603</v>
      </c>
      <c r="J6" s="43" t="n">
        <v>67488</v>
      </c>
      <c r="K6" s="43" t="n">
        <v>19233</v>
      </c>
      <c r="L6" s="43" t="n">
        <v>11896</v>
      </c>
      <c r="M6" s="43" t="n">
        <v>36359</v>
      </c>
      <c r="N6" s="43" t="n">
        <v>80115</v>
      </c>
      <c r="O6" s="43" t="n">
        <v>54559</v>
      </c>
    </row>
    <row r="7">
      <c r="A7" s="43" t="inlineStr">
        <is>
          <t>1962</t>
        </is>
      </c>
      <c r="B7" s="43" t="inlineStr"/>
      <c r="C7" s="43" t="n">
        <v>533001</v>
      </c>
      <c r="D7" s="43" t="n">
        <v>389218</v>
      </c>
      <c r="E7" s="43" t="n">
        <v>382319</v>
      </c>
      <c r="F7" s="43" t="n">
        <v>150590</v>
      </c>
      <c r="G7" s="43" t="n">
        <v>66981</v>
      </c>
      <c r="H7" s="43" t="n">
        <v>6899</v>
      </c>
      <c r="I7" s="43" t="n">
        <v>143783</v>
      </c>
      <c r="J7" s="43" t="n">
        <v>74726</v>
      </c>
      <c r="K7" s="43" t="n">
        <v>17898</v>
      </c>
      <c r="L7" s="43" t="n">
        <v>18980</v>
      </c>
      <c r="M7" s="43" t="n">
        <v>37849</v>
      </c>
      <c r="N7" s="43" t="n">
        <v>69057</v>
      </c>
      <c r="O7" s="43" t="n">
        <v>49499</v>
      </c>
    </row>
    <row r="8">
      <c r="A8" s="43" t="inlineStr">
        <is>
          <t>1963</t>
        </is>
      </c>
      <c r="B8" s="43" t="inlineStr"/>
      <c r="C8" s="43" t="n">
        <v>494302</v>
      </c>
      <c r="D8" s="43" t="n">
        <v>372597</v>
      </c>
      <c r="E8" s="43" t="n">
        <v>366523</v>
      </c>
      <c r="F8" s="43" t="n">
        <v>142802</v>
      </c>
      <c r="G8" s="43" t="n">
        <v>63452</v>
      </c>
      <c r="H8" s="43" t="n">
        <v>6074</v>
      </c>
      <c r="I8" s="43" t="n">
        <v>121705</v>
      </c>
      <c r="J8" s="43" t="n">
        <v>65914</v>
      </c>
      <c r="K8" s="43" t="n">
        <v>15164</v>
      </c>
      <c r="L8" s="43" t="n">
        <v>17246</v>
      </c>
      <c r="M8" s="43" t="n">
        <v>33504</v>
      </c>
      <c r="N8" s="43" t="n">
        <v>55791</v>
      </c>
      <c r="O8" s="43" t="n">
        <v>45060</v>
      </c>
    </row>
    <row r="9">
      <c r="A9" s="43" t="inlineStr">
        <is>
          <t>1964</t>
        </is>
      </c>
      <c r="B9" s="43" t="inlineStr"/>
      <c r="C9" s="43" t="n">
        <v>495608</v>
      </c>
      <c r="D9" s="43" t="n">
        <v>373241</v>
      </c>
      <c r="E9" s="43" t="n">
        <v>367987</v>
      </c>
      <c r="F9" s="43" t="n">
        <v>151018</v>
      </c>
      <c r="G9" s="43" t="n">
        <v>65501</v>
      </c>
      <c r="H9" s="43" t="n">
        <v>5254</v>
      </c>
      <c r="I9" s="43" t="n">
        <v>122367</v>
      </c>
      <c r="J9" s="43" t="n">
        <v>67928</v>
      </c>
      <c r="K9" s="43" t="n">
        <v>17251</v>
      </c>
      <c r="L9" s="43" t="n">
        <v>16188</v>
      </c>
      <c r="M9" s="43" t="n">
        <v>34489</v>
      </c>
      <c r="N9" s="43" t="n">
        <v>54439</v>
      </c>
      <c r="O9" s="43" t="n">
        <v>47490</v>
      </c>
    </row>
    <row r="10">
      <c r="A10" s="43" t="inlineStr">
        <is>
          <t>1965</t>
        </is>
      </c>
      <c r="B10" s="43" t="inlineStr"/>
      <c r="C10" s="43" t="n">
        <v>465817</v>
      </c>
      <c r="D10" s="43" t="n">
        <v>359668</v>
      </c>
      <c r="E10" s="43" t="n">
        <v>355000</v>
      </c>
      <c r="F10" s="43" t="n">
        <v>144904</v>
      </c>
      <c r="G10" s="43" t="n">
        <v>66029</v>
      </c>
      <c r="H10" s="43" t="n">
        <v>4668</v>
      </c>
      <c r="I10" s="43" t="n">
        <v>106149</v>
      </c>
      <c r="J10" s="43" t="n">
        <v>61203</v>
      </c>
      <c r="K10" s="43" t="n">
        <v>12554</v>
      </c>
      <c r="L10" s="43" t="n">
        <v>16765</v>
      </c>
      <c r="M10" s="43" t="n">
        <v>31883</v>
      </c>
      <c r="N10" s="43" t="n">
        <v>44946</v>
      </c>
      <c r="O10" s="43" t="n">
        <v>42237</v>
      </c>
    </row>
    <row r="11">
      <c r="A11" s="43" t="inlineStr">
        <is>
          <t>1966</t>
        </is>
      </c>
      <c r="B11" s="43" t="inlineStr"/>
      <c r="C11" s="43" t="n">
        <v>460021</v>
      </c>
      <c r="D11" s="43" t="n">
        <v>353393</v>
      </c>
      <c r="E11" s="43" t="n">
        <v>349350</v>
      </c>
      <c r="F11" s="43" t="n">
        <v>141229</v>
      </c>
      <c r="G11" s="43" t="n">
        <v>68553</v>
      </c>
      <c r="H11" s="43" t="n">
        <v>4043</v>
      </c>
      <c r="I11" s="43" t="n">
        <v>106628</v>
      </c>
      <c r="J11" s="43" t="n">
        <v>65414</v>
      </c>
      <c r="K11" s="43" t="n">
        <v>15924</v>
      </c>
      <c r="L11" s="43" t="n">
        <v>16845</v>
      </c>
      <c r="M11" s="43" t="n">
        <v>32645</v>
      </c>
      <c r="N11" s="43" t="n">
        <v>41214</v>
      </c>
      <c r="O11" s="43" t="n">
        <v>38848</v>
      </c>
    </row>
    <row r="12">
      <c r="A12" s="43" t="inlineStr">
        <is>
          <t>1967</t>
        </is>
      </c>
      <c r="B12" s="43" t="inlineStr"/>
      <c r="C12" s="43" t="n">
        <v>456940</v>
      </c>
      <c r="D12" s="43" t="n">
        <v>353280</v>
      </c>
      <c r="E12" s="43" t="n">
        <v>349807</v>
      </c>
      <c r="F12" s="43" t="n">
        <v>139861</v>
      </c>
      <c r="G12" s="43" t="n">
        <v>73237</v>
      </c>
      <c r="H12" s="43" t="n">
        <v>3473</v>
      </c>
      <c r="I12" s="43" t="n">
        <v>103660</v>
      </c>
      <c r="J12" s="43" t="n">
        <v>66764</v>
      </c>
      <c r="K12" s="43" t="n">
        <v>15894</v>
      </c>
      <c r="L12" s="43" t="n">
        <v>15577</v>
      </c>
      <c r="M12" s="43" t="n">
        <v>35293</v>
      </c>
      <c r="N12" s="43" t="n">
        <v>36896</v>
      </c>
      <c r="O12" s="43" t="n">
        <v>35968</v>
      </c>
    </row>
    <row r="13">
      <c r="A13" s="43" t="inlineStr"/>
      <c r="B13" s="43" t="inlineStr">
        <is>
          <t>Hokkaido</t>
        </is>
      </c>
      <c r="C13" s="43" t="n">
        <v>112931</v>
      </c>
      <c r="D13" s="43" t="n">
        <v>64718</v>
      </c>
      <c r="E13" s="43" t="n">
        <v>63982</v>
      </c>
      <c r="F13" s="43" t="n">
        <v>1265</v>
      </c>
      <c r="G13" s="43" t="n">
        <v>0</v>
      </c>
      <c r="H13" s="43" t="n">
        <v>736</v>
      </c>
      <c r="I13" s="43" t="n">
        <v>48213</v>
      </c>
      <c r="J13" s="43" t="n">
        <v>48007</v>
      </c>
      <c r="K13" s="43" t="n">
        <v>8828</v>
      </c>
      <c r="L13" s="43" t="n">
        <v>6516</v>
      </c>
      <c r="M13" s="43" t="n">
        <v>32663</v>
      </c>
      <c r="N13" s="43" t="n">
        <v>206</v>
      </c>
      <c r="O13" s="43" t="n">
        <v>10177</v>
      </c>
    </row>
    <row r="14">
      <c r="A14" s="43" t="inlineStr"/>
      <c r="B14" s="43" t="inlineStr">
        <is>
          <t>Aomori</t>
        </is>
      </c>
      <c r="C14" s="43" t="n">
        <v>11842</v>
      </c>
      <c r="D14" s="43" t="n">
        <v>10104</v>
      </c>
      <c r="E14" s="43" t="n">
        <v>10078</v>
      </c>
      <c r="F14" s="43" t="n">
        <v>6830</v>
      </c>
      <c r="G14" s="43" t="n">
        <v>16</v>
      </c>
      <c r="H14" s="43" t="n">
        <v>26</v>
      </c>
      <c r="I14" s="43" t="n">
        <v>1738</v>
      </c>
      <c r="J14" s="43" t="n">
        <v>994</v>
      </c>
      <c r="K14" s="43" t="n">
        <v>347</v>
      </c>
      <c r="L14" s="43" t="n">
        <v>391</v>
      </c>
      <c r="M14" s="43" t="n">
        <v>256</v>
      </c>
      <c r="N14" s="43" t="n">
        <v>744</v>
      </c>
      <c r="O14" s="43" t="n">
        <v>1273</v>
      </c>
    </row>
    <row r="15">
      <c r="A15" s="43" t="inlineStr"/>
      <c r="B15" s="43" t="inlineStr">
        <is>
          <t>Iwate</t>
        </is>
      </c>
      <c r="C15" s="43" t="n">
        <v>24081</v>
      </c>
      <c r="D15" s="43" t="n">
        <v>18277</v>
      </c>
      <c r="E15" s="43" t="n">
        <v>18236</v>
      </c>
      <c r="F15" s="43" t="n">
        <v>6811</v>
      </c>
      <c r="G15" s="43" t="n">
        <v>24</v>
      </c>
      <c r="H15" s="43" t="n">
        <v>41</v>
      </c>
      <c r="I15" s="43" t="n">
        <v>5804</v>
      </c>
      <c r="J15" s="43" t="n">
        <v>1453</v>
      </c>
      <c r="K15" s="43" t="n">
        <v>337</v>
      </c>
      <c r="L15" s="43" t="n">
        <v>1094</v>
      </c>
      <c r="M15" s="43" t="n">
        <v>22</v>
      </c>
      <c r="N15" s="43" t="n">
        <v>4351</v>
      </c>
      <c r="O15" s="43" t="n">
        <v>1732</v>
      </c>
    </row>
    <row r="16">
      <c r="A16" s="43" t="inlineStr"/>
      <c r="B16" s="43" t="inlineStr">
        <is>
          <t>Miyagi</t>
        </is>
      </c>
      <c r="C16" s="43" t="n">
        <v>9050</v>
      </c>
      <c r="D16" s="43" t="n">
        <v>7376</v>
      </c>
      <c r="E16" s="43" t="n">
        <v>7374</v>
      </c>
      <c r="F16" s="43" t="n">
        <v>5113</v>
      </c>
      <c r="G16" s="43" t="n">
        <v>44</v>
      </c>
      <c r="H16" s="43" t="n">
        <v>2</v>
      </c>
      <c r="I16" s="43" t="n">
        <v>1674</v>
      </c>
      <c r="J16" s="43" t="n">
        <v>197</v>
      </c>
      <c r="K16" s="43" t="n">
        <v>24</v>
      </c>
      <c r="L16" s="43" t="n">
        <v>131</v>
      </c>
      <c r="M16" s="43" t="n">
        <v>42</v>
      </c>
      <c r="N16" s="43" t="n">
        <v>1477</v>
      </c>
      <c r="O16" s="43" t="n">
        <v>440</v>
      </c>
    </row>
    <row r="17">
      <c r="A17" s="43" t="inlineStr"/>
      <c r="B17" s="43" t="inlineStr">
        <is>
          <t>Akita</t>
        </is>
      </c>
      <c r="C17" s="43" t="n">
        <v>16652</v>
      </c>
      <c r="D17" s="43" t="n">
        <v>13311</v>
      </c>
      <c r="E17" s="43" t="n">
        <v>13213</v>
      </c>
      <c r="F17" s="43" t="n">
        <v>12572</v>
      </c>
      <c r="G17" s="43" t="inlineStr"/>
      <c r="H17" s="43" t="n">
        <v>98</v>
      </c>
      <c r="I17" s="43" t="n">
        <v>3341</v>
      </c>
      <c r="J17" s="43" t="n">
        <v>1555</v>
      </c>
      <c r="K17" s="43" t="n">
        <v>81</v>
      </c>
      <c r="L17" s="43" t="n">
        <v>1409</v>
      </c>
      <c r="M17" s="43" t="n">
        <v>65</v>
      </c>
      <c r="N17" s="43" t="n">
        <v>1786</v>
      </c>
      <c r="O17" s="43" t="n">
        <v>1922</v>
      </c>
    </row>
    <row r="18">
      <c r="A18" s="43" t="inlineStr"/>
      <c r="B18" s="43" t="inlineStr">
        <is>
          <t>Yamagata</t>
        </is>
      </c>
      <c r="C18" s="43" t="n">
        <v>7788</v>
      </c>
      <c r="D18" s="43" t="n">
        <v>5359</v>
      </c>
      <c r="E18" s="43" t="n">
        <v>5356</v>
      </c>
      <c r="F18" s="43" t="n">
        <v>4775</v>
      </c>
      <c r="G18" s="43" t="inlineStr"/>
      <c r="H18" s="43" t="n">
        <v>3</v>
      </c>
      <c r="I18" s="43" t="n">
        <v>2429</v>
      </c>
      <c r="J18" s="43" t="n">
        <v>1557</v>
      </c>
      <c r="K18" s="43" t="n">
        <v>235</v>
      </c>
      <c r="L18" s="43" t="n">
        <v>1315</v>
      </c>
      <c r="M18" s="43" t="n">
        <v>7</v>
      </c>
      <c r="N18" s="43" t="n">
        <v>872</v>
      </c>
      <c r="O18" s="43" t="n">
        <v>478</v>
      </c>
    </row>
    <row r="19">
      <c r="A19" s="43" t="inlineStr"/>
      <c r="B19" s="43" t="inlineStr">
        <is>
          <t>Fukushima</t>
        </is>
      </c>
      <c r="C19" s="43" t="n">
        <v>16272</v>
      </c>
      <c r="D19" s="43" t="n">
        <v>13026</v>
      </c>
      <c r="E19" s="43" t="n">
        <v>13017</v>
      </c>
      <c r="F19" s="43" t="n">
        <v>6248</v>
      </c>
      <c r="G19" s="43" t="n">
        <v>242</v>
      </c>
      <c r="H19" s="43" t="n">
        <v>9</v>
      </c>
      <c r="I19" s="43" t="n">
        <v>3246</v>
      </c>
      <c r="J19" s="43" t="n">
        <v>1716</v>
      </c>
      <c r="K19" s="43" t="n">
        <v>453</v>
      </c>
      <c r="L19" s="43" t="n">
        <v>951</v>
      </c>
      <c r="M19" s="43" t="n">
        <v>312</v>
      </c>
      <c r="N19" s="43" t="n">
        <v>1530</v>
      </c>
      <c r="O19" s="43" t="n">
        <v>629</v>
      </c>
    </row>
    <row r="20">
      <c r="A20" s="43" t="inlineStr"/>
      <c r="B20" s="43" t="inlineStr">
        <is>
          <t>Ibaraki</t>
        </is>
      </c>
      <c r="C20" s="43" t="n">
        <v>3709</v>
      </c>
      <c r="D20" s="43" t="n">
        <v>3244</v>
      </c>
      <c r="E20" s="43" t="n">
        <v>3244</v>
      </c>
      <c r="F20" s="43" t="n">
        <v>1460</v>
      </c>
      <c r="G20" s="43" t="n">
        <v>992</v>
      </c>
      <c r="H20" s="43" t="inlineStr"/>
      <c r="I20" s="43" t="n">
        <v>465</v>
      </c>
      <c r="J20" s="43" t="n">
        <v>55</v>
      </c>
      <c r="K20" s="43" t="n">
        <v>45</v>
      </c>
      <c r="L20" s="43" t="n">
        <v>6</v>
      </c>
      <c r="M20" s="43" t="n">
        <v>4</v>
      </c>
      <c r="N20" s="43" t="n">
        <v>410</v>
      </c>
      <c r="O20" s="43" t="n">
        <v>88</v>
      </c>
    </row>
    <row r="21">
      <c r="A21" s="43" t="inlineStr"/>
      <c r="B21" s="43" t="inlineStr">
        <is>
          <t>Tochigi</t>
        </is>
      </c>
      <c r="C21" s="43" t="n">
        <v>7045</v>
      </c>
      <c r="D21" s="43" t="n">
        <v>4666</v>
      </c>
      <c r="E21" s="43" t="n">
        <v>4665</v>
      </c>
      <c r="F21" s="43" t="n">
        <v>2120</v>
      </c>
      <c r="G21" s="43" t="n">
        <v>1500</v>
      </c>
      <c r="H21" s="43" t="n">
        <v>1</v>
      </c>
      <c r="I21" s="43" t="n">
        <v>2379</v>
      </c>
      <c r="J21" s="43" t="n">
        <v>867</v>
      </c>
      <c r="K21" s="43" t="n">
        <v>353</v>
      </c>
      <c r="L21" s="43" t="n">
        <v>387</v>
      </c>
      <c r="M21" s="43" t="n">
        <v>127</v>
      </c>
      <c r="N21" s="43" t="n">
        <v>1512</v>
      </c>
      <c r="O21" s="43" t="n">
        <v>110</v>
      </c>
    </row>
    <row r="22">
      <c r="A22" s="43" t="inlineStr"/>
      <c r="B22" s="43" t="inlineStr">
        <is>
          <t>Gumma</t>
        </is>
      </c>
      <c r="C22" s="43" t="n">
        <v>7634</v>
      </c>
      <c r="D22" s="43" t="n">
        <v>6145</v>
      </c>
      <c r="E22" s="43" t="n">
        <v>6145</v>
      </c>
      <c r="F22" s="43" t="n">
        <v>2517</v>
      </c>
      <c r="G22" s="43" t="n">
        <v>266</v>
      </c>
      <c r="H22" s="43" t="n">
        <v>0</v>
      </c>
      <c r="I22" s="43" t="n">
        <v>1489</v>
      </c>
      <c r="J22" s="43" t="n">
        <v>792</v>
      </c>
      <c r="K22" s="43" t="n">
        <v>43</v>
      </c>
      <c r="L22" s="43" t="n">
        <v>641</v>
      </c>
      <c r="M22" s="43" t="n">
        <v>108</v>
      </c>
      <c r="N22" s="43" t="n">
        <v>697</v>
      </c>
      <c r="O22" s="43" t="n">
        <v>277</v>
      </c>
    </row>
    <row r="23">
      <c r="A23" s="43" t="inlineStr"/>
      <c r="B23" s="43" t="inlineStr">
        <is>
          <t>Saitama</t>
        </is>
      </c>
      <c r="C23" s="43" t="n">
        <v>1917</v>
      </c>
      <c r="D23" s="43" t="n">
        <v>1323</v>
      </c>
      <c r="E23" s="43" t="n">
        <v>1311</v>
      </c>
      <c r="F23" s="43" t="n">
        <v>638</v>
      </c>
      <c r="G23" s="43" t="n">
        <v>496</v>
      </c>
      <c r="H23" s="43" t="n">
        <v>12</v>
      </c>
      <c r="I23" s="43" t="n">
        <v>594</v>
      </c>
      <c r="J23" s="43" t="n">
        <v>108</v>
      </c>
      <c r="K23" s="43" t="n">
        <v>55</v>
      </c>
      <c r="L23" s="43" t="n">
        <v>37</v>
      </c>
      <c r="M23" s="43" t="n">
        <v>16</v>
      </c>
      <c r="N23" s="43" t="n">
        <v>486</v>
      </c>
      <c r="O23" s="43" t="n">
        <v>39</v>
      </c>
    </row>
    <row r="24">
      <c r="A24" s="43" t="inlineStr"/>
      <c r="B24" s="43" t="inlineStr">
        <is>
          <t>Chiba</t>
        </is>
      </c>
      <c r="C24" s="43" t="n">
        <v>1778</v>
      </c>
      <c r="D24" s="43" t="n">
        <v>1502</v>
      </c>
      <c r="E24" s="43" t="n">
        <v>1500</v>
      </c>
      <c r="F24" s="43" t="n">
        <v>995</v>
      </c>
      <c r="G24" s="43" t="n">
        <v>366</v>
      </c>
      <c r="H24" s="43" t="n">
        <v>2</v>
      </c>
      <c r="I24" s="43" t="n">
        <v>276</v>
      </c>
      <c r="J24" s="43" t="n">
        <v>6</v>
      </c>
      <c r="K24" s="43" t="inlineStr"/>
      <c r="L24" s="43" t="n">
        <v>6</v>
      </c>
      <c r="M24" s="43" t="inlineStr"/>
      <c r="N24" s="43" t="n">
        <v>270</v>
      </c>
      <c r="O24" s="43" t="n">
        <v>170</v>
      </c>
    </row>
    <row r="25">
      <c r="A25" s="43" t="inlineStr"/>
      <c r="B25" s="43" t="inlineStr">
        <is>
          <t>Tokyo</t>
        </is>
      </c>
      <c r="C25" s="43" t="n">
        <v>571</v>
      </c>
      <c r="D25" s="43" t="n">
        <v>566</v>
      </c>
      <c r="E25" s="43" t="n">
        <v>543</v>
      </c>
      <c r="F25" s="43" t="n">
        <v>274</v>
      </c>
      <c r="G25" s="43" t="n">
        <v>212</v>
      </c>
      <c r="H25" s="43" t="n">
        <v>23</v>
      </c>
      <c r="I25" s="43" t="n">
        <v>5</v>
      </c>
      <c r="J25" s="43" t="n">
        <v>2</v>
      </c>
      <c r="K25" s="43" t="n">
        <v>2</v>
      </c>
      <c r="L25" s="43" t="inlineStr"/>
      <c r="M25" s="43" t="inlineStr"/>
      <c r="N25" s="43" t="n">
        <v>3</v>
      </c>
      <c r="O25" s="43" t="n">
        <v>66</v>
      </c>
    </row>
    <row r="26">
      <c r="A26" s="43" t="inlineStr"/>
      <c r="B26" s="43" t="inlineStr">
        <is>
          <t>Kanagawa</t>
        </is>
      </c>
      <c r="C26" s="43" t="n">
        <v>808</v>
      </c>
      <c r="D26" s="43" t="n">
        <v>748</v>
      </c>
      <c r="E26" s="43" t="n">
        <v>748</v>
      </c>
      <c r="F26" s="43" t="n">
        <v>329</v>
      </c>
      <c r="G26" s="43" t="n">
        <v>391</v>
      </c>
      <c r="H26" s="43" t="inlineStr"/>
      <c r="I26" s="43" t="n">
        <v>60</v>
      </c>
      <c r="J26" s="43" t="n">
        <v>11</v>
      </c>
      <c r="K26" s="43" t="inlineStr"/>
      <c r="L26" s="43" t="n">
        <v>11</v>
      </c>
      <c r="M26" s="43" t="inlineStr"/>
      <c r="N26" s="43" t="n">
        <v>49</v>
      </c>
      <c r="O26" s="43" t="n">
        <v>18</v>
      </c>
    </row>
    <row r="27">
      <c r="A27" s="43" t="inlineStr"/>
      <c r="B27" s="43" t="inlineStr">
        <is>
          <t>Niigata</t>
        </is>
      </c>
      <c r="C27" s="43" t="n">
        <v>9377</v>
      </c>
      <c r="D27" s="43" t="n">
        <v>5292</v>
      </c>
      <c r="E27" s="43" t="n">
        <v>5256</v>
      </c>
      <c r="F27" s="43" t="n">
        <v>4484</v>
      </c>
      <c r="G27" s="43" t="inlineStr"/>
      <c r="H27" s="43" t="n">
        <v>36</v>
      </c>
      <c r="I27" s="43" t="n">
        <v>4085</v>
      </c>
      <c r="J27" s="43" t="n">
        <v>989</v>
      </c>
      <c r="K27" s="43" t="n">
        <v>95</v>
      </c>
      <c r="L27" s="43" t="n">
        <v>860</v>
      </c>
      <c r="M27" s="43" t="n">
        <v>34</v>
      </c>
      <c r="N27" s="43" t="n">
        <v>3096</v>
      </c>
      <c r="O27" s="43" t="n">
        <v>588</v>
      </c>
    </row>
    <row r="28">
      <c r="A28" s="43" t="inlineStr"/>
      <c r="B28" s="43" t="inlineStr">
        <is>
          <t>Toyama</t>
        </is>
      </c>
      <c r="C28" s="43" t="n">
        <v>2493</v>
      </c>
      <c r="D28" s="43" t="n">
        <v>2008</v>
      </c>
      <c r="E28" s="43" t="n">
        <v>2008</v>
      </c>
      <c r="F28" s="43" t="n">
        <v>1961</v>
      </c>
      <c r="G28" s="43" t="inlineStr"/>
      <c r="H28" s="43" t="inlineStr"/>
      <c r="I28" s="43" t="n">
        <v>485</v>
      </c>
      <c r="J28" s="43" t="n">
        <v>67</v>
      </c>
      <c r="K28" s="43" t="n">
        <v>4</v>
      </c>
      <c r="L28" s="43" t="n">
        <v>7</v>
      </c>
      <c r="M28" s="43" t="n">
        <v>56</v>
      </c>
      <c r="N28" s="43" t="n">
        <v>418</v>
      </c>
      <c r="O28" s="43" t="n">
        <v>102</v>
      </c>
    </row>
    <row r="29">
      <c r="A29" s="43" t="inlineStr"/>
      <c r="B29" s="43" t="inlineStr">
        <is>
          <t>Ishikawa</t>
        </is>
      </c>
      <c r="C29" s="43" t="n">
        <v>3990</v>
      </c>
      <c r="D29" s="43" t="n">
        <v>3231</v>
      </c>
      <c r="E29" s="43" t="n">
        <v>3231</v>
      </c>
      <c r="F29" s="43" t="n">
        <v>2367</v>
      </c>
      <c r="G29" s="43" t="n">
        <v>24</v>
      </c>
      <c r="H29" s="43" t="inlineStr"/>
      <c r="I29" s="43" t="n">
        <v>759</v>
      </c>
      <c r="J29" s="43" t="n">
        <v>136</v>
      </c>
      <c r="K29" s="43" t="n">
        <v>41</v>
      </c>
      <c r="L29" s="43" t="n">
        <v>94</v>
      </c>
      <c r="M29" s="43" t="n">
        <v>1</v>
      </c>
      <c r="N29" s="43" t="n">
        <v>623</v>
      </c>
      <c r="O29" s="43" t="n">
        <v>390</v>
      </c>
    </row>
    <row r="30">
      <c r="A30" s="43" t="inlineStr"/>
      <c r="B30" s="43" t="inlineStr">
        <is>
          <t>Fukui</t>
        </is>
      </c>
      <c r="C30" s="43" t="n">
        <v>3566</v>
      </c>
      <c r="D30" s="43" t="n">
        <v>2917</v>
      </c>
      <c r="E30" s="43" t="n">
        <v>2864</v>
      </c>
      <c r="F30" s="43" t="n">
        <v>2479</v>
      </c>
      <c r="G30" s="43" t="n">
        <v>34</v>
      </c>
      <c r="H30" s="43" t="n">
        <v>53</v>
      </c>
      <c r="I30" s="43" t="n">
        <v>649</v>
      </c>
      <c r="J30" s="43" t="n">
        <v>57</v>
      </c>
      <c r="K30" s="43" t="n">
        <v>49</v>
      </c>
      <c r="L30" s="43" t="n">
        <v>6</v>
      </c>
      <c r="M30" s="43" t="n">
        <v>2</v>
      </c>
      <c r="N30" s="43" t="n">
        <v>592</v>
      </c>
      <c r="O30" s="43" t="n">
        <v>246</v>
      </c>
    </row>
    <row r="31">
      <c r="A31" s="43" t="inlineStr"/>
      <c r="B31" s="43" t="inlineStr">
        <is>
          <t>Yamanashi</t>
        </is>
      </c>
      <c r="C31" s="43" t="n">
        <v>5688</v>
      </c>
      <c r="D31" s="43" t="n">
        <v>5288</v>
      </c>
      <c r="E31" s="43" t="n">
        <v>5287</v>
      </c>
      <c r="F31" s="43" t="n">
        <v>521</v>
      </c>
      <c r="G31" s="43" t="n">
        <v>726</v>
      </c>
      <c r="H31" s="43" t="n">
        <v>1</v>
      </c>
      <c r="I31" s="43" t="n">
        <v>400</v>
      </c>
      <c r="J31" s="43" t="n">
        <v>177</v>
      </c>
      <c r="K31" s="43" t="n">
        <v>68</v>
      </c>
      <c r="L31" s="43" t="n">
        <v>36</v>
      </c>
      <c r="M31" s="43" t="n">
        <v>73</v>
      </c>
      <c r="N31" s="43" t="n">
        <v>223</v>
      </c>
      <c r="O31" s="43" t="n">
        <v>111</v>
      </c>
    </row>
    <row r="32">
      <c r="A32" s="43" t="inlineStr"/>
      <c r="B32" s="43" t="inlineStr">
        <is>
          <t>Nagano</t>
        </is>
      </c>
      <c r="C32" s="43" t="n">
        <v>16678</v>
      </c>
      <c r="D32" s="43" t="n">
        <v>14819</v>
      </c>
      <c r="E32" s="43" t="n">
        <v>14720</v>
      </c>
      <c r="F32" s="43" t="n">
        <v>1781</v>
      </c>
      <c r="G32" s="43" t="n">
        <v>1014</v>
      </c>
      <c r="H32" s="43" t="n">
        <v>99</v>
      </c>
      <c r="I32" s="43" t="n">
        <v>1859</v>
      </c>
      <c r="J32" s="43" t="n">
        <v>1171</v>
      </c>
      <c r="K32" s="43" t="n">
        <v>921</v>
      </c>
      <c r="L32" s="43" t="n">
        <v>102</v>
      </c>
      <c r="M32" s="43" t="n">
        <v>148</v>
      </c>
      <c r="N32" s="43" t="n">
        <v>688</v>
      </c>
      <c r="O32" s="43" t="n">
        <v>1130</v>
      </c>
    </row>
    <row r="33">
      <c r="A33" s="43" t="inlineStr"/>
      <c r="B33" s="43" t="inlineStr">
        <is>
          <t>Gifu</t>
        </is>
      </c>
      <c r="C33" s="43" t="n">
        <v>15294</v>
      </c>
      <c r="D33" s="43" t="n">
        <v>12019</v>
      </c>
      <c r="E33" s="43" t="n">
        <v>12013</v>
      </c>
      <c r="F33" s="43" t="n">
        <v>4677</v>
      </c>
      <c r="G33" s="43" t="n">
        <v>5891</v>
      </c>
      <c r="H33" s="43" t="n">
        <v>6</v>
      </c>
      <c r="I33" s="43" t="n">
        <v>3275</v>
      </c>
      <c r="J33" s="43" t="n">
        <v>840</v>
      </c>
      <c r="K33" s="43" t="n">
        <v>358</v>
      </c>
      <c r="L33" s="43" t="n">
        <v>325</v>
      </c>
      <c r="M33" s="43" t="n">
        <v>157</v>
      </c>
      <c r="N33" s="43" t="n">
        <v>2435</v>
      </c>
      <c r="O33" s="43" t="n">
        <v>601</v>
      </c>
    </row>
    <row r="34">
      <c r="A34" s="43" t="inlineStr"/>
      <c r="B34" s="43" t="inlineStr">
        <is>
          <t>Shizuoka</t>
        </is>
      </c>
      <c r="C34" s="43" t="n">
        <v>6746</v>
      </c>
      <c r="D34" s="43" t="n">
        <v>6360</v>
      </c>
      <c r="E34" s="43" t="n">
        <v>6345</v>
      </c>
      <c r="F34" s="43" t="n">
        <v>2357</v>
      </c>
      <c r="G34" s="43" t="n">
        <v>3393</v>
      </c>
      <c r="H34" s="43" t="n">
        <v>15</v>
      </c>
      <c r="I34" s="43" t="n">
        <v>386</v>
      </c>
      <c r="J34" s="43" t="n">
        <v>213</v>
      </c>
      <c r="K34" s="43" t="n">
        <v>136</v>
      </c>
      <c r="L34" s="43" t="n">
        <v>23</v>
      </c>
      <c r="M34" s="43" t="n">
        <v>54</v>
      </c>
      <c r="N34" s="43" t="n">
        <v>173</v>
      </c>
      <c r="O34" s="43" t="n">
        <v>143</v>
      </c>
    </row>
    <row r="35">
      <c r="A35" s="43" t="inlineStr"/>
      <c r="B35" s="43" t="inlineStr">
        <is>
          <t>Aichi</t>
        </is>
      </c>
      <c r="C35" s="43" t="n">
        <v>3120</v>
      </c>
      <c r="D35" s="43" t="n">
        <v>3090</v>
      </c>
      <c r="E35" s="43" t="n">
        <v>3062</v>
      </c>
      <c r="F35" s="43" t="n">
        <v>1121</v>
      </c>
      <c r="G35" s="43" t="n">
        <v>1419</v>
      </c>
      <c r="H35" s="43" t="n">
        <v>28</v>
      </c>
      <c r="I35" s="43" t="n">
        <v>30</v>
      </c>
      <c r="J35" s="43" t="n">
        <v>13</v>
      </c>
      <c r="K35" s="43" t="n">
        <v>6</v>
      </c>
      <c r="L35" s="43" t="inlineStr"/>
      <c r="M35" s="43" t="n">
        <v>7</v>
      </c>
      <c r="N35" s="43" t="n">
        <v>17</v>
      </c>
      <c r="O35" s="43" t="n">
        <v>214</v>
      </c>
    </row>
    <row r="36">
      <c r="A36" s="43" t="inlineStr"/>
      <c r="B36" s="43" t="inlineStr">
        <is>
          <t>Mie</t>
        </is>
      </c>
      <c r="C36" s="43" t="n">
        <v>6860</v>
      </c>
      <c r="D36" s="43" t="n">
        <v>6025</v>
      </c>
      <c r="E36" s="43" t="n">
        <v>6017</v>
      </c>
      <c r="F36" s="43" t="n">
        <v>2198</v>
      </c>
      <c r="G36" s="43" t="n">
        <v>3394</v>
      </c>
      <c r="H36" s="43" t="n">
        <v>8</v>
      </c>
      <c r="I36" s="43" t="n">
        <v>835</v>
      </c>
      <c r="J36" s="43" t="n">
        <v>199</v>
      </c>
      <c r="K36" s="43" t="n">
        <v>119</v>
      </c>
      <c r="L36" s="43" t="n">
        <v>60</v>
      </c>
      <c r="M36" s="43" t="n">
        <v>20</v>
      </c>
      <c r="N36" s="43" t="n">
        <v>636</v>
      </c>
      <c r="O36" s="43" t="n">
        <v>201</v>
      </c>
    </row>
    <row r="37">
      <c r="A37" s="43" t="inlineStr"/>
      <c r="B37" s="43" t="inlineStr">
        <is>
          <t>Shiga</t>
        </is>
      </c>
      <c r="C37" s="43" t="n">
        <v>3095</v>
      </c>
      <c r="D37" s="43" t="n">
        <v>2489</v>
      </c>
      <c r="E37" s="43" t="n">
        <v>2486</v>
      </c>
      <c r="F37" s="43" t="n">
        <v>1317</v>
      </c>
      <c r="G37" s="43" t="n">
        <v>798</v>
      </c>
      <c r="H37" s="43" t="n">
        <v>3</v>
      </c>
      <c r="I37" s="43" t="n">
        <v>606</v>
      </c>
      <c r="J37" s="43" t="n">
        <v>132</v>
      </c>
      <c r="K37" s="43" t="n">
        <v>130</v>
      </c>
      <c r="L37" s="43" t="n">
        <v>1</v>
      </c>
      <c r="M37" s="43" t="n">
        <v>1</v>
      </c>
      <c r="N37" s="43" t="n">
        <v>474</v>
      </c>
      <c r="O37" s="43" t="n">
        <v>207</v>
      </c>
    </row>
    <row r="38">
      <c r="A38" s="43" t="inlineStr"/>
      <c r="B38" s="43" t="inlineStr">
        <is>
          <t>Kyoto</t>
        </is>
      </c>
      <c r="C38" s="43" t="n">
        <v>4614</v>
      </c>
      <c r="D38" s="43" t="n">
        <v>3491</v>
      </c>
      <c r="E38" s="43" t="n">
        <v>3478</v>
      </c>
      <c r="F38" s="43" t="n">
        <v>1565</v>
      </c>
      <c r="G38" s="43" t="n">
        <v>1208</v>
      </c>
      <c r="H38" s="43" t="n">
        <v>13</v>
      </c>
      <c r="I38" s="43" t="n">
        <v>1123</v>
      </c>
      <c r="J38" s="43" t="n">
        <v>315</v>
      </c>
      <c r="K38" s="43" t="n">
        <v>236</v>
      </c>
      <c r="L38" s="43" t="n">
        <v>19</v>
      </c>
      <c r="M38" s="43" t="n">
        <v>60</v>
      </c>
      <c r="N38" s="43" t="n">
        <v>808</v>
      </c>
      <c r="O38" s="43" t="n">
        <v>166</v>
      </c>
    </row>
    <row r="39">
      <c r="A39" s="43" t="inlineStr"/>
      <c r="B39" s="43" t="inlineStr">
        <is>
          <t>Osaka</t>
        </is>
      </c>
      <c r="C39" s="43" t="n">
        <v>852</v>
      </c>
      <c r="D39" s="43" t="n">
        <v>742</v>
      </c>
      <c r="E39" s="43" t="n">
        <v>734</v>
      </c>
      <c r="F39" s="43" t="n">
        <v>165</v>
      </c>
      <c r="G39" s="43" t="n">
        <v>431</v>
      </c>
      <c r="H39" s="43" t="n">
        <v>8</v>
      </c>
      <c r="I39" s="43" t="n">
        <v>110</v>
      </c>
      <c r="J39" s="43" t="n">
        <v>51</v>
      </c>
      <c r="K39" s="43" t="n">
        <v>51</v>
      </c>
      <c r="L39" s="43" t="inlineStr"/>
      <c r="M39" s="43" t="inlineStr"/>
      <c r="N39" s="43" t="n">
        <v>59</v>
      </c>
      <c r="O39" s="43" t="n">
        <v>56</v>
      </c>
    </row>
    <row r="40">
      <c r="A40" s="43" t="inlineStr"/>
      <c r="B40" s="43" t="inlineStr">
        <is>
          <t>Hyogo</t>
        </is>
      </c>
      <c r="C40" s="43" t="n">
        <v>9280</v>
      </c>
      <c r="D40" s="43" t="n">
        <v>8504</v>
      </c>
      <c r="E40" s="43" t="n">
        <v>8437</v>
      </c>
      <c r="F40" s="43" t="n">
        <v>4017</v>
      </c>
      <c r="G40" s="43" t="n">
        <v>2757</v>
      </c>
      <c r="H40" s="43" t="n">
        <v>67</v>
      </c>
      <c r="I40" s="43" t="n">
        <v>776</v>
      </c>
      <c r="J40" s="43" t="n">
        <v>263</v>
      </c>
      <c r="K40" s="43" t="n">
        <v>213</v>
      </c>
      <c r="L40" s="43" t="n">
        <v>34</v>
      </c>
      <c r="M40" s="43" t="n">
        <v>16</v>
      </c>
      <c r="N40" s="43" t="n">
        <v>513</v>
      </c>
      <c r="O40" s="43" t="n">
        <v>661</v>
      </c>
    </row>
    <row r="41">
      <c r="A41" s="43" t="inlineStr"/>
      <c r="B41" s="43" t="inlineStr">
        <is>
          <t>Nara</t>
        </is>
      </c>
      <c r="C41" s="43" t="n">
        <v>4889</v>
      </c>
      <c r="D41" s="43" t="n">
        <v>4635</v>
      </c>
      <c r="E41" s="43" t="n">
        <v>4629</v>
      </c>
      <c r="F41" s="43" t="n">
        <v>2338</v>
      </c>
      <c r="G41" s="43" t="n">
        <v>2201</v>
      </c>
      <c r="H41" s="43" t="n">
        <v>6</v>
      </c>
      <c r="I41" s="43" t="n">
        <v>254</v>
      </c>
      <c r="J41" s="43" t="n">
        <v>109</v>
      </c>
      <c r="K41" s="43" t="n">
        <v>54</v>
      </c>
      <c r="L41" s="43" t="n">
        <v>49</v>
      </c>
      <c r="M41" s="43" t="n">
        <v>6</v>
      </c>
      <c r="N41" s="43" t="n">
        <v>145</v>
      </c>
      <c r="O41" s="43" t="n">
        <v>87</v>
      </c>
    </row>
    <row r="42">
      <c r="A42" s="43" t="inlineStr"/>
      <c r="B42" s="43" t="inlineStr">
        <is>
          <t>Wakayama</t>
        </is>
      </c>
      <c r="C42" s="43" t="n">
        <v>5853</v>
      </c>
      <c r="D42" s="43" t="n">
        <v>5396</v>
      </c>
      <c r="E42" s="43" t="n">
        <v>5386</v>
      </c>
      <c r="F42" s="43" t="n">
        <v>1886</v>
      </c>
      <c r="G42" s="43" t="n">
        <v>3070</v>
      </c>
      <c r="H42" s="43" t="n">
        <v>10</v>
      </c>
      <c r="I42" s="43" t="n">
        <v>457</v>
      </c>
      <c r="J42" s="43" t="n">
        <v>49</v>
      </c>
      <c r="K42" s="43" t="n">
        <v>9</v>
      </c>
      <c r="L42" s="43" t="inlineStr"/>
      <c r="M42" s="43" t="n">
        <v>40</v>
      </c>
      <c r="N42" s="43" t="n">
        <v>408</v>
      </c>
      <c r="O42" s="43" t="n">
        <v>129</v>
      </c>
    </row>
    <row r="43">
      <c r="A43" s="43" t="inlineStr"/>
      <c r="B43" s="43" t="inlineStr">
        <is>
          <t>Tottori</t>
        </is>
      </c>
      <c r="C43" s="43" t="n">
        <v>5652</v>
      </c>
      <c r="D43" s="43" t="n">
        <v>5100</v>
      </c>
      <c r="E43" s="43" t="n">
        <v>5086</v>
      </c>
      <c r="F43" s="43" t="n">
        <v>2695</v>
      </c>
      <c r="G43" s="43" t="n">
        <v>441</v>
      </c>
      <c r="H43" s="43" t="n">
        <v>14</v>
      </c>
      <c r="I43" s="43" t="n">
        <v>552</v>
      </c>
      <c r="J43" s="43" t="n">
        <v>86</v>
      </c>
      <c r="K43" s="43" t="n">
        <v>39</v>
      </c>
      <c r="L43" s="43" t="n">
        <v>46</v>
      </c>
      <c r="M43" s="43" t="n">
        <v>1</v>
      </c>
      <c r="N43" s="43" t="n">
        <v>466</v>
      </c>
      <c r="O43" s="43" t="n">
        <v>380</v>
      </c>
    </row>
    <row r="44">
      <c r="A44" s="43" t="inlineStr"/>
      <c r="B44" s="43" t="inlineStr">
        <is>
          <t>Shimane</t>
        </is>
      </c>
      <c r="C44" s="43" t="n">
        <v>10386</v>
      </c>
      <c r="D44" s="43" t="n">
        <v>8117</v>
      </c>
      <c r="E44" s="43" t="n">
        <v>8116</v>
      </c>
      <c r="F44" s="43" t="n">
        <v>2951</v>
      </c>
      <c r="G44" s="43" t="n">
        <v>1134</v>
      </c>
      <c r="H44" s="43" t="n">
        <v>1</v>
      </c>
      <c r="I44" s="43" t="n">
        <v>2269</v>
      </c>
      <c r="J44" s="43" t="n">
        <v>281</v>
      </c>
      <c r="K44" s="43" t="n">
        <v>164</v>
      </c>
      <c r="L44" s="43" t="n">
        <v>69</v>
      </c>
      <c r="M44" s="43" t="n">
        <v>48</v>
      </c>
      <c r="N44" s="43" t="n">
        <v>1988</v>
      </c>
      <c r="O44" s="43" t="n">
        <v>404</v>
      </c>
    </row>
    <row r="45">
      <c r="A45" s="43" t="inlineStr"/>
      <c r="B45" s="43" t="inlineStr">
        <is>
          <t>Okayama</t>
        </is>
      </c>
      <c r="C45" s="43" t="n">
        <v>8136</v>
      </c>
      <c r="D45" s="43" t="n">
        <v>7288</v>
      </c>
      <c r="E45" s="43" t="n">
        <v>7069</v>
      </c>
      <c r="F45" s="43" t="n">
        <v>1833</v>
      </c>
      <c r="G45" s="43" t="n">
        <v>3061</v>
      </c>
      <c r="H45" s="43" t="n">
        <v>219</v>
      </c>
      <c r="I45" s="43" t="n">
        <v>848</v>
      </c>
      <c r="J45" s="43" t="n">
        <v>407</v>
      </c>
      <c r="K45" s="43" t="n">
        <v>308</v>
      </c>
      <c r="L45" s="43" t="n">
        <v>48</v>
      </c>
      <c r="M45" s="43" t="n">
        <v>51</v>
      </c>
      <c r="N45" s="43" t="n">
        <v>441</v>
      </c>
      <c r="O45" s="43" t="n">
        <v>594</v>
      </c>
    </row>
    <row r="46">
      <c r="A46" s="43" t="inlineStr"/>
      <c r="B46" s="43" t="inlineStr">
        <is>
          <t>Hiroshima</t>
        </is>
      </c>
      <c r="C46" s="43" t="n">
        <v>9178</v>
      </c>
      <c r="D46" s="43" t="n">
        <v>7240</v>
      </c>
      <c r="E46" s="43" t="n">
        <v>7014</v>
      </c>
      <c r="F46" s="43" t="n">
        <v>2076</v>
      </c>
      <c r="G46" s="43" t="n">
        <v>2747</v>
      </c>
      <c r="H46" s="43" t="n">
        <v>226</v>
      </c>
      <c r="I46" s="43" t="n">
        <v>1938</v>
      </c>
      <c r="J46" s="43" t="n">
        <v>933</v>
      </c>
      <c r="K46" s="43" t="n">
        <v>858</v>
      </c>
      <c r="L46" s="43" t="n">
        <v>26</v>
      </c>
      <c r="M46" s="43" t="n">
        <v>49</v>
      </c>
      <c r="N46" s="43" t="n">
        <v>1005</v>
      </c>
      <c r="O46" s="43" t="n">
        <v>340</v>
      </c>
    </row>
    <row r="47">
      <c r="A47" s="43" t="inlineStr"/>
      <c r="B47" s="43" t="inlineStr">
        <is>
          <t>Yamaguchi</t>
        </is>
      </c>
      <c r="C47" s="43" t="n">
        <v>8591</v>
      </c>
      <c r="D47" s="43" t="n">
        <v>7416</v>
      </c>
      <c r="E47" s="43" t="n">
        <v>7330</v>
      </c>
      <c r="F47" s="43" t="n">
        <v>2117</v>
      </c>
      <c r="G47" s="43" t="n">
        <v>2566</v>
      </c>
      <c r="H47" s="43" t="n">
        <v>86</v>
      </c>
      <c r="I47" s="43" t="n">
        <v>1175</v>
      </c>
      <c r="J47" s="43" t="n">
        <v>711</v>
      </c>
      <c r="K47" s="43" t="n">
        <v>600</v>
      </c>
      <c r="L47" s="43" t="n">
        <v>18</v>
      </c>
      <c r="M47" s="43" t="n">
        <v>93</v>
      </c>
      <c r="N47" s="43" t="n">
        <v>464</v>
      </c>
      <c r="O47" s="43" t="n">
        <v>616</v>
      </c>
    </row>
    <row r="48">
      <c r="A48" s="43" t="inlineStr"/>
      <c r="B48" s="43" t="inlineStr">
        <is>
          <t>Tokushima</t>
        </is>
      </c>
      <c r="C48" s="43" t="n">
        <v>5452</v>
      </c>
      <c r="D48" s="43" t="n">
        <v>4971</v>
      </c>
      <c r="E48" s="43" t="n">
        <v>4891</v>
      </c>
      <c r="F48" s="43" t="n">
        <v>3521</v>
      </c>
      <c r="G48" s="43" t="n">
        <v>959</v>
      </c>
      <c r="H48" s="43" t="n">
        <v>80</v>
      </c>
      <c r="I48" s="43" t="n">
        <v>481</v>
      </c>
      <c r="J48" s="43" t="n">
        <v>210</v>
      </c>
      <c r="K48" s="43" t="n">
        <v>26</v>
      </c>
      <c r="L48" s="43" t="n">
        <v>78</v>
      </c>
      <c r="M48" s="43" t="n">
        <v>106</v>
      </c>
      <c r="N48" s="43" t="n">
        <v>271</v>
      </c>
      <c r="O48" s="43" t="n">
        <v>211</v>
      </c>
    </row>
    <row r="49">
      <c r="A49" s="43" t="inlineStr"/>
      <c r="B49" s="43" t="inlineStr">
        <is>
          <t>Kagawa</t>
        </is>
      </c>
      <c r="C49" s="43" t="n">
        <v>1612</v>
      </c>
      <c r="D49" s="43" t="n">
        <v>1314</v>
      </c>
      <c r="E49" s="43" t="n">
        <v>1295</v>
      </c>
      <c r="F49" s="43" t="n">
        <v>106</v>
      </c>
      <c r="G49" s="43" t="n">
        <v>255</v>
      </c>
      <c r="H49" s="43" t="n">
        <v>19</v>
      </c>
      <c r="I49" s="43" t="n">
        <v>298</v>
      </c>
      <c r="J49" s="43" t="n">
        <v>159</v>
      </c>
      <c r="K49" s="43" t="n">
        <v>78</v>
      </c>
      <c r="L49" s="43" t="n">
        <v>53</v>
      </c>
      <c r="M49" s="43" t="n">
        <v>28</v>
      </c>
      <c r="N49" s="43" t="n">
        <v>139</v>
      </c>
      <c r="O49" s="43" t="n">
        <v>58</v>
      </c>
    </row>
    <row r="50">
      <c r="A50" s="43" t="inlineStr"/>
      <c r="B50" s="43" t="inlineStr">
        <is>
          <t>Ehime</t>
        </is>
      </c>
      <c r="C50" s="43" t="n">
        <v>8539</v>
      </c>
      <c r="D50" s="43" t="n">
        <v>7567</v>
      </c>
      <c r="E50" s="43" t="n">
        <v>7544</v>
      </c>
      <c r="F50" s="43" t="n">
        <v>3010</v>
      </c>
      <c r="G50" s="43" t="n">
        <v>3495</v>
      </c>
      <c r="H50" s="43" t="n">
        <v>23</v>
      </c>
      <c r="I50" s="43" t="n">
        <v>972</v>
      </c>
      <c r="J50" s="43" t="n">
        <v>316</v>
      </c>
      <c r="K50" s="43" t="n">
        <v>226</v>
      </c>
      <c r="L50" s="43" t="n">
        <v>18</v>
      </c>
      <c r="M50" s="43" t="n">
        <v>72</v>
      </c>
      <c r="N50" s="43" t="n">
        <v>656</v>
      </c>
      <c r="O50" s="43" t="n">
        <v>329</v>
      </c>
    </row>
    <row r="51">
      <c r="A51" s="43" t="inlineStr"/>
      <c r="B51" s="43" t="inlineStr">
        <is>
          <t>Kochi</t>
        </is>
      </c>
      <c r="C51" s="43" t="n">
        <v>12330</v>
      </c>
      <c r="D51" s="43" t="n">
        <v>10997</v>
      </c>
      <c r="E51" s="43" t="n">
        <v>10962</v>
      </c>
      <c r="F51" s="43" t="n">
        <v>4695</v>
      </c>
      <c r="G51" s="43" t="n">
        <v>5843</v>
      </c>
      <c r="H51" s="43" t="n">
        <v>35</v>
      </c>
      <c r="I51" s="43" t="n">
        <v>1333</v>
      </c>
      <c r="J51" s="43" t="n">
        <v>298</v>
      </c>
      <c r="K51" s="43" t="n">
        <v>95</v>
      </c>
      <c r="L51" s="43" t="n">
        <v>63</v>
      </c>
      <c r="M51" s="43" t="n">
        <v>140</v>
      </c>
      <c r="N51" s="43" t="n">
        <v>1035</v>
      </c>
      <c r="O51" s="43" t="n">
        <v>1190</v>
      </c>
    </row>
    <row r="52">
      <c r="A52" s="43" t="inlineStr"/>
      <c r="B52" s="43" t="inlineStr">
        <is>
          <t>Fukuoka</t>
        </is>
      </c>
      <c r="C52" s="43" t="n">
        <v>4353</v>
      </c>
      <c r="D52" s="43" t="n">
        <v>4108</v>
      </c>
      <c r="E52" s="43" t="n">
        <v>4027</v>
      </c>
      <c r="F52" s="43" t="n">
        <v>1987</v>
      </c>
      <c r="G52" s="43" t="n">
        <v>1961</v>
      </c>
      <c r="H52" s="43" t="n">
        <v>81</v>
      </c>
      <c r="I52" s="43" t="n">
        <v>245</v>
      </c>
      <c r="J52" s="43" t="n">
        <v>50</v>
      </c>
      <c r="K52" s="43" t="n">
        <v>31</v>
      </c>
      <c r="L52" s="43" t="n">
        <v>12</v>
      </c>
      <c r="M52" s="43" t="n">
        <v>7</v>
      </c>
      <c r="N52" s="43" t="n">
        <v>195</v>
      </c>
      <c r="O52" s="43" t="n">
        <v>435</v>
      </c>
    </row>
    <row r="53">
      <c r="A53" s="43" t="inlineStr"/>
      <c r="B53" s="43" t="inlineStr">
        <is>
          <t>Saga</t>
        </is>
      </c>
      <c r="C53" s="43" t="n">
        <v>3290</v>
      </c>
      <c r="D53" s="43" t="n">
        <v>3056</v>
      </c>
      <c r="E53" s="43" t="n">
        <v>3048</v>
      </c>
      <c r="F53" s="43" t="n">
        <v>1458</v>
      </c>
      <c r="G53" s="43" t="n">
        <v>1565</v>
      </c>
      <c r="H53" s="43" t="n">
        <v>8</v>
      </c>
      <c r="I53" s="43" t="n">
        <v>234</v>
      </c>
      <c r="J53" s="43" t="n">
        <v>37</v>
      </c>
      <c r="K53" s="43" t="n">
        <v>17</v>
      </c>
      <c r="L53" s="43" t="n">
        <v>20</v>
      </c>
      <c r="M53" s="43" t="inlineStr"/>
      <c r="N53" s="43" t="n">
        <v>197</v>
      </c>
      <c r="O53" s="43" t="n">
        <v>649</v>
      </c>
    </row>
    <row r="54">
      <c r="A54" s="43" t="inlineStr"/>
      <c r="B54" s="43" t="inlineStr">
        <is>
          <t>Nagasaki</t>
        </is>
      </c>
      <c r="C54" s="43" t="n">
        <v>5303</v>
      </c>
      <c r="D54" s="43" t="n">
        <v>4715</v>
      </c>
      <c r="E54" s="43" t="n">
        <v>4712</v>
      </c>
      <c r="F54" s="43" t="n">
        <v>1148</v>
      </c>
      <c r="G54" s="43" t="n">
        <v>3499</v>
      </c>
      <c r="H54" s="43" t="n">
        <v>3</v>
      </c>
      <c r="I54" s="43" t="n">
        <v>588</v>
      </c>
      <c r="J54" s="43" t="n">
        <v>159</v>
      </c>
      <c r="K54" s="43" t="n">
        <v>49</v>
      </c>
      <c r="L54" s="43" t="n">
        <v>63</v>
      </c>
      <c r="M54" s="43" t="n">
        <v>47</v>
      </c>
      <c r="N54" s="43" t="n">
        <v>429</v>
      </c>
      <c r="O54" s="43" t="n">
        <v>539</v>
      </c>
    </row>
    <row r="55">
      <c r="A55" s="43" t="inlineStr"/>
      <c r="B55" s="43" t="inlineStr">
        <is>
          <t>Kumamoto</t>
        </is>
      </c>
      <c r="C55" s="43" t="n">
        <v>10552</v>
      </c>
      <c r="D55" s="43" t="n">
        <v>9639</v>
      </c>
      <c r="E55" s="43" t="n">
        <v>9476</v>
      </c>
      <c r="F55" s="43" t="n">
        <v>4600</v>
      </c>
      <c r="G55" s="43" t="n">
        <v>4609</v>
      </c>
      <c r="H55" s="43" t="n">
        <v>163</v>
      </c>
      <c r="I55" s="43" t="n">
        <v>913</v>
      </c>
      <c r="J55" s="43" t="n">
        <v>71</v>
      </c>
      <c r="K55" s="43" t="n">
        <v>10</v>
      </c>
      <c r="L55" s="43" t="n">
        <v>21</v>
      </c>
      <c r="M55" s="43" t="n">
        <v>40</v>
      </c>
      <c r="N55" s="43" t="n">
        <v>842</v>
      </c>
      <c r="O55" s="43" t="n">
        <v>1450</v>
      </c>
    </row>
    <row r="56">
      <c r="A56" s="43" t="inlineStr"/>
      <c r="B56" s="43" t="inlineStr">
        <is>
          <t>Oita</t>
        </is>
      </c>
      <c r="C56" s="43" t="n">
        <v>9816</v>
      </c>
      <c r="D56" s="43" t="n">
        <v>8408</v>
      </c>
      <c r="E56" s="43" t="n">
        <v>7889</v>
      </c>
      <c r="F56" s="43" t="n">
        <v>5569</v>
      </c>
      <c r="G56" s="43" t="n">
        <v>1808</v>
      </c>
      <c r="H56" s="43" t="n">
        <v>519</v>
      </c>
      <c r="I56" s="43" t="n">
        <v>1408</v>
      </c>
      <c r="J56" s="43" t="n">
        <v>193</v>
      </c>
      <c r="K56" s="43" t="n">
        <v>49</v>
      </c>
      <c r="L56" s="43" t="n">
        <v>127</v>
      </c>
      <c r="M56" s="43" t="n">
        <v>17</v>
      </c>
      <c r="N56" s="43" t="n">
        <v>1215</v>
      </c>
      <c r="O56" s="43" t="n">
        <v>2068</v>
      </c>
    </row>
    <row r="57">
      <c r="A57" s="43" t="inlineStr"/>
      <c r="B57" s="43" t="inlineStr">
        <is>
          <t>Miyazaki</t>
        </is>
      </c>
      <c r="C57" s="43" t="n">
        <v>15322</v>
      </c>
      <c r="D57" s="43" t="n">
        <v>13872</v>
      </c>
      <c r="E57" s="43" t="n">
        <v>13355</v>
      </c>
      <c r="F57" s="43" t="n">
        <v>9880</v>
      </c>
      <c r="G57" s="43" t="n">
        <v>3074</v>
      </c>
      <c r="H57" s="43" t="n">
        <v>517</v>
      </c>
      <c r="I57" s="43" t="n">
        <v>1450</v>
      </c>
      <c r="J57" s="43" t="n">
        <v>468</v>
      </c>
      <c r="K57" s="43" t="n">
        <v>10</v>
      </c>
      <c r="L57" s="43" t="n">
        <v>244</v>
      </c>
      <c r="M57" s="43" t="n">
        <v>214</v>
      </c>
      <c r="N57" s="43" t="n">
        <v>982</v>
      </c>
      <c r="O57" s="43" t="n">
        <v>655</v>
      </c>
    </row>
    <row r="58">
      <c r="A58" s="43" t="inlineStr"/>
      <c r="B58" s="43" t="inlineStr">
        <is>
          <t>Kagoshima</t>
        </is>
      </c>
      <c r="C58" s="43" t="n">
        <v>13955</v>
      </c>
      <c r="D58" s="43" t="n">
        <v>12801</v>
      </c>
      <c r="E58" s="43" t="n">
        <v>12628</v>
      </c>
      <c r="F58" s="43" t="n">
        <v>5034</v>
      </c>
      <c r="G58" s="43" t="n">
        <v>5311</v>
      </c>
      <c r="H58" s="43" t="n">
        <v>173</v>
      </c>
      <c r="I58" s="43" t="n">
        <v>1154</v>
      </c>
      <c r="J58" s="43" t="n">
        <v>284</v>
      </c>
      <c r="K58" s="43" t="n">
        <v>41</v>
      </c>
      <c r="L58" s="43" t="n">
        <v>160</v>
      </c>
      <c r="M58" s="43" t="n">
        <v>83</v>
      </c>
      <c r="N58" s="43" t="n">
        <v>870</v>
      </c>
      <c r="O58" s="43" t="n">
        <v>3599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58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年次</t>
        </is>
      </c>
      <c r="B1" s="43" t="inlineStr">
        <is>
          <t>府県</t>
        </is>
      </c>
      <c r="C1" s="43" t="inlineStr">
        <is>
          <t>総面積</t>
        </is>
      </c>
      <c r="D1" s="43" t="inlineStr">
        <is>
          <t>人工更新</t>
        </is>
      </c>
      <c r="E1" s="43" t="inlineStr">
        <is>
          <t>人工更新</t>
        </is>
      </c>
      <c r="F1" s="43" t="inlineStr">
        <is>
          <t>人工更新</t>
        </is>
      </c>
      <c r="G1" s="43" t="inlineStr">
        <is>
          <t>人工更新</t>
        </is>
      </c>
      <c r="H1" s="43" t="inlineStr">
        <is>
          <t>人工更新</t>
        </is>
      </c>
      <c r="I1" s="43" t="inlineStr">
        <is>
          <t>天然更新</t>
        </is>
      </c>
      <c r="J1" s="43" t="inlineStr">
        <is>
          <t>天然更新</t>
        </is>
      </c>
      <c r="K1" s="43" t="inlineStr">
        <is>
          <t>天然更新</t>
        </is>
      </c>
      <c r="L1" s="43" t="inlineStr">
        <is>
          <t>天然更新</t>
        </is>
      </c>
      <c r="M1" s="43" t="inlineStr">
        <is>
          <t>天然更新</t>
        </is>
      </c>
      <c r="N1" s="43" t="inlineStr">
        <is>
          <t>天然更新</t>
        </is>
      </c>
      <c r="O1" s="43" t="inlineStr">
        <is>
          <t># 未立木地</t>
        </is>
      </c>
    </row>
    <row r="2">
      <c r="A2" s="43" t="inlineStr"/>
      <c r="B2" s="43" t="inlineStr"/>
      <c r="C2" s="43" t="inlineStr"/>
      <c r="D2" s="43" t="inlineStr">
        <is>
          <t>計</t>
        </is>
      </c>
      <c r="E2" s="43" t="inlineStr">
        <is>
          <t>針葉樹林</t>
        </is>
      </c>
      <c r="F2" s="43" t="inlineStr">
        <is>
          <t>針葉樹林</t>
        </is>
      </c>
      <c r="G2" s="43" t="inlineStr">
        <is>
          <t>針葉樹林</t>
        </is>
      </c>
      <c r="H2" s="43" t="inlineStr">
        <is>
          <t>広葉樹林</t>
        </is>
      </c>
      <c r="I2" s="43" t="inlineStr">
        <is>
          <t>計</t>
        </is>
      </c>
      <c r="J2" s="43" t="inlineStr">
        <is>
          <t>天然下種</t>
        </is>
      </c>
      <c r="K2" s="43" t="inlineStr">
        <is>
          <t>天然下種</t>
        </is>
      </c>
      <c r="L2" s="43" t="inlineStr">
        <is>
          <t>天然下種</t>
        </is>
      </c>
      <c r="M2" s="43" t="inlineStr">
        <is>
          <t>天然下種</t>
        </is>
      </c>
      <c r="N2" s="43" t="inlineStr">
        <is>
          <t>ぼう芽</t>
        </is>
      </c>
      <c r="O2" s="43" t="inlineStr"/>
    </row>
    <row r="3">
      <c r="A3" s="43" t="inlineStr"/>
      <c r="B3" s="43" t="inlineStr"/>
      <c r="C3" s="43" t="inlineStr"/>
      <c r="D3" s="43" t="inlineStr"/>
      <c r="E3" s="43" t="inlineStr"/>
      <c r="F3" s="43" t="inlineStr">
        <is>
          <t># すぎ</t>
        </is>
      </c>
      <c r="G3" s="43" t="inlineStr">
        <is>
          <t># ひのき</t>
        </is>
      </c>
      <c r="H3" s="43" t="inlineStr"/>
      <c r="I3" s="43" t="inlineStr"/>
      <c r="J3" s="43" t="inlineStr"/>
      <c r="K3" s="43" t="inlineStr">
        <is>
          <t>針葉樹林</t>
        </is>
      </c>
      <c r="L3" s="43" t="inlineStr">
        <is>
          <t>広葉樹林</t>
        </is>
      </c>
      <c r="M3" s="43" t="inlineStr">
        <is>
          <t>針，広葉混交林</t>
        </is>
      </c>
      <c r="N3" s="43" t="inlineStr"/>
      <c r="O3" s="43" t="inlineStr"/>
    </row>
    <row r="4">
      <c r="A4" s="43" t="inlineStr">
        <is>
          <t>昭和25年</t>
        </is>
      </c>
      <c r="B4" s="43" t="inlineStr"/>
      <c r="C4" s="43" t="n">
        <v>536598</v>
      </c>
      <c r="D4" s="43" t="n">
        <v>249823</v>
      </c>
      <c r="E4" s="43" t="n">
        <v>222091</v>
      </c>
      <c r="F4" s="43" t="n">
        <v>112858</v>
      </c>
      <c r="G4" s="43" t="n">
        <v>32585</v>
      </c>
      <c r="H4" s="43" t="n">
        <v>27732</v>
      </c>
      <c r="I4" s="43" t="n">
        <v>286773</v>
      </c>
      <c r="J4" s="43" t="n">
        <v>133485</v>
      </c>
      <c r="K4" s="43" t="n">
        <v>39260</v>
      </c>
      <c r="L4" s="43" t="n">
        <v>45755</v>
      </c>
      <c r="M4" s="43" t="n">
        <v>48470</v>
      </c>
      <c r="N4" s="43" t="n">
        <v>153289</v>
      </c>
      <c r="O4" s="43" t="n">
        <v>254908</v>
      </c>
    </row>
    <row r="5">
      <c r="A5" s="43" t="inlineStr">
        <is>
          <t>昭和30年</t>
        </is>
      </c>
      <c r="B5" s="43" t="inlineStr"/>
      <c r="C5" s="43" t="n">
        <v>582677</v>
      </c>
      <c r="D5" s="43" t="n">
        <v>380307</v>
      </c>
      <c r="E5" s="43" t="n">
        <v>364043</v>
      </c>
      <c r="F5" s="43" t="n">
        <v>172107</v>
      </c>
      <c r="G5" s="43" t="n">
        <v>72200</v>
      </c>
      <c r="H5" s="43" t="n">
        <v>16263</v>
      </c>
      <c r="I5" s="43" t="n">
        <v>202370</v>
      </c>
      <c r="J5" s="43" t="n">
        <v>95391</v>
      </c>
      <c r="K5" s="43" t="n">
        <v>29740</v>
      </c>
      <c r="L5" s="43" t="n">
        <v>25438</v>
      </c>
      <c r="M5" s="43" t="n">
        <v>40213</v>
      </c>
      <c r="N5" s="43" t="n">
        <v>106979</v>
      </c>
      <c r="O5" s="43" t="n">
        <v>56856</v>
      </c>
    </row>
    <row r="6">
      <c r="A6" s="43" t="inlineStr">
        <is>
          <t>昭和35年</t>
        </is>
      </c>
      <c r="B6" s="43" t="inlineStr"/>
      <c r="C6" s="43" t="n">
        <v>539646</v>
      </c>
      <c r="D6" s="43" t="n">
        <v>392043</v>
      </c>
      <c r="E6" s="43" t="n">
        <v>383336</v>
      </c>
      <c r="F6" s="43" t="n">
        <v>151903</v>
      </c>
      <c r="G6" s="43" t="n">
        <v>74043</v>
      </c>
      <c r="H6" s="43" t="n">
        <v>8707</v>
      </c>
      <c r="I6" s="43" t="n">
        <v>147603</v>
      </c>
      <c r="J6" s="43" t="n">
        <v>67488</v>
      </c>
      <c r="K6" s="43" t="n">
        <v>19233</v>
      </c>
      <c r="L6" s="43" t="n">
        <v>11896</v>
      </c>
      <c r="M6" s="43" t="n">
        <v>36359</v>
      </c>
      <c r="N6" s="43" t="n">
        <v>80115</v>
      </c>
      <c r="O6" s="43" t="n">
        <v>54559</v>
      </c>
    </row>
    <row r="7">
      <c r="A7" s="43" t="inlineStr">
        <is>
          <t>昭和37年</t>
        </is>
      </c>
      <c r="B7" s="43" t="inlineStr"/>
      <c r="C7" s="43" t="n">
        <v>533001</v>
      </c>
      <c r="D7" s="43" t="n">
        <v>389218</v>
      </c>
      <c r="E7" s="43" t="n">
        <v>382319</v>
      </c>
      <c r="F7" s="43" t="n">
        <v>150590</v>
      </c>
      <c r="G7" s="43" t="n">
        <v>66981</v>
      </c>
      <c r="H7" s="43" t="n">
        <v>6899</v>
      </c>
      <c r="I7" s="43" t="n">
        <v>143783</v>
      </c>
      <c r="J7" s="43" t="n">
        <v>74726</v>
      </c>
      <c r="K7" s="43" t="n">
        <v>17898</v>
      </c>
      <c r="L7" s="43" t="n">
        <v>18980</v>
      </c>
      <c r="M7" s="43" t="n">
        <v>37849</v>
      </c>
      <c r="N7" s="43" t="n">
        <v>69057</v>
      </c>
      <c r="O7" s="43" t="n">
        <v>49499</v>
      </c>
    </row>
    <row r="8">
      <c r="A8" s="43" t="inlineStr">
        <is>
          <t>昭和38年</t>
        </is>
      </c>
      <c r="B8" s="43" t="inlineStr"/>
      <c r="C8" s="43" t="n">
        <v>494302</v>
      </c>
      <c r="D8" s="43" t="n">
        <v>372597</v>
      </c>
      <c r="E8" s="43" t="n">
        <v>366523</v>
      </c>
      <c r="F8" s="43" t="n">
        <v>142802</v>
      </c>
      <c r="G8" s="43" t="n">
        <v>63452</v>
      </c>
      <c r="H8" s="43" t="n">
        <v>6074</v>
      </c>
      <c r="I8" s="43" t="n">
        <v>121705</v>
      </c>
      <c r="J8" s="43" t="n">
        <v>65914</v>
      </c>
      <c r="K8" s="43" t="n">
        <v>15164</v>
      </c>
      <c r="L8" s="43" t="n">
        <v>17246</v>
      </c>
      <c r="M8" s="43" t="n">
        <v>33504</v>
      </c>
      <c r="N8" s="43" t="n">
        <v>55791</v>
      </c>
      <c r="O8" s="43" t="n">
        <v>45060</v>
      </c>
    </row>
    <row r="9">
      <c r="A9" s="43" t="inlineStr">
        <is>
          <t>昭和39年</t>
        </is>
      </c>
      <c r="B9" s="43" t="inlineStr"/>
      <c r="C9" s="43" t="n">
        <v>495608</v>
      </c>
      <c r="D9" s="43" t="n">
        <v>373241</v>
      </c>
      <c r="E9" s="43" t="n">
        <v>367987</v>
      </c>
      <c r="F9" s="43" t="n">
        <v>151018</v>
      </c>
      <c r="G9" s="43" t="n">
        <v>65501</v>
      </c>
      <c r="H9" s="43" t="n">
        <v>5254</v>
      </c>
      <c r="I9" s="43" t="n">
        <v>122367</v>
      </c>
      <c r="J9" s="43" t="n">
        <v>67928</v>
      </c>
      <c r="K9" s="43" t="n">
        <v>17251</v>
      </c>
      <c r="L9" s="43" t="n">
        <v>16188</v>
      </c>
      <c r="M9" s="43" t="n">
        <v>34489</v>
      </c>
      <c r="N9" s="43" t="n">
        <v>54439</v>
      </c>
      <c r="O9" s="43" t="n">
        <v>47490</v>
      </c>
    </row>
    <row r="10">
      <c r="A10" s="43" t="inlineStr">
        <is>
          <t>昭和40年</t>
        </is>
      </c>
      <c r="B10" s="43" t="inlineStr"/>
      <c r="C10" s="43" t="n">
        <v>465817</v>
      </c>
      <c r="D10" s="43" t="n">
        <v>359668</v>
      </c>
      <c r="E10" s="43" t="n">
        <v>355000</v>
      </c>
      <c r="F10" s="43" t="n">
        <v>144904</v>
      </c>
      <c r="G10" s="43" t="n">
        <v>66029</v>
      </c>
      <c r="H10" s="43" t="n">
        <v>4668</v>
      </c>
      <c r="I10" s="43" t="n">
        <v>106149</v>
      </c>
      <c r="J10" s="43" t="n">
        <v>61203</v>
      </c>
      <c r="K10" s="43" t="n">
        <v>12554</v>
      </c>
      <c r="L10" s="43" t="n">
        <v>16765</v>
      </c>
      <c r="M10" s="43" t="n">
        <v>31883</v>
      </c>
      <c r="N10" s="43" t="n">
        <v>44946</v>
      </c>
      <c r="O10" s="43" t="n">
        <v>42237</v>
      </c>
    </row>
    <row r="11">
      <c r="A11" s="43" t="inlineStr">
        <is>
          <t>昭和41年</t>
        </is>
      </c>
      <c r="B11" s="43" t="inlineStr"/>
      <c r="C11" s="43" t="n">
        <v>460021</v>
      </c>
      <c r="D11" s="43" t="n">
        <v>353393</v>
      </c>
      <c r="E11" s="43" t="n">
        <v>349350</v>
      </c>
      <c r="F11" s="43" t="n">
        <v>141229</v>
      </c>
      <c r="G11" s="43" t="n">
        <v>68553</v>
      </c>
      <c r="H11" s="43" t="n">
        <v>4043</v>
      </c>
      <c r="I11" s="43" t="n">
        <v>106628</v>
      </c>
      <c r="J11" s="43" t="n">
        <v>65414</v>
      </c>
      <c r="K11" s="43" t="n">
        <v>15924</v>
      </c>
      <c r="L11" s="43" t="n">
        <v>16845</v>
      </c>
      <c r="M11" s="43" t="n">
        <v>32645</v>
      </c>
      <c r="N11" s="43" t="n">
        <v>41214</v>
      </c>
      <c r="O11" s="43" t="n">
        <v>38848</v>
      </c>
    </row>
    <row r="12">
      <c r="A12" s="43" t="inlineStr">
        <is>
          <t>昭和42年</t>
        </is>
      </c>
      <c r="B12" s="43" t="inlineStr"/>
      <c r="C12" s="43" t="n">
        <v>456940</v>
      </c>
      <c r="D12" s="43" t="n">
        <v>353280</v>
      </c>
      <c r="E12" s="43" t="n">
        <v>349807</v>
      </c>
      <c r="F12" s="43" t="n">
        <v>139861</v>
      </c>
      <c r="G12" s="43" t="n">
        <v>73237</v>
      </c>
      <c r="H12" s="43" t="n">
        <v>3473</v>
      </c>
      <c r="I12" s="43" t="n">
        <v>103660</v>
      </c>
      <c r="J12" s="43" t="n">
        <v>66764</v>
      </c>
      <c r="K12" s="43" t="n">
        <v>15894</v>
      </c>
      <c r="L12" s="43" t="n">
        <v>15577</v>
      </c>
      <c r="M12" s="43" t="n">
        <v>35293</v>
      </c>
      <c r="N12" s="43" t="n">
        <v>36896</v>
      </c>
      <c r="O12" s="43" t="n">
        <v>35968</v>
      </c>
    </row>
    <row r="13">
      <c r="A13" s="43" t="inlineStr"/>
      <c r="B13" s="43" t="inlineStr">
        <is>
          <t>北海道</t>
        </is>
      </c>
      <c r="C13" s="43" t="n">
        <v>112931</v>
      </c>
      <c r="D13" s="43" t="n">
        <v>64718</v>
      </c>
      <c r="E13" s="43" t="n">
        <v>63982</v>
      </c>
      <c r="F13" s="43" t="n">
        <v>1265</v>
      </c>
      <c r="G13" s="43" t="n">
        <v>0</v>
      </c>
      <c r="H13" s="43" t="n">
        <v>736</v>
      </c>
      <c r="I13" s="43" t="n">
        <v>48213</v>
      </c>
      <c r="J13" s="43" t="n">
        <v>48007</v>
      </c>
      <c r="K13" s="43" t="n">
        <v>8828</v>
      </c>
      <c r="L13" s="43" t="n">
        <v>6516</v>
      </c>
      <c r="M13" s="43" t="n">
        <v>32663</v>
      </c>
      <c r="N13" s="43" t="n">
        <v>206</v>
      </c>
      <c r="O13" s="43" t="n">
        <v>10177</v>
      </c>
    </row>
    <row r="14">
      <c r="A14" s="43" t="inlineStr"/>
      <c r="B14" s="43" t="inlineStr">
        <is>
          <t>青森</t>
        </is>
      </c>
      <c r="C14" s="43" t="n">
        <v>11842</v>
      </c>
      <c r="D14" s="43" t="n">
        <v>10104</v>
      </c>
      <c r="E14" s="43" t="n">
        <v>10078</v>
      </c>
      <c r="F14" s="43" t="n">
        <v>6830</v>
      </c>
      <c r="G14" s="43" t="n">
        <v>16</v>
      </c>
      <c r="H14" s="43" t="n">
        <v>26</v>
      </c>
      <c r="I14" s="43" t="n">
        <v>1738</v>
      </c>
      <c r="J14" s="43" t="n">
        <v>994</v>
      </c>
      <c r="K14" s="43" t="n">
        <v>347</v>
      </c>
      <c r="L14" s="43" t="n">
        <v>391</v>
      </c>
      <c r="M14" s="43" t="n">
        <v>256</v>
      </c>
      <c r="N14" s="43" t="n">
        <v>744</v>
      </c>
      <c r="O14" s="43" t="n">
        <v>1273</v>
      </c>
    </row>
    <row r="15">
      <c r="A15" s="43" t="inlineStr"/>
      <c r="B15" s="43" t="inlineStr">
        <is>
          <t>岩手</t>
        </is>
      </c>
      <c r="C15" s="43" t="n">
        <v>24081</v>
      </c>
      <c r="D15" s="43" t="n">
        <v>18277</v>
      </c>
      <c r="E15" s="43" t="n">
        <v>18236</v>
      </c>
      <c r="F15" s="43" t="n">
        <v>6811</v>
      </c>
      <c r="G15" s="43" t="n">
        <v>24</v>
      </c>
      <c r="H15" s="43" t="n">
        <v>41</v>
      </c>
      <c r="I15" s="43" t="n">
        <v>5804</v>
      </c>
      <c r="J15" s="43" t="n">
        <v>1453</v>
      </c>
      <c r="K15" s="43" t="n">
        <v>337</v>
      </c>
      <c r="L15" s="43" t="n">
        <v>1094</v>
      </c>
      <c r="M15" s="43" t="n">
        <v>22</v>
      </c>
      <c r="N15" s="43" t="n">
        <v>4351</v>
      </c>
      <c r="O15" s="43" t="n">
        <v>1732</v>
      </c>
    </row>
    <row r="16">
      <c r="A16" s="43" t="inlineStr"/>
      <c r="B16" s="43" t="inlineStr">
        <is>
          <t>宮城</t>
        </is>
      </c>
      <c r="C16" s="43" t="n">
        <v>9050</v>
      </c>
      <c r="D16" s="43" t="n">
        <v>7376</v>
      </c>
      <c r="E16" s="43" t="n">
        <v>7374</v>
      </c>
      <c r="F16" s="43" t="n">
        <v>5113</v>
      </c>
      <c r="G16" s="43" t="n">
        <v>44</v>
      </c>
      <c r="H16" s="43" t="n">
        <v>2</v>
      </c>
      <c r="I16" s="43" t="n">
        <v>1674</v>
      </c>
      <c r="J16" s="43" t="n">
        <v>197</v>
      </c>
      <c r="K16" s="43" t="n">
        <v>24</v>
      </c>
      <c r="L16" s="43" t="n">
        <v>131</v>
      </c>
      <c r="M16" s="43" t="n">
        <v>42</v>
      </c>
      <c r="N16" s="43" t="n">
        <v>1477</v>
      </c>
      <c r="O16" s="43" t="n">
        <v>440</v>
      </c>
    </row>
    <row r="17">
      <c r="A17" s="43" t="inlineStr"/>
      <c r="B17" s="43" t="inlineStr">
        <is>
          <t>秋田</t>
        </is>
      </c>
      <c r="C17" s="43" t="n">
        <v>16652</v>
      </c>
      <c r="D17" s="43" t="n">
        <v>13311</v>
      </c>
      <c r="E17" s="43" t="n">
        <v>13213</v>
      </c>
      <c r="F17" s="43" t="n">
        <v>12572</v>
      </c>
      <c r="G17" s="43" t="inlineStr"/>
      <c r="H17" s="43" t="n">
        <v>98</v>
      </c>
      <c r="I17" s="43" t="n">
        <v>3341</v>
      </c>
      <c r="J17" s="43" t="n">
        <v>1555</v>
      </c>
      <c r="K17" s="43" t="n">
        <v>81</v>
      </c>
      <c r="L17" s="43" t="n">
        <v>1409</v>
      </c>
      <c r="M17" s="43" t="n">
        <v>65</v>
      </c>
      <c r="N17" s="43" t="n">
        <v>1786</v>
      </c>
      <c r="O17" s="43" t="n">
        <v>1922</v>
      </c>
    </row>
    <row r="18">
      <c r="A18" s="43" t="inlineStr"/>
      <c r="B18" s="43" t="inlineStr">
        <is>
          <t>山形</t>
        </is>
      </c>
      <c r="C18" s="43" t="n">
        <v>7788</v>
      </c>
      <c r="D18" s="43" t="n">
        <v>5359</v>
      </c>
      <c r="E18" s="43" t="n">
        <v>5356</v>
      </c>
      <c r="F18" s="43" t="n">
        <v>4775</v>
      </c>
      <c r="G18" s="43" t="inlineStr"/>
      <c r="H18" s="43" t="n">
        <v>3</v>
      </c>
      <c r="I18" s="43" t="n">
        <v>2429</v>
      </c>
      <c r="J18" s="43" t="n">
        <v>1557</v>
      </c>
      <c r="K18" s="43" t="n">
        <v>235</v>
      </c>
      <c r="L18" s="43" t="n">
        <v>1315</v>
      </c>
      <c r="M18" s="43" t="n">
        <v>7</v>
      </c>
      <c r="N18" s="43" t="n">
        <v>872</v>
      </c>
      <c r="O18" s="43" t="n">
        <v>478</v>
      </c>
    </row>
    <row r="19">
      <c r="A19" s="43" t="inlineStr"/>
      <c r="B19" s="43" t="inlineStr">
        <is>
          <t>福島</t>
        </is>
      </c>
      <c r="C19" s="43" t="n">
        <v>16272</v>
      </c>
      <c r="D19" s="43" t="n">
        <v>13026</v>
      </c>
      <c r="E19" s="43" t="n">
        <v>13017</v>
      </c>
      <c r="F19" s="43" t="n">
        <v>6248</v>
      </c>
      <c r="G19" s="43" t="n">
        <v>242</v>
      </c>
      <c r="H19" s="43" t="n">
        <v>9</v>
      </c>
      <c r="I19" s="43" t="n">
        <v>3246</v>
      </c>
      <c r="J19" s="43" t="n">
        <v>1716</v>
      </c>
      <c r="K19" s="43" t="n">
        <v>453</v>
      </c>
      <c r="L19" s="43" t="n">
        <v>951</v>
      </c>
      <c r="M19" s="43" t="n">
        <v>312</v>
      </c>
      <c r="N19" s="43" t="n">
        <v>1530</v>
      </c>
      <c r="O19" s="43" t="n">
        <v>629</v>
      </c>
    </row>
    <row r="20">
      <c r="A20" s="43" t="inlineStr"/>
      <c r="B20" s="43" t="inlineStr">
        <is>
          <t>茨城</t>
        </is>
      </c>
      <c r="C20" s="43" t="n">
        <v>3709</v>
      </c>
      <c r="D20" s="43" t="n">
        <v>3244</v>
      </c>
      <c r="E20" s="43" t="n">
        <v>3244</v>
      </c>
      <c r="F20" s="43" t="n">
        <v>1460</v>
      </c>
      <c r="G20" s="43" t="n">
        <v>992</v>
      </c>
      <c r="H20" s="43" t="inlineStr"/>
      <c r="I20" s="43" t="n">
        <v>465</v>
      </c>
      <c r="J20" s="43" t="n">
        <v>55</v>
      </c>
      <c r="K20" s="43" t="n">
        <v>45</v>
      </c>
      <c r="L20" s="43" t="n">
        <v>6</v>
      </c>
      <c r="M20" s="43" t="n">
        <v>4</v>
      </c>
      <c r="N20" s="43" t="n">
        <v>410</v>
      </c>
      <c r="O20" s="43" t="n">
        <v>88</v>
      </c>
    </row>
    <row r="21">
      <c r="A21" s="43" t="inlineStr"/>
      <c r="B21" s="43" t="inlineStr">
        <is>
          <t>栃木</t>
        </is>
      </c>
      <c r="C21" s="43" t="n">
        <v>7045</v>
      </c>
      <c r="D21" s="43" t="n">
        <v>4666</v>
      </c>
      <c r="E21" s="43" t="n">
        <v>4665</v>
      </c>
      <c r="F21" s="43" t="n">
        <v>2120</v>
      </c>
      <c r="G21" s="43" t="n">
        <v>1500</v>
      </c>
      <c r="H21" s="43" t="n">
        <v>1</v>
      </c>
      <c r="I21" s="43" t="n">
        <v>2379</v>
      </c>
      <c r="J21" s="43" t="n">
        <v>867</v>
      </c>
      <c r="K21" s="43" t="n">
        <v>353</v>
      </c>
      <c r="L21" s="43" t="n">
        <v>387</v>
      </c>
      <c r="M21" s="43" t="n">
        <v>127</v>
      </c>
      <c r="N21" s="43" t="n">
        <v>1512</v>
      </c>
      <c r="O21" s="43" t="n">
        <v>110</v>
      </c>
    </row>
    <row r="22">
      <c r="A22" s="43" t="inlineStr"/>
      <c r="B22" s="43" t="inlineStr">
        <is>
          <t>群馬</t>
        </is>
      </c>
      <c r="C22" s="43" t="n">
        <v>7634</v>
      </c>
      <c r="D22" s="43" t="n">
        <v>6145</v>
      </c>
      <c r="E22" s="43" t="n">
        <v>6145</v>
      </c>
      <c r="F22" s="43" t="n">
        <v>2517</v>
      </c>
      <c r="G22" s="43" t="n">
        <v>266</v>
      </c>
      <c r="H22" s="43" t="n">
        <v>0</v>
      </c>
      <c r="I22" s="43" t="n">
        <v>1489</v>
      </c>
      <c r="J22" s="43" t="n">
        <v>792</v>
      </c>
      <c r="K22" s="43" t="n">
        <v>43</v>
      </c>
      <c r="L22" s="43" t="n">
        <v>641</v>
      </c>
      <c r="M22" s="43" t="n">
        <v>108</v>
      </c>
      <c r="N22" s="43" t="n">
        <v>697</v>
      </c>
      <c r="O22" s="43" t="n">
        <v>277</v>
      </c>
    </row>
    <row r="23">
      <c r="A23" s="43" t="inlineStr"/>
      <c r="B23" s="43" t="inlineStr">
        <is>
          <t>埼玉</t>
        </is>
      </c>
      <c r="C23" s="43" t="n">
        <v>1917</v>
      </c>
      <c r="D23" s="43" t="n">
        <v>1323</v>
      </c>
      <c r="E23" s="43" t="n">
        <v>1311</v>
      </c>
      <c r="F23" s="43" t="n">
        <v>638</v>
      </c>
      <c r="G23" s="43" t="n">
        <v>496</v>
      </c>
      <c r="H23" s="43" t="n">
        <v>12</v>
      </c>
      <c r="I23" s="43" t="n">
        <v>594</v>
      </c>
      <c r="J23" s="43" t="n">
        <v>108</v>
      </c>
      <c r="K23" s="43" t="n">
        <v>55</v>
      </c>
      <c r="L23" s="43" t="n">
        <v>37</v>
      </c>
      <c r="M23" s="43" t="n">
        <v>16</v>
      </c>
      <c r="N23" s="43" t="n">
        <v>486</v>
      </c>
      <c r="O23" s="43" t="n">
        <v>39</v>
      </c>
    </row>
    <row r="24">
      <c r="A24" s="43" t="inlineStr"/>
      <c r="B24" s="43" t="inlineStr">
        <is>
          <t>千葉</t>
        </is>
      </c>
      <c r="C24" s="43" t="n">
        <v>1778</v>
      </c>
      <c r="D24" s="43" t="n">
        <v>1502</v>
      </c>
      <c r="E24" s="43" t="n">
        <v>1500</v>
      </c>
      <c r="F24" s="43" t="n">
        <v>995</v>
      </c>
      <c r="G24" s="43" t="n">
        <v>366</v>
      </c>
      <c r="H24" s="43" t="n">
        <v>2</v>
      </c>
      <c r="I24" s="43" t="n">
        <v>276</v>
      </c>
      <c r="J24" s="43" t="n">
        <v>6</v>
      </c>
      <c r="K24" s="43" t="inlineStr"/>
      <c r="L24" s="43" t="n">
        <v>6</v>
      </c>
      <c r="M24" s="43" t="inlineStr"/>
      <c r="N24" s="43" t="n">
        <v>270</v>
      </c>
      <c r="O24" s="43" t="n">
        <v>170</v>
      </c>
    </row>
    <row r="25">
      <c r="A25" s="43" t="inlineStr"/>
      <c r="B25" s="43" t="inlineStr">
        <is>
          <t>東京</t>
        </is>
      </c>
      <c r="C25" s="43" t="n">
        <v>571</v>
      </c>
      <c r="D25" s="43" t="n">
        <v>566</v>
      </c>
      <c r="E25" s="43" t="n">
        <v>543</v>
      </c>
      <c r="F25" s="43" t="n">
        <v>274</v>
      </c>
      <c r="G25" s="43" t="n">
        <v>212</v>
      </c>
      <c r="H25" s="43" t="n">
        <v>23</v>
      </c>
      <c r="I25" s="43" t="n">
        <v>5</v>
      </c>
      <c r="J25" s="43" t="n">
        <v>2</v>
      </c>
      <c r="K25" s="43" t="n">
        <v>2</v>
      </c>
      <c r="L25" s="43" t="inlineStr"/>
      <c r="M25" s="43" t="inlineStr"/>
      <c r="N25" s="43" t="n">
        <v>3</v>
      </c>
      <c r="O25" s="43" t="n">
        <v>66</v>
      </c>
    </row>
    <row r="26">
      <c r="A26" s="43" t="inlineStr"/>
      <c r="B26" s="43" t="inlineStr">
        <is>
          <t>神奈川</t>
        </is>
      </c>
      <c r="C26" s="43" t="n">
        <v>808</v>
      </c>
      <c r="D26" s="43" t="n">
        <v>748</v>
      </c>
      <c r="E26" s="43" t="n">
        <v>748</v>
      </c>
      <c r="F26" s="43" t="n">
        <v>329</v>
      </c>
      <c r="G26" s="43" t="n">
        <v>391</v>
      </c>
      <c r="H26" s="43" t="inlineStr"/>
      <c r="I26" s="43" t="n">
        <v>60</v>
      </c>
      <c r="J26" s="43" t="n">
        <v>11</v>
      </c>
      <c r="K26" s="43" t="inlineStr"/>
      <c r="L26" s="43" t="n">
        <v>11</v>
      </c>
      <c r="M26" s="43" t="inlineStr"/>
      <c r="N26" s="43" t="n">
        <v>49</v>
      </c>
      <c r="O26" s="43" t="n">
        <v>18</v>
      </c>
    </row>
    <row r="27">
      <c r="A27" s="43" t="inlineStr"/>
      <c r="B27" s="43" t="inlineStr">
        <is>
          <t>新潟</t>
        </is>
      </c>
      <c r="C27" s="43" t="n">
        <v>9377</v>
      </c>
      <c r="D27" s="43" t="n">
        <v>5292</v>
      </c>
      <c r="E27" s="43" t="n">
        <v>5256</v>
      </c>
      <c r="F27" s="43" t="n">
        <v>4484</v>
      </c>
      <c r="G27" s="43" t="inlineStr"/>
      <c r="H27" s="43" t="n">
        <v>36</v>
      </c>
      <c r="I27" s="43" t="n">
        <v>4085</v>
      </c>
      <c r="J27" s="43" t="n">
        <v>989</v>
      </c>
      <c r="K27" s="43" t="n">
        <v>95</v>
      </c>
      <c r="L27" s="43" t="n">
        <v>860</v>
      </c>
      <c r="M27" s="43" t="n">
        <v>34</v>
      </c>
      <c r="N27" s="43" t="n">
        <v>3096</v>
      </c>
      <c r="O27" s="43" t="n">
        <v>588</v>
      </c>
    </row>
    <row r="28">
      <c r="A28" s="43" t="inlineStr"/>
      <c r="B28" s="43" t="inlineStr">
        <is>
          <t>富山</t>
        </is>
      </c>
      <c r="C28" s="43" t="n">
        <v>2493</v>
      </c>
      <c r="D28" s="43" t="n">
        <v>2008</v>
      </c>
      <c r="E28" s="43" t="n">
        <v>2008</v>
      </c>
      <c r="F28" s="43" t="n">
        <v>1961</v>
      </c>
      <c r="G28" s="43" t="inlineStr"/>
      <c r="H28" s="43" t="inlineStr"/>
      <c r="I28" s="43" t="n">
        <v>485</v>
      </c>
      <c r="J28" s="43" t="n">
        <v>67</v>
      </c>
      <c r="K28" s="43" t="n">
        <v>4</v>
      </c>
      <c r="L28" s="43" t="n">
        <v>7</v>
      </c>
      <c r="M28" s="43" t="n">
        <v>56</v>
      </c>
      <c r="N28" s="43" t="n">
        <v>418</v>
      </c>
      <c r="O28" s="43" t="n">
        <v>102</v>
      </c>
    </row>
    <row r="29">
      <c r="A29" s="43" t="inlineStr"/>
      <c r="B29" s="43" t="inlineStr">
        <is>
          <t>石川</t>
        </is>
      </c>
      <c r="C29" s="43" t="n">
        <v>3990</v>
      </c>
      <c r="D29" s="43" t="n">
        <v>3231</v>
      </c>
      <c r="E29" s="43" t="n">
        <v>3231</v>
      </c>
      <c r="F29" s="43" t="n">
        <v>2367</v>
      </c>
      <c r="G29" s="43" t="n">
        <v>24</v>
      </c>
      <c r="H29" s="43" t="inlineStr"/>
      <c r="I29" s="43" t="n">
        <v>759</v>
      </c>
      <c r="J29" s="43" t="n">
        <v>136</v>
      </c>
      <c r="K29" s="43" t="n">
        <v>41</v>
      </c>
      <c r="L29" s="43" t="n">
        <v>94</v>
      </c>
      <c r="M29" s="43" t="n">
        <v>1</v>
      </c>
      <c r="N29" s="43" t="n">
        <v>623</v>
      </c>
      <c r="O29" s="43" t="n">
        <v>390</v>
      </c>
    </row>
    <row r="30">
      <c r="A30" s="43" t="inlineStr"/>
      <c r="B30" s="43" t="inlineStr">
        <is>
          <t>福井</t>
        </is>
      </c>
      <c r="C30" s="43" t="n">
        <v>3566</v>
      </c>
      <c r="D30" s="43" t="n">
        <v>2917</v>
      </c>
      <c r="E30" s="43" t="n">
        <v>2864</v>
      </c>
      <c r="F30" s="43" t="n">
        <v>2479</v>
      </c>
      <c r="G30" s="43" t="n">
        <v>34</v>
      </c>
      <c r="H30" s="43" t="n">
        <v>53</v>
      </c>
      <c r="I30" s="43" t="n">
        <v>649</v>
      </c>
      <c r="J30" s="43" t="n">
        <v>57</v>
      </c>
      <c r="K30" s="43" t="n">
        <v>49</v>
      </c>
      <c r="L30" s="43" t="n">
        <v>6</v>
      </c>
      <c r="M30" s="43" t="n">
        <v>2</v>
      </c>
      <c r="N30" s="43" t="n">
        <v>592</v>
      </c>
      <c r="O30" s="43" t="n">
        <v>246</v>
      </c>
    </row>
    <row r="31">
      <c r="A31" s="43" t="inlineStr"/>
      <c r="B31" s="43" t="inlineStr">
        <is>
          <t>山梨</t>
        </is>
      </c>
      <c r="C31" s="43" t="n">
        <v>5688</v>
      </c>
      <c r="D31" s="43" t="n">
        <v>5288</v>
      </c>
      <c r="E31" s="43" t="n">
        <v>5287</v>
      </c>
      <c r="F31" s="43" t="n">
        <v>521</v>
      </c>
      <c r="G31" s="43" t="n">
        <v>726</v>
      </c>
      <c r="H31" s="43" t="n">
        <v>1</v>
      </c>
      <c r="I31" s="43" t="n">
        <v>400</v>
      </c>
      <c r="J31" s="43" t="n">
        <v>177</v>
      </c>
      <c r="K31" s="43" t="n">
        <v>68</v>
      </c>
      <c r="L31" s="43" t="n">
        <v>36</v>
      </c>
      <c r="M31" s="43" t="n">
        <v>73</v>
      </c>
      <c r="N31" s="43" t="n">
        <v>223</v>
      </c>
      <c r="O31" s="43" t="n">
        <v>111</v>
      </c>
    </row>
    <row r="32">
      <c r="A32" s="43" t="inlineStr"/>
      <c r="B32" s="43" t="inlineStr">
        <is>
          <t>長野</t>
        </is>
      </c>
      <c r="C32" s="43" t="n">
        <v>16678</v>
      </c>
      <c r="D32" s="43" t="n">
        <v>14819</v>
      </c>
      <c r="E32" s="43" t="n">
        <v>14720</v>
      </c>
      <c r="F32" s="43" t="n">
        <v>1781</v>
      </c>
      <c r="G32" s="43" t="n">
        <v>1014</v>
      </c>
      <c r="H32" s="43" t="n">
        <v>99</v>
      </c>
      <c r="I32" s="43" t="n">
        <v>1859</v>
      </c>
      <c r="J32" s="43" t="n">
        <v>1171</v>
      </c>
      <c r="K32" s="43" t="n">
        <v>921</v>
      </c>
      <c r="L32" s="43" t="n">
        <v>102</v>
      </c>
      <c r="M32" s="43" t="n">
        <v>148</v>
      </c>
      <c r="N32" s="43" t="n">
        <v>688</v>
      </c>
      <c r="O32" s="43" t="n">
        <v>1130</v>
      </c>
    </row>
    <row r="33">
      <c r="A33" s="43" t="inlineStr"/>
      <c r="B33" s="43" t="inlineStr">
        <is>
          <t>岐阜</t>
        </is>
      </c>
      <c r="C33" s="43" t="n">
        <v>15294</v>
      </c>
      <c r="D33" s="43" t="n">
        <v>12019</v>
      </c>
      <c r="E33" s="43" t="n">
        <v>12013</v>
      </c>
      <c r="F33" s="43" t="n">
        <v>4677</v>
      </c>
      <c r="G33" s="43" t="n">
        <v>5891</v>
      </c>
      <c r="H33" s="43" t="n">
        <v>6</v>
      </c>
      <c r="I33" s="43" t="n">
        <v>3275</v>
      </c>
      <c r="J33" s="43" t="n">
        <v>840</v>
      </c>
      <c r="K33" s="43" t="n">
        <v>358</v>
      </c>
      <c r="L33" s="43" t="n">
        <v>325</v>
      </c>
      <c r="M33" s="43" t="n">
        <v>157</v>
      </c>
      <c r="N33" s="43" t="n">
        <v>2435</v>
      </c>
      <c r="O33" s="43" t="n">
        <v>601</v>
      </c>
    </row>
    <row r="34">
      <c r="A34" s="43" t="inlineStr"/>
      <c r="B34" s="43" t="inlineStr">
        <is>
          <t>静岡</t>
        </is>
      </c>
      <c r="C34" s="43" t="n">
        <v>6746</v>
      </c>
      <c r="D34" s="43" t="n">
        <v>6360</v>
      </c>
      <c r="E34" s="43" t="n">
        <v>6345</v>
      </c>
      <c r="F34" s="43" t="n">
        <v>2357</v>
      </c>
      <c r="G34" s="43" t="n">
        <v>3393</v>
      </c>
      <c r="H34" s="43" t="n">
        <v>15</v>
      </c>
      <c r="I34" s="43" t="n">
        <v>386</v>
      </c>
      <c r="J34" s="43" t="n">
        <v>213</v>
      </c>
      <c r="K34" s="43" t="n">
        <v>136</v>
      </c>
      <c r="L34" s="43" t="n">
        <v>23</v>
      </c>
      <c r="M34" s="43" t="n">
        <v>54</v>
      </c>
      <c r="N34" s="43" t="n">
        <v>173</v>
      </c>
      <c r="O34" s="43" t="n">
        <v>143</v>
      </c>
    </row>
    <row r="35">
      <c r="A35" s="43" t="inlineStr"/>
      <c r="B35" s="43" t="inlineStr">
        <is>
          <t>愛知</t>
        </is>
      </c>
      <c r="C35" s="43" t="n">
        <v>3120</v>
      </c>
      <c r="D35" s="43" t="n">
        <v>3090</v>
      </c>
      <c r="E35" s="43" t="n">
        <v>3062</v>
      </c>
      <c r="F35" s="43" t="n">
        <v>1121</v>
      </c>
      <c r="G35" s="43" t="n">
        <v>1419</v>
      </c>
      <c r="H35" s="43" t="n">
        <v>28</v>
      </c>
      <c r="I35" s="43" t="n">
        <v>30</v>
      </c>
      <c r="J35" s="43" t="n">
        <v>13</v>
      </c>
      <c r="K35" s="43" t="n">
        <v>6</v>
      </c>
      <c r="L35" s="43" t="inlineStr"/>
      <c r="M35" s="43" t="n">
        <v>7</v>
      </c>
      <c r="N35" s="43" t="n">
        <v>17</v>
      </c>
      <c r="O35" s="43" t="n">
        <v>214</v>
      </c>
    </row>
    <row r="36">
      <c r="A36" s="43" t="inlineStr"/>
      <c r="B36" s="43" t="inlineStr">
        <is>
          <t>三重</t>
        </is>
      </c>
      <c r="C36" s="43" t="n">
        <v>6860</v>
      </c>
      <c r="D36" s="43" t="n">
        <v>6025</v>
      </c>
      <c r="E36" s="43" t="n">
        <v>6017</v>
      </c>
      <c r="F36" s="43" t="n">
        <v>2198</v>
      </c>
      <c r="G36" s="43" t="n">
        <v>3394</v>
      </c>
      <c r="H36" s="43" t="n">
        <v>8</v>
      </c>
      <c r="I36" s="43" t="n">
        <v>835</v>
      </c>
      <c r="J36" s="43" t="n">
        <v>199</v>
      </c>
      <c r="K36" s="43" t="n">
        <v>119</v>
      </c>
      <c r="L36" s="43" t="n">
        <v>60</v>
      </c>
      <c r="M36" s="43" t="n">
        <v>20</v>
      </c>
      <c r="N36" s="43" t="n">
        <v>636</v>
      </c>
      <c r="O36" s="43" t="n">
        <v>201</v>
      </c>
    </row>
    <row r="37">
      <c r="A37" s="43" t="inlineStr"/>
      <c r="B37" s="43" t="inlineStr">
        <is>
          <t>滋賀</t>
        </is>
      </c>
      <c r="C37" s="43" t="n">
        <v>3095</v>
      </c>
      <c r="D37" s="43" t="n">
        <v>2489</v>
      </c>
      <c r="E37" s="43" t="n">
        <v>2486</v>
      </c>
      <c r="F37" s="43" t="n">
        <v>1317</v>
      </c>
      <c r="G37" s="43" t="n">
        <v>798</v>
      </c>
      <c r="H37" s="43" t="n">
        <v>3</v>
      </c>
      <c r="I37" s="43" t="n">
        <v>606</v>
      </c>
      <c r="J37" s="43" t="n">
        <v>132</v>
      </c>
      <c r="K37" s="43" t="n">
        <v>130</v>
      </c>
      <c r="L37" s="43" t="n">
        <v>1</v>
      </c>
      <c r="M37" s="43" t="n">
        <v>1</v>
      </c>
      <c r="N37" s="43" t="n">
        <v>474</v>
      </c>
      <c r="O37" s="43" t="n">
        <v>207</v>
      </c>
    </row>
    <row r="38">
      <c r="A38" s="43" t="inlineStr"/>
      <c r="B38" s="43" t="inlineStr">
        <is>
          <t>京都</t>
        </is>
      </c>
      <c r="C38" s="43" t="n">
        <v>4614</v>
      </c>
      <c r="D38" s="43" t="n">
        <v>3491</v>
      </c>
      <c r="E38" s="43" t="n">
        <v>3478</v>
      </c>
      <c r="F38" s="43" t="n">
        <v>1565</v>
      </c>
      <c r="G38" s="43" t="n">
        <v>1208</v>
      </c>
      <c r="H38" s="43" t="n">
        <v>13</v>
      </c>
      <c r="I38" s="43" t="n">
        <v>1123</v>
      </c>
      <c r="J38" s="43" t="n">
        <v>315</v>
      </c>
      <c r="K38" s="43" t="n">
        <v>236</v>
      </c>
      <c r="L38" s="43" t="n">
        <v>19</v>
      </c>
      <c r="M38" s="43" t="n">
        <v>60</v>
      </c>
      <c r="N38" s="43" t="n">
        <v>808</v>
      </c>
      <c r="O38" s="43" t="n">
        <v>166</v>
      </c>
    </row>
    <row r="39">
      <c r="A39" s="43" t="inlineStr"/>
      <c r="B39" s="43" t="inlineStr">
        <is>
          <t>大阪</t>
        </is>
      </c>
      <c r="C39" s="43" t="n">
        <v>852</v>
      </c>
      <c r="D39" s="43" t="n">
        <v>742</v>
      </c>
      <c r="E39" s="43" t="n">
        <v>734</v>
      </c>
      <c r="F39" s="43" t="n">
        <v>165</v>
      </c>
      <c r="G39" s="43" t="n">
        <v>431</v>
      </c>
      <c r="H39" s="43" t="n">
        <v>8</v>
      </c>
      <c r="I39" s="43" t="n">
        <v>110</v>
      </c>
      <c r="J39" s="43" t="n">
        <v>51</v>
      </c>
      <c r="K39" s="43" t="n">
        <v>51</v>
      </c>
      <c r="L39" s="43" t="inlineStr"/>
      <c r="M39" s="43" t="inlineStr"/>
      <c r="N39" s="43" t="n">
        <v>59</v>
      </c>
      <c r="O39" s="43" t="n">
        <v>56</v>
      </c>
    </row>
    <row r="40">
      <c r="A40" s="43" t="inlineStr"/>
      <c r="B40" s="43" t="inlineStr">
        <is>
          <t>兵庫</t>
        </is>
      </c>
      <c r="C40" s="43" t="n">
        <v>9280</v>
      </c>
      <c r="D40" s="43" t="n">
        <v>8504</v>
      </c>
      <c r="E40" s="43" t="n">
        <v>8437</v>
      </c>
      <c r="F40" s="43" t="n">
        <v>4017</v>
      </c>
      <c r="G40" s="43" t="n">
        <v>2757</v>
      </c>
      <c r="H40" s="43" t="n">
        <v>67</v>
      </c>
      <c r="I40" s="43" t="n">
        <v>776</v>
      </c>
      <c r="J40" s="43" t="n">
        <v>263</v>
      </c>
      <c r="K40" s="43" t="n">
        <v>213</v>
      </c>
      <c r="L40" s="43" t="n">
        <v>34</v>
      </c>
      <c r="M40" s="43" t="n">
        <v>16</v>
      </c>
      <c r="N40" s="43" t="n">
        <v>513</v>
      </c>
      <c r="O40" s="43" t="n">
        <v>661</v>
      </c>
    </row>
    <row r="41">
      <c r="A41" s="43" t="inlineStr"/>
      <c r="B41" s="43" t="inlineStr">
        <is>
          <t>奈良</t>
        </is>
      </c>
      <c r="C41" s="43" t="n">
        <v>4889</v>
      </c>
      <c r="D41" s="43" t="n">
        <v>4635</v>
      </c>
      <c r="E41" s="43" t="n">
        <v>4629</v>
      </c>
      <c r="F41" s="43" t="n">
        <v>2338</v>
      </c>
      <c r="G41" s="43" t="n">
        <v>2201</v>
      </c>
      <c r="H41" s="43" t="n">
        <v>6</v>
      </c>
      <c r="I41" s="43" t="n">
        <v>254</v>
      </c>
      <c r="J41" s="43" t="n">
        <v>109</v>
      </c>
      <c r="K41" s="43" t="n">
        <v>54</v>
      </c>
      <c r="L41" s="43" t="n">
        <v>49</v>
      </c>
      <c r="M41" s="43" t="n">
        <v>6</v>
      </c>
      <c r="N41" s="43" t="n">
        <v>145</v>
      </c>
      <c r="O41" s="43" t="n">
        <v>87</v>
      </c>
    </row>
    <row r="42">
      <c r="A42" s="43" t="inlineStr"/>
      <c r="B42" s="43" t="inlineStr">
        <is>
          <t>和歌山</t>
        </is>
      </c>
      <c r="C42" s="43" t="n">
        <v>5853</v>
      </c>
      <c r="D42" s="43" t="n">
        <v>5396</v>
      </c>
      <c r="E42" s="43" t="n">
        <v>5386</v>
      </c>
      <c r="F42" s="43" t="n">
        <v>1886</v>
      </c>
      <c r="G42" s="43" t="n">
        <v>3070</v>
      </c>
      <c r="H42" s="43" t="n">
        <v>10</v>
      </c>
      <c r="I42" s="43" t="n">
        <v>457</v>
      </c>
      <c r="J42" s="43" t="n">
        <v>49</v>
      </c>
      <c r="K42" s="43" t="n">
        <v>9</v>
      </c>
      <c r="L42" s="43" t="inlineStr"/>
      <c r="M42" s="43" t="n">
        <v>40</v>
      </c>
      <c r="N42" s="43" t="n">
        <v>408</v>
      </c>
      <c r="O42" s="43" t="n">
        <v>129</v>
      </c>
    </row>
    <row r="43">
      <c r="A43" s="43" t="inlineStr"/>
      <c r="B43" s="43" t="inlineStr">
        <is>
          <t>鳥取</t>
        </is>
      </c>
      <c r="C43" s="43" t="n">
        <v>5652</v>
      </c>
      <c r="D43" s="43" t="n">
        <v>5100</v>
      </c>
      <c r="E43" s="43" t="n">
        <v>5086</v>
      </c>
      <c r="F43" s="43" t="n">
        <v>2695</v>
      </c>
      <c r="G43" s="43" t="n">
        <v>441</v>
      </c>
      <c r="H43" s="43" t="n">
        <v>14</v>
      </c>
      <c r="I43" s="43" t="n">
        <v>552</v>
      </c>
      <c r="J43" s="43" t="n">
        <v>86</v>
      </c>
      <c r="K43" s="43" t="n">
        <v>39</v>
      </c>
      <c r="L43" s="43" t="n">
        <v>46</v>
      </c>
      <c r="M43" s="43" t="n">
        <v>1</v>
      </c>
      <c r="N43" s="43" t="n">
        <v>466</v>
      </c>
      <c r="O43" s="43" t="n">
        <v>380</v>
      </c>
    </row>
    <row r="44">
      <c r="A44" s="43" t="inlineStr"/>
      <c r="B44" s="43" t="inlineStr">
        <is>
          <t>島根</t>
        </is>
      </c>
      <c r="C44" s="43" t="n">
        <v>10386</v>
      </c>
      <c r="D44" s="43" t="n">
        <v>8117</v>
      </c>
      <c r="E44" s="43" t="n">
        <v>8116</v>
      </c>
      <c r="F44" s="43" t="n">
        <v>2951</v>
      </c>
      <c r="G44" s="43" t="n">
        <v>1134</v>
      </c>
      <c r="H44" s="43" t="n">
        <v>1</v>
      </c>
      <c r="I44" s="43" t="n">
        <v>2269</v>
      </c>
      <c r="J44" s="43" t="n">
        <v>281</v>
      </c>
      <c r="K44" s="43" t="n">
        <v>164</v>
      </c>
      <c r="L44" s="43" t="n">
        <v>69</v>
      </c>
      <c r="M44" s="43" t="n">
        <v>48</v>
      </c>
      <c r="N44" s="43" t="n">
        <v>1988</v>
      </c>
      <c r="O44" s="43" t="n">
        <v>404</v>
      </c>
    </row>
    <row r="45">
      <c r="A45" s="43" t="inlineStr"/>
      <c r="B45" s="43" t="inlineStr">
        <is>
          <t>岡山</t>
        </is>
      </c>
      <c r="C45" s="43" t="n">
        <v>8136</v>
      </c>
      <c r="D45" s="43" t="n">
        <v>7288</v>
      </c>
      <c r="E45" s="43" t="n">
        <v>7069</v>
      </c>
      <c r="F45" s="43" t="n">
        <v>1833</v>
      </c>
      <c r="G45" s="43" t="n">
        <v>3061</v>
      </c>
      <c r="H45" s="43" t="n">
        <v>219</v>
      </c>
      <c r="I45" s="43" t="n">
        <v>848</v>
      </c>
      <c r="J45" s="43" t="n">
        <v>407</v>
      </c>
      <c r="K45" s="43" t="n">
        <v>308</v>
      </c>
      <c r="L45" s="43" t="n">
        <v>48</v>
      </c>
      <c r="M45" s="43" t="n">
        <v>51</v>
      </c>
      <c r="N45" s="43" t="n">
        <v>441</v>
      </c>
      <c r="O45" s="43" t="n">
        <v>594</v>
      </c>
    </row>
    <row r="46">
      <c r="A46" s="43" t="inlineStr"/>
      <c r="B46" s="43" t="inlineStr">
        <is>
          <t>広島</t>
        </is>
      </c>
      <c r="C46" s="43" t="n">
        <v>9178</v>
      </c>
      <c r="D46" s="43" t="n">
        <v>7240</v>
      </c>
      <c r="E46" s="43" t="n">
        <v>7014</v>
      </c>
      <c r="F46" s="43" t="n">
        <v>2076</v>
      </c>
      <c r="G46" s="43" t="n">
        <v>2747</v>
      </c>
      <c r="H46" s="43" t="n">
        <v>226</v>
      </c>
      <c r="I46" s="43" t="n">
        <v>1938</v>
      </c>
      <c r="J46" s="43" t="n">
        <v>933</v>
      </c>
      <c r="K46" s="43" t="n">
        <v>858</v>
      </c>
      <c r="L46" s="43" t="n">
        <v>26</v>
      </c>
      <c r="M46" s="43" t="n">
        <v>49</v>
      </c>
      <c r="N46" s="43" t="n">
        <v>1005</v>
      </c>
      <c r="O46" s="43" t="n">
        <v>340</v>
      </c>
    </row>
    <row r="47">
      <c r="A47" s="43" t="inlineStr"/>
      <c r="B47" s="43" t="inlineStr">
        <is>
          <t>山口</t>
        </is>
      </c>
      <c r="C47" s="43" t="n">
        <v>8591</v>
      </c>
      <c r="D47" s="43" t="n">
        <v>7416</v>
      </c>
      <c r="E47" s="43" t="n">
        <v>7330</v>
      </c>
      <c r="F47" s="43" t="n">
        <v>2117</v>
      </c>
      <c r="G47" s="43" t="n">
        <v>2566</v>
      </c>
      <c r="H47" s="43" t="n">
        <v>86</v>
      </c>
      <c r="I47" s="43" t="n">
        <v>1175</v>
      </c>
      <c r="J47" s="43" t="n">
        <v>711</v>
      </c>
      <c r="K47" s="43" t="n">
        <v>600</v>
      </c>
      <c r="L47" s="43" t="n">
        <v>18</v>
      </c>
      <c r="M47" s="43" t="n">
        <v>93</v>
      </c>
      <c r="N47" s="43" t="n">
        <v>464</v>
      </c>
      <c r="O47" s="43" t="n">
        <v>616</v>
      </c>
    </row>
    <row r="48">
      <c r="A48" s="43" t="inlineStr"/>
      <c r="B48" s="43" t="inlineStr">
        <is>
          <t>徳島</t>
        </is>
      </c>
      <c r="C48" s="43" t="n">
        <v>5452</v>
      </c>
      <c r="D48" s="43" t="n">
        <v>4971</v>
      </c>
      <c r="E48" s="43" t="n">
        <v>4891</v>
      </c>
      <c r="F48" s="43" t="n">
        <v>3521</v>
      </c>
      <c r="G48" s="43" t="n">
        <v>959</v>
      </c>
      <c r="H48" s="43" t="n">
        <v>80</v>
      </c>
      <c r="I48" s="43" t="n">
        <v>481</v>
      </c>
      <c r="J48" s="43" t="n">
        <v>210</v>
      </c>
      <c r="K48" s="43" t="n">
        <v>26</v>
      </c>
      <c r="L48" s="43" t="n">
        <v>78</v>
      </c>
      <c r="M48" s="43" t="n">
        <v>106</v>
      </c>
      <c r="N48" s="43" t="n">
        <v>271</v>
      </c>
      <c r="O48" s="43" t="n">
        <v>211</v>
      </c>
    </row>
    <row r="49">
      <c r="A49" s="43" t="inlineStr"/>
      <c r="B49" s="43" t="inlineStr">
        <is>
          <t>香川</t>
        </is>
      </c>
      <c r="C49" s="43" t="n">
        <v>1612</v>
      </c>
      <c r="D49" s="43" t="n">
        <v>1314</v>
      </c>
      <c r="E49" s="43" t="n">
        <v>1295</v>
      </c>
      <c r="F49" s="43" t="n">
        <v>106</v>
      </c>
      <c r="G49" s="43" t="n">
        <v>255</v>
      </c>
      <c r="H49" s="43" t="n">
        <v>19</v>
      </c>
      <c r="I49" s="43" t="n">
        <v>298</v>
      </c>
      <c r="J49" s="43" t="n">
        <v>159</v>
      </c>
      <c r="K49" s="43" t="n">
        <v>78</v>
      </c>
      <c r="L49" s="43" t="n">
        <v>53</v>
      </c>
      <c r="M49" s="43" t="n">
        <v>28</v>
      </c>
      <c r="N49" s="43" t="n">
        <v>139</v>
      </c>
      <c r="O49" s="43" t="n">
        <v>58</v>
      </c>
    </row>
    <row r="50">
      <c r="A50" s="43" t="inlineStr"/>
      <c r="B50" s="43" t="inlineStr">
        <is>
          <t>愛媛</t>
        </is>
      </c>
      <c r="C50" s="43" t="n">
        <v>8539</v>
      </c>
      <c r="D50" s="43" t="n">
        <v>7567</v>
      </c>
      <c r="E50" s="43" t="n">
        <v>7544</v>
      </c>
      <c r="F50" s="43" t="n">
        <v>3010</v>
      </c>
      <c r="G50" s="43" t="n">
        <v>3495</v>
      </c>
      <c r="H50" s="43" t="n">
        <v>23</v>
      </c>
      <c r="I50" s="43" t="n">
        <v>972</v>
      </c>
      <c r="J50" s="43" t="n">
        <v>316</v>
      </c>
      <c r="K50" s="43" t="n">
        <v>226</v>
      </c>
      <c r="L50" s="43" t="n">
        <v>18</v>
      </c>
      <c r="M50" s="43" t="n">
        <v>72</v>
      </c>
      <c r="N50" s="43" t="n">
        <v>656</v>
      </c>
      <c r="O50" s="43" t="n">
        <v>329</v>
      </c>
    </row>
    <row r="51">
      <c r="A51" s="43" t="inlineStr"/>
      <c r="B51" s="43" t="inlineStr">
        <is>
          <t>高知</t>
        </is>
      </c>
      <c r="C51" s="43" t="n">
        <v>12330</v>
      </c>
      <c r="D51" s="43" t="n">
        <v>10997</v>
      </c>
      <c r="E51" s="43" t="n">
        <v>10962</v>
      </c>
      <c r="F51" s="43" t="n">
        <v>4695</v>
      </c>
      <c r="G51" s="43" t="n">
        <v>5843</v>
      </c>
      <c r="H51" s="43" t="n">
        <v>35</v>
      </c>
      <c r="I51" s="43" t="n">
        <v>1333</v>
      </c>
      <c r="J51" s="43" t="n">
        <v>298</v>
      </c>
      <c r="K51" s="43" t="n">
        <v>95</v>
      </c>
      <c r="L51" s="43" t="n">
        <v>63</v>
      </c>
      <c r="M51" s="43" t="n">
        <v>140</v>
      </c>
      <c r="N51" s="43" t="n">
        <v>1035</v>
      </c>
      <c r="O51" s="43" t="n">
        <v>1190</v>
      </c>
    </row>
    <row r="52">
      <c r="A52" s="43" t="inlineStr"/>
      <c r="B52" s="43" t="inlineStr">
        <is>
          <t>福岡</t>
        </is>
      </c>
      <c r="C52" s="43" t="n">
        <v>4353</v>
      </c>
      <c r="D52" s="43" t="n">
        <v>4108</v>
      </c>
      <c r="E52" s="43" t="n">
        <v>4027</v>
      </c>
      <c r="F52" s="43" t="n">
        <v>1987</v>
      </c>
      <c r="G52" s="43" t="n">
        <v>1961</v>
      </c>
      <c r="H52" s="43" t="n">
        <v>81</v>
      </c>
      <c r="I52" s="43" t="n">
        <v>245</v>
      </c>
      <c r="J52" s="43" t="n">
        <v>50</v>
      </c>
      <c r="K52" s="43" t="n">
        <v>31</v>
      </c>
      <c r="L52" s="43" t="n">
        <v>12</v>
      </c>
      <c r="M52" s="43" t="n">
        <v>7</v>
      </c>
      <c r="N52" s="43" t="n">
        <v>195</v>
      </c>
      <c r="O52" s="43" t="n">
        <v>435</v>
      </c>
    </row>
    <row r="53">
      <c r="A53" s="43" t="inlineStr"/>
      <c r="B53" s="43" t="inlineStr">
        <is>
          <t>佐賀</t>
        </is>
      </c>
      <c r="C53" s="43" t="n">
        <v>3290</v>
      </c>
      <c r="D53" s="43" t="n">
        <v>3056</v>
      </c>
      <c r="E53" s="43" t="n">
        <v>3048</v>
      </c>
      <c r="F53" s="43" t="n">
        <v>1458</v>
      </c>
      <c r="G53" s="43" t="n">
        <v>1565</v>
      </c>
      <c r="H53" s="43" t="n">
        <v>8</v>
      </c>
      <c r="I53" s="43" t="n">
        <v>234</v>
      </c>
      <c r="J53" s="43" t="n">
        <v>37</v>
      </c>
      <c r="K53" s="43" t="n">
        <v>17</v>
      </c>
      <c r="L53" s="43" t="n">
        <v>20</v>
      </c>
      <c r="M53" s="43" t="inlineStr"/>
      <c r="N53" s="43" t="n">
        <v>197</v>
      </c>
      <c r="O53" s="43" t="n">
        <v>649</v>
      </c>
    </row>
    <row r="54">
      <c r="A54" s="43" t="inlineStr"/>
      <c r="B54" s="43" t="inlineStr">
        <is>
          <t>長崎</t>
        </is>
      </c>
      <c r="C54" s="43" t="n">
        <v>5303</v>
      </c>
      <c r="D54" s="43" t="n">
        <v>4715</v>
      </c>
      <c r="E54" s="43" t="n">
        <v>4712</v>
      </c>
      <c r="F54" s="43" t="n">
        <v>1148</v>
      </c>
      <c r="G54" s="43" t="n">
        <v>3499</v>
      </c>
      <c r="H54" s="43" t="n">
        <v>3</v>
      </c>
      <c r="I54" s="43" t="n">
        <v>588</v>
      </c>
      <c r="J54" s="43" t="n">
        <v>159</v>
      </c>
      <c r="K54" s="43" t="n">
        <v>49</v>
      </c>
      <c r="L54" s="43" t="n">
        <v>63</v>
      </c>
      <c r="M54" s="43" t="n">
        <v>47</v>
      </c>
      <c r="N54" s="43" t="n">
        <v>429</v>
      </c>
      <c r="O54" s="43" t="n">
        <v>539</v>
      </c>
    </row>
    <row r="55">
      <c r="A55" s="43" t="inlineStr"/>
      <c r="B55" s="43" t="inlineStr">
        <is>
          <t>熊本</t>
        </is>
      </c>
      <c r="C55" s="43" t="n">
        <v>10552</v>
      </c>
      <c r="D55" s="43" t="n">
        <v>9639</v>
      </c>
      <c r="E55" s="43" t="n">
        <v>9476</v>
      </c>
      <c r="F55" s="43" t="n">
        <v>4600</v>
      </c>
      <c r="G55" s="43" t="n">
        <v>4609</v>
      </c>
      <c r="H55" s="43" t="n">
        <v>163</v>
      </c>
      <c r="I55" s="43" t="n">
        <v>913</v>
      </c>
      <c r="J55" s="43" t="n">
        <v>71</v>
      </c>
      <c r="K55" s="43" t="n">
        <v>10</v>
      </c>
      <c r="L55" s="43" t="n">
        <v>21</v>
      </c>
      <c r="M55" s="43" t="n">
        <v>40</v>
      </c>
      <c r="N55" s="43" t="n">
        <v>842</v>
      </c>
      <c r="O55" s="43" t="n">
        <v>1450</v>
      </c>
    </row>
    <row r="56">
      <c r="A56" s="43" t="inlineStr"/>
      <c r="B56" s="43" t="inlineStr">
        <is>
          <t>大分</t>
        </is>
      </c>
      <c r="C56" s="43" t="n">
        <v>9816</v>
      </c>
      <c r="D56" s="43" t="n">
        <v>8408</v>
      </c>
      <c r="E56" s="43" t="n">
        <v>7889</v>
      </c>
      <c r="F56" s="43" t="n">
        <v>5569</v>
      </c>
      <c r="G56" s="43" t="n">
        <v>1808</v>
      </c>
      <c r="H56" s="43" t="n">
        <v>519</v>
      </c>
      <c r="I56" s="43" t="n">
        <v>1408</v>
      </c>
      <c r="J56" s="43" t="n">
        <v>193</v>
      </c>
      <c r="K56" s="43" t="n">
        <v>49</v>
      </c>
      <c r="L56" s="43" t="n">
        <v>127</v>
      </c>
      <c r="M56" s="43" t="n">
        <v>17</v>
      </c>
      <c r="N56" s="43" t="n">
        <v>1215</v>
      </c>
      <c r="O56" s="43" t="n">
        <v>2068</v>
      </c>
    </row>
    <row r="57">
      <c r="A57" s="43" t="inlineStr"/>
      <c r="B57" s="43" t="inlineStr">
        <is>
          <t>宮崎</t>
        </is>
      </c>
      <c r="C57" s="43" t="n">
        <v>15322</v>
      </c>
      <c r="D57" s="43" t="n">
        <v>13872</v>
      </c>
      <c r="E57" s="43" t="n">
        <v>13355</v>
      </c>
      <c r="F57" s="43" t="n">
        <v>9880</v>
      </c>
      <c r="G57" s="43" t="n">
        <v>3074</v>
      </c>
      <c r="H57" s="43" t="n">
        <v>517</v>
      </c>
      <c r="I57" s="43" t="n">
        <v>1450</v>
      </c>
      <c r="J57" s="43" t="n">
        <v>468</v>
      </c>
      <c r="K57" s="43" t="n">
        <v>10</v>
      </c>
      <c r="L57" s="43" t="n">
        <v>244</v>
      </c>
      <c r="M57" s="43" t="n">
        <v>214</v>
      </c>
      <c r="N57" s="43" t="n">
        <v>982</v>
      </c>
      <c r="O57" s="43" t="n">
        <v>655</v>
      </c>
    </row>
    <row r="58">
      <c r="A58" s="43" t="inlineStr"/>
      <c r="B58" s="43" t="inlineStr">
        <is>
          <t>鹿児島</t>
        </is>
      </c>
      <c r="C58" s="43" t="n">
        <v>13955</v>
      </c>
      <c r="D58" s="43" t="n">
        <v>12801</v>
      </c>
      <c r="E58" s="43" t="n">
        <v>12628</v>
      </c>
      <c r="F58" s="43" t="n">
        <v>5034</v>
      </c>
      <c r="G58" s="43" t="n">
        <v>5311</v>
      </c>
      <c r="H58" s="43" t="n">
        <v>173</v>
      </c>
      <c r="I58" s="43" t="n">
        <v>1154</v>
      </c>
      <c r="J58" s="43" t="n">
        <v>284</v>
      </c>
      <c r="K58" s="43" t="n">
        <v>41</v>
      </c>
      <c r="L58" s="43" t="n">
        <v>160</v>
      </c>
      <c r="M58" s="43" t="n">
        <v>83</v>
      </c>
      <c r="N58" s="43" t="n">
        <v>870</v>
      </c>
      <c r="O58" s="43" t="n">
        <v>3599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4" t="inlineStr">
        <is>
          <t>data_start_row</t>
        </is>
      </c>
      <c r="B1" s="44" t="n">
        <v>4</v>
      </c>
    </row>
    <row r="2">
      <c r="A2" s="44" t="inlineStr">
        <is>
          <t>source</t>
        </is>
      </c>
      <c r="B2" s="44" t="inlineStr">
        <is>
          <t>第十九回　日本統計年鑑</t>
        </is>
      </c>
    </row>
    <row r="3">
      <c r="A3" s="44" t="inlineStr">
        <is>
          <t>year</t>
        </is>
      </c>
      <c r="B3" s="44" t="n">
        <v>1968</v>
      </c>
    </row>
    <row r="4">
      <c r="A4" s="44" t="inlineStr">
        <is>
          <t>tab_no</t>
        </is>
      </c>
      <c r="B4" s="44" t="inlineStr">
        <is>
          <t>76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Afforested Area by Prefectures</t>
        </is>
      </c>
    </row>
    <row r="7">
      <c r="A7" s="44" t="inlineStr">
        <is>
          <t>tab_titlejp</t>
        </is>
      </c>
      <c r="B7" s="44" t="inlineStr">
        <is>
          <t>府県別造林面積</t>
        </is>
      </c>
    </row>
    <row r="8">
      <c r="A8" s="44" t="inlineStr">
        <is>
          <t>tab_year</t>
        </is>
      </c>
      <c r="B8" s="44" t="n">
        <v>1967</v>
      </c>
    </row>
    <row r="9">
      <c r="A9" s="44" t="inlineStr">
        <is>
          <t>tab_yearjp</t>
        </is>
      </c>
      <c r="B9" s="44" t="inlineStr">
        <is>
          <t>昭和42</t>
        </is>
      </c>
    </row>
    <row r="10">
      <c r="A10" s="44" t="inlineStr">
        <is>
          <t>remark_editor</t>
        </is>
      </c>
      <c r="B10" s="44" t="inlineStr">
        <is>
          <t>原本のサムチェックが合わない。</t>
        </is>
      </c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2023-07-21T05:29:23Z</dcterms:modified>
  <cp:lastModifiedBy>kentaro</cp:lastModifiedBy>
</cp:coreProperties>
</file>