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B58"/>
  <sheetViews>
    <sheetView tabSelected="0" topLeftCell="A1" zoomScale="100" zoomScaleNormal="100" workbookViewId="0">
      <pane xSplit="7" ySplit="6" topLeftCell="H7" activePane="bottomRight" state="frozen"/>
      <selection pane="topRight" activeCell="A1" sqref="A1"/>
      <selection pane="bottomLeft" activeCell="A7" sqref="A7"/>
      <selection pane="bottomRight" activeCell="A1" sqref="A1"/>
    </sheetView>
  </sheetViews>
  <sheetFormatPr baseColWidth="8" defaultColWidth="10.3984375" defaultRowHeight="15.75"/>
  <cols>
    <col width="10.3984375" customWidth="1" style="14" min="1" max="2"/>
    <col width="7.19921875" customWidth="1" style="13" min="3" max="7"/>
    <col width="11.59765625" bestFit="1" customWidth="1" style="14" min="8" max="8"/>
    <col width="10.5" bestFit="1" customWidth="1" style="14" min="9" max="10"/>
    <col width="11.5" bestFit="1" customWidth="1" style="14" min="11" max="11"/>
    <col width="11.59765625" bestFit="1" customWidth="1" style="14" min="12" max="12"/>
    <col width="10.59765625" bestFit="1" customWidth="1" style="14" min="13" max="13"/>
    <col width="11.59765625" bestFit="1" customWidth="1" style="14" min="14" max="14"/>
    <col width="10.59765625" bestFit="1" customWidth="1" style="14" min="15" max="16"/>
    <col width="10.5" bestFit="1" customWidth="1" style="14" min="17" max="17"/>
    <col width="11.5" bestFit="1" customWidth="1" style="14" min="18" max="18"/>
    <col width="10.5" bestFit="1" customWidth="1" style="14" min="19" max="27"/>
    <col width="11.5" bestFit="1" customWidth="1" style="14" min="28" max="28"/>
    <col width="10.3984375" customWidth="1" style="14" min="29" max="29"/>
    <col width="10.3984375" customWidth="1" style="14" min="30" max="16384"/>
  </cols>
  <sheetData>
    <row r="1" ht="18.75" customFormat="1" customHeight="1" s="12">
      <c r="A1" s="36" t="inlineStr">
        <is>
          <t>年次 !!! Year</t>
        </is>
      </c>
      <c r="B1" s="36" t="inlineStr">
        <is>
          <t>府県 !!! Prefecture</t>
        </is>
      </c>
      <c r="C1" s="37" t="inlineStr">
        <is>
          <t>check</t>
        </is>
      </c>
      <c r="D1" s="37" t="inlineStr">
        <is>
          <t>check</t>
        </is>
      </c>
      <c r="E1" s="37" t="inlineStr">
        <is>
          <t>check</t>
        </is>
      </c>
      <c r="F1" s="37" t="inlineStr">
        <is>
          <t>check</t>
        </is>
      </c>
      <c r="G1" s="37" t="inlineStr">
        <is>
          <t>check</t>
        </is>
      </c>
      <c r="H1" s="36" t="inlineStr">
        <is>
          <t>総面積 !!! Total</t>
        </is>
      </c>
      <c r="I1" s="36" t="inlineStr">
        <is>
          <t>経営形態別 !!! By form of management</t>
        </is>
      </c>
      <c r="J1" s="36" t="inlineStr">
        <is>
          <t>経営形態別 !!! By form of management</t>
        </is>
      </c>
      <c r="K1" s="36" t="inlineStr">
        <is>
          <t>経営形態別 !!! By form of management</t>
        </is>
      </c>
      <c r="L1" s="36" t="inlineStr">
        <is>
          <t>種類別 !!! By kind</t>
        </is>
      </c>
      <c r="M1" s="36" t="inlineStr">
        <is>
          <t>種類別 !!! By kind</t>
        </is>
      </c>
      <c r="N1" s="36" t="inlineStr">
        <is>
          <t>種類別 !!! By kind</t>
        </is>
      </c>
      <c r="O1" s="36" t="inlineStr">
        <is>
          <t>種類別 !!! By kind</t>
        </is>
      </c>
      <c r="P1" s="36" t="inlineStr">
        <is>
          <t>種類別 !!! By kind</t>
        </is>
      </c>
      <c r="Q1" s="36" t="inlineStr">
        <is>
          <t>種類別 !!! By kind</t>
        </is>
      </c>
      <c r="R1" s="36" t="inlineStr">
        <is>
          <t>種類別 !!! By kind</t>
        </is>
      </c>
      <c r="S1" s="36" t="inlineStr">
        <is>
          <t>種類別 !!! By kind</t>
        </is>
      </c>
      <c r="T1" s="36" t="inlineStr">
        <is>
          <t>種類別 !!! By kind</t>
        </is>
      </c>
      <c r="U1" s="36" t="inlineStr">
        <is>
          <t>種類別 !!! By kind</t>
        </is>
      </c>
      <c r="V1" s="36" t="inlineStr">
        <is>
          <t>種類別 !!! By kind</t>
        </is>
      </c>
      <c r="W1" s="36" t="inlineStr">
        <is>
          <t>種類別 !!! By kind</t>
        </is>
      </c>
      <c r="X1" s="36" t="inlineStr">
        <is>
          <t>種類別 !!! By kind</t>
        </is>
      </c>
      <c r="Y1" s="36" t="inlineStr">
        <is>
          <t>種類別 !!! By kind</t>
        </is>
      </c>
      <c r="Z1" s="36" t="inlineStr">
        <is>
          <t>種類別 !!! By kind</t>
        </is>
      </c>
      <c r="AA1" s="36" t="inlineStr">
        <is>
          <t>種類別 !!! By kind</t>
        </is>
      </c>
      <c r="AB1" s="36" t="inlineStr">
        <is>
          <t>種類別 !!! By kind</t>
        </is>
      </c>
    </row>
    <row r="2" ht="18.75" customFormat="1" customHeight="1" s="12">
      <c r="A2" s="36" t="n"/>
      <c r="B2" s="36" t="n"/>
      <c r="C2" s="37" t="n"/>
      <c r="D2" s="37" t="n"/>
      <c r="E2" s="37" t="n"/>
      <c r="F2" s="37" t="n"/>
      <c r="G2" s="37" t="n"/>
      <c r="H2" s="36" t="n"/>
      <c r="I2" s="36" t="inlineStr">
        <is>
          <t>国有 !!! National</t>
        </is>
      </c>
      <c r="J2" s="36" t="inlineStr">
        <is>
          <t>公有 !!! Public</t>
        </is>
      </c>
      <c r="K2" s="36" t="inlineStr">
        <is>
          <t>私有 !!! Private</t>
        </is>
      </c>
      <c r="L2" s="36" t="inlineStr">
        <is>
          <t>森林 !!! Forest</t>
        </is>
      </c>
      <c r="M2" s="36" t="inlineStr">
        <is>
          <t>森林 !!! Forest</t>
        </is>
      </c>
      <c r="N2" s="36" t="inlineStr">
        <is>
          <t>森林 !!! Forest</t>
        </is>
      </c>
      <c r="O2" s="36" t="inlineStr">
        <is>
          <t>森林 !!! Forest</t>
        </is>
      </c>
      <c r="P2" s="36" t="inlineStr">
        <is>
          <t>森林 !!! Forest</t>
        </is>
      </c>
      <c r="Q2" s="36" t="inlineStr">
        <is>
          <t>森林 !!! Forest</t>
        </is>
      </c>
      <c r="R2" s="36" t="inlineStr">
        <is>
          <t>森林 !!! Forest</t>
        </is>
      </c>
      <c r="S2" s="36" t="inlineStr">
        <is>
          <t>森林 !!! Forest</t>
        </is>
      </c>
      <c r="T2" s="36" t="inlineStr">
        <is>
          <t>森林 !!! Forest</t>
        </is>
      </c>
      <c r="U2" s="36" t="inlineStr">
        <is>
          <t>森林 !!! Forest</t>
        </is>
      </c>
      <c r="V2" s="36" t="inlineStr">
        <is>
          <t>森林 !!! Forest</t>
        </is>
      </c>
      <c r="W2" s="36" t="inlineStr">
        <is>
          <t>森林 !!! Forest</t>
        </is>
      </c>
      <c r="X2" s="36" t="inlineStr">
        <is>
          <t>森林 !!! Forest</t>
        </is>
      </c>
      <c r="Y2" s="36" t="inlineStr">
        <is>
          <t>森林 !!! Forest</t>
        </is>
      </c>
      <c r="Z2" s="36" t="inlineStr">
        <is>
          <t>森林 !!! Forest</t>
        </is>
      </c>
      <c r="AA2" s="36" t="inlineStr">
        <is>
          <t>森林でない原野 !!! Not-forest wasteland</t>
        </is>
      </c>
      <c r="AB2" s="36" t="inlineStr">
        <is>
          <t>森林でない原野 !!! Not-forest wasteland</t>
        </is>
      </c>
    </row>
    <row r="3" ht="18.75" customFormat="1" customHeight="1" s="12">
      <c r="A3" s="36" t="n"/>
      <c r="B3" s="36" t="n"/>
      <c r="C3" s="37" t="n"/>
      <c r="D3" s="37" t="n"/>
      <c r="E3" s="37" t="n"/>
      <c r="F3" s="37" t="n"/>
      <c r="G3" s="37" t="n"/>
      <c r="H3" s="36" t="n"/>
      <c r="I3" s="36" t="n"/>
      <c r="J3" s="36" t="n"/>
      <c r="K3" s="36" t="n"/>
      <c r="L3" s="36" t="inlineStr">
        <is>
          <t>計 !!! Total</t>
        </is>
      </c>
      <c r="M3" s="36" t="inlineStr">
        <is>
          <t>樹林地 !!! Woodland</t>
        </is>
      </c>
      <c r="N3" s="36" t="inlineStr">
        <is>
          <t>樹林地 !!! Woodland</t>
        </is>
      </c>
      <c r="O3" s="36" t="inlineStr">
        <is>
          <t>樹林地 !!! Woodland</t>
        </is>
      </c>
      <c r="P3" s="36" t="inlineStr">
        <is>
          <t>樹林地 !!! Woodland</t>
        </is>
      </c>
      <c r="Q3" s="36" t="inlineStr">
        <is>
          <t>樹林地 !!! Woodland</t>
        </is>
      </c>
      <c r="R3" s="36" t="inlineStr">
        <is>
          <t>樹林地 !!! Woodland</t>
        </is>
      </c>
      <c r="S3" s="36" t="inlineStr">
        <is>
          <t>竹林 !!! Bamboo bush</t>
        </is>
      </c>
      <c r="T3" s="36" t="inlineStr">
        <is>
          <t>特殊樹林 1) !!! Special forests 1)</t>
        </is>
      </c>
      <c r="U3" s="36" t="inlineStr">
        <is>
          <t>特殊樹林 1) !!! Special forests 1)</t>
        </is>
      </c>
      <c r="V3" s="36" t="inlineStr">
        <is>
          <t>人工林の伐採跡地 2) !!! Cutover area of artificial forests 2)</t>
        </is>
      </c>
      <c r="W3" s="36" t="inlineStr">
        <is>
          <t>人工林の伐採跡地 2) !!! Cutover area of artificial forests 2)</t>
        </is>
      </c>
      <c r="X3" s="36" t="inlineStr">
        <is>
          <t>未立木地 !!! Newly afforested area</t>
        </is>
      </c>
      <c r="Y3" s="36" t="inlineStr">
        <is>
          <t>未立木地 !!! Newly afforested area</t>
        </is>
      </c>
      <c r="Z3" s="36" t="inlineStr">
        <is>
          <t>未立木地 !!! Newly afforested area</t>
        </is>
      </c>
      <c r="AA3" s="36" t="n"/>
      <c r="AB3" s="36" t="inlineStr">
        <is>
          <t># 採草，放牧に利用されているもの !!! # For grazing and mowing</t>
        </is>
      </c>
    </row>
    <row r="4" ht="18.75" customFormat="1" customHeight="1" s="12">
      <c r="A4" s="36" t="n"/>
      <c r="B4" s="36" t="n"/>
      <c r="C4" s="37" t="n"/>
      <c r="D4" s="37" t="n"/>
      <c r="E4" s="37" t="n"/>
      <c r="F4" s="37" t="n"/>
      <c r="G4" s="37" t="n"/>
      <c r="H4" s="36" t="n"/>
      <c r="I4" s="36" t="n"/>
      <c r="J4" s="36" t="n"/>
      <c r="K4" s="36" t="n"/>
      <c r="L4" s="36" t="n"/>
      <c r="M4" s="36" t="inlineStr">
        <is>
          <t>計 !!! Total</t>
        </is>
      </c>
      <c r="N4" s="36" t="inlineStr">
        <is>
          <t>計 !!! Total</t>
        </is>
      </c>
      <c r="O4" s="36" t="inlineStr">
        <is>
          <t>針葉樹林 !!! Coniferous forests</t>
        </is>
      </c>
      <c r="P4" s="36" t="inlineStr">
        <is>
          <t>針葉樹林 !!! Coniferous forests</t>
        </is>
      </c>
      <c r="Q4" s="36" t="inlineStr">
        <is>
          <t>広葉樹林 !!! Broadleaved forests</t>
        </is>
      </c>
      <c r="R4" s="36" t="inlineStr">
        <is>
          <t>広葉樹林 !!! Broadleaved forests</t>
        </is>
      </c>
      <c r="S4" s="36" t="n"/>
      <c r="T4" s="36" t="n"/>
      <c r="U4" s="36" t="inlineStr">
        <is>
          <t>a)</t>
        </is>
      </c>
      <c r="V4" s="36" t="n"/>
      <c r="W4" s="36" t="inlineStr">
        <is>
          <t>b)</t>
        </is>
      </c>
      <c r="X4" s="36" t="n"/>
      <c r="Y4" s="36" t="inlineStr">
        <is>
          <t>c)</t>
        </is>
      </c>
      <c r="Z4" s="36" t="inlineStr">
        <is>
          <t># 採草，放牧に利用されているもの !!! # For grazing and mowing</t>
        </is>
      </c>
      <c r="AA4" s="36" t="n"/>
      <c r="AB4" s="36" t="n"/>
    </row>
    <row r="5" ht="18.75" customFormat="1" customHeight="1" s="12">
      <c r="A5" s="36" t="n"/>
      <c r="B5" s="36" t="n"/>
      <c r="C5" s="37" t="n"/>
      <c r="D5" s="37" t="n"/>
      <c r="E5" s="37" t="n"/>
      <c r="F5" s="37" t="n"/>
      <c r="G5" s="37" t="n"/>
      <c r="H5" s="36" t="n"/>
      <c r="I5" s="36" t="n"/>
      <c r="J5" s="36" t="n"/>
      <c r="K5" s="36" t="n"/>
      <c r="L5" s="36" t="n"/>
      <c r="M5" s="36" t="inlineStr">
        <is>
          <t>人工林 !!! Artificial</t>
        </is>
      </c>
      <c r="N5" s="36" t="inlineStr">
        <is>
          <t>天然林 !!! Natural</t>
        </is>
      </c>
      <c r="O5" s="36" t="inlineStr">
        <is>
          <t>人工林 !!! Artificial</t>
        </is>
      </c>
      <c r="P5" s="36" t="inlineStr">
        <is>
          <t>天然林 !!! Natural</t>
        </is>
      </c>
      <c r="Q5" s="36" t="inlineStr">
        <is>
          <t>人工林 !!! Artificial</t>
        </is>
      </c>
      <c r="R5" s="36" t="inlineStr">
        <is>
          <t>天然林 !!! Natural</t>
        </is>
      </c>
      <c r="S5" s="36" t="n"/>
      <c r="T5" s="36" t="n"/>
      <c r="U5" s="36" t="n"/>
      <c r="V5" s="36" t="n"/>
      <c r="W5" s="36" t="n"/>
      <c r="X5" s="36" t="n"/>
      <c r="Y5" s="36" t="n"/>
      <c r="Z5" s="36" t="n"/>
      <c r="AA5" s="36" t="n"/>
      <c r="AB5" s="36" t="n"/>
    </row>
    <row r="6" ht="18.75" customFormat="1" customHeight="1" s="13">
      <c r="A6" s="38" t="inlineStr">
        <is>
          <t>check</t>
        </is>
      </c>
      <c r="B6" s="37" t="n"/>
      <c r="C6" s="37" t="n"/>
      <c r="D6" s="37" t="n"/>
      <c r="E6" s="37" t="n"/>
      <c r="F6" s="37" t="n"/>
      <c r="G6" s="37" t="n"/>
      <c r="H6" s="39">
        <f>H11-SUM(H12:H57)</f>
        <v/>
      </c>
      <c r="I6" s="39">
        <f>I11-SUM(I12:I57)</f>
        <v/>
      </c>
      <c r="J6" s="39">
        <f>J11-SUM(J12:J57)</f>
        <v/>
      </c>
      <c r="K6" s="39">
        <f>K11-SUM(K12:K57)</f>
        <v/>
      </c>
      <c r="L6" s="39">
        <f>L11-SUM(L12:L57)</f>
        <v/>
      </c>
      <c r="M6" s="39">
        <f>M11-SUM(M12:M57)</f>
        <v/>
      </c>
      <c r="N6" s="39">
        <f>N11-SUM(N12:N57)</f>
        <v/>
      </c>
      <c r="O6" s="39">
        <f>O11-SUM(O12:O57)</f>
        <v/>
      </c>
      <c r="P6" s="39">
        <f>P11-SUM(P12:P57)</f>
        <v/>
      </c>
      <c r="Q6" s="39">
        <f>Q11-SUM(Q12:Q57)</f>
        <v/>
      </c>
      <c r="R6" s="39">
        <f>R11-SUM(R12:R57)</f>
        <v/>
      </c>
      <c r="S6" s="39">
        <f>S11-SUM(S12:S57)</f>
        <v/>
      </c>
      <c r="T6" s="39">
        <f>T11-SUM(T12:T57)</f>
        <v/>
      </c>
      <c r="U6" s="39">
        <f>U11-SUM(U12:U57)</f>
        <v/>
      </c>
      <c r="V6" s="39">
        <f>V11-SUM(V12:V57)</f>
        <v/>
      </c>
      <c r="W6" s="39">
        <f>W11-SUM(W12:W57)</f>
        <v/>
      </c>
      <c r="X6" s="39">
        <f>X11-SUM(X12:X57)</f>
        <v/>
      </c>
      <c r="Y6" s="39">
        <f>Y11-SUM(Y12:Y57)</f>
        <v/>
      </c>
      <c r="Z6" s="39">
        <f>Z11-SUM(Z12:Z57)</f>
        <v/>
      </c>
      <c r="AA6" s="39">
        <f>AA11-SUM(AA12:AA57)</f>
        <v/>
      </c>
      <c r="AB6" s="39">
        <f>AB11-SUM(AB12:AB57)</f>
        <v/>
      </c>
    </row>
    <row r="7" ht="18.75" customHeight="1">
      <c r="A7" s="36" t="inlineStr">
        <is>
          <t>昭和26年8月1日 !!! Aug. 1, 1951</t>
        </is>
      </c>
      <c r="B7" s="36" t="n"/>
      <c r="C7" s="39">
        <f>H7-SUM(I7:K7)</f>
        <v/>
      </c>
      <c r="D7" s="39">
        <f>L7-SUM(M7:N7,S7:Y7)</f>
        <v/>
      </c>
      <c r="E7" s="39">
        <f>M7-SUM(O7,Q7)</f>
        <v/>
      </c>
      <c r="F7" s="39">
        <f>N7-SUM(P7,R7)</f>
        <v/>
      </c>
      <c r="G7" s="39">
        <f>H7-SUM(L7,AA7)</f>
        <v/>
      </c>
      <c r="H7" s="40" t="n">
        <v>24745544</v>
      </c>
      <c r="I7" s="40" t="n">
        <v>7873200</v>
      </c>
      <c r="J7" s="40" t="n">
        <v>3488219</v>
      </c>
      <c r="K7" s="40" t="n">
        <v>13384125</v>
      </c>
      <c r="L7" s="40" t="n">
        <v>22545388</v>
      </c>
      <c r="M7" s="40" t="n">
        <v>4931348</v>
      </c>
      <c r="N7" s="40" t="n">
        <v>16465263</v>
      </c>
      <c r="O7" s="40" t="n">
        <v>4382256</v>
      </c>
      <c r="P7" s="40" t="n">
        <v>3171216</v>
      </c>
      <c r="Q7" s="40" t="n">
        <v>549091</v>
      </c>
      <c r="R7" s="40" t="n">
        <v>13294045</v>
      </c>
      <c r="S7" s="40" t="n">
        <v>146482</v>
      </c>
      <c r="T7" s="40" t="n"/>
      <c r="U7" s="40" t="n">
        <v>0</v>
      </c>
      <c r="V7" s="40" t="n"/>
      <c r="W7" s="40" t="n">
        <v>1002295</v>
      </c>
      <c r="X7" s="40" t="n"/>
      <c r="Y7" s="40" t="n">
        <v>0</v>
      </c>
      <c r="Z7" s="40" t="n"/>
      <c r="AA7" s="40" t="n">
        <v>2200155</v>
      </c>
      <c r="AB7" s="40" t="n"/>
    </row>
    <row r="8" ht="18.75" customHeight="1">
      <c r="A8" s="36" t="inlineStr">
        <is>
          <t>昭和29年8月1日 !!! Aug. 1, 1954</t>
        </is>
      </c>
      <c r="B8" s="36" t="n"/>
      <c r="C8" s="39">
        <f>H8-SUM(I8:K8)</f>
        <v/>
      </c>
      <c r="D8" s="39">
        <f>L8-SUM(M8:N8,S8:Y8)</f>
        <v/>
      </c>
      <c r="E8" s="39">
        <f>M8-SUM(O8,Q8)</f>
        <v/>
      </c>
      <c r="F8" s="39">
        <f>N8-SUM(P8,R8)</f>
        <v/>
      </c>
      <c r="G8" s="39">
        <f>H8-SUM(L8,AA8)</f>
        <v/>
      </c>
      <c r="H8" s="40" t="n">
        <v>24551751</v>
      </c>
      <c r="I8" s="40" t="n">
        <v>7377822</v>
      </c>
      <c r="J8" s="40" t="n">
        <v>3279324</v>
      </c>
      <c r="K8" s="40" t="n">
        <v>13894604</v>
      </c>
      <c r="L8" s="40" t="n">
        <v>22960937</v>
      </c>
      <c r="M8" s="40" t="n">
        <v>5309030</v>
      </c>
      <c r="N8" s="40" t="n">
        <v>16597611</v>
      </c>
      <c r="O8" s="40" t="n">
        <v>4818105</v>
      </c>
      <c r="P8" s="40" t="n">
        <v>2813635</v>
      </c>
      <c r="Q8" s="40" t="n">
        <v>490924</v>
      </c>
      <c r="R8" s="40" t="n">
        <v>13783976</v>
      </c>
      <c r="S8" s="40" t="n">
        <v>163880</v>
      </c>
      <c r="T8" s="40" t="n"/>
      <c r="U8" s="40" t="n">
        <v>0</v>
      </c>
      <c r="V8" s="40" t="n"/>
      <c r="W8" s="40" t="n">
        <v>890415</v>
      </c>
      <c r="X8" s="40" t="n"/>
      <c r="Y8" s="40" t="n">
        <v>0</v>
      </c>
      <c r="Z8" s="40" t="n"/>
      <c r="AA8" s="40" t="n">
        <v>1590814</v>
      </c>
      <c r="AB8" s="40" t="n"/>
    </row>
    <row r="9" ht="18.75" customHeight="1">
      <c r="A9" s="36" t="inlineStr">
        <is>
          <t>昭和32年8月1日 !!! Aug. 1, 1957</t>
        </is>
      </c>
      <c r="B9" s="36" t="n"/>
      <c r="C9" s="39">
        <f>H9-SUM(I9:K9)</f>
        <v/>
      </c>
      <c r="D9" s="39">
        <f>L9-SUM(M9:N9,S9:Y9)</f>
        <v/>
      </c>
      <c r="E9" s="39">
        <f>M9-SUM(O9,Q9)</f>
        <v/>
      </c>
      <c r="F9" s="39">
        <f>N9-SUM(P9,R9)</f>
        <v/>
      </c>
      <c r="G9" s="39">
        <f>H9-SUM(L9,AA9)</f>
        <v/>
      </c>
      <c r="H9" s="40" t="n">
        <v>24791747</v>
      </c>
      <c r="I9" s="40" t="n">
        <v>7492868</v>
      </c>
      <c r="J9" s="40" t="n">
        <v>2970330</v>
      </c>
      <c r="K9" s="40" t="n">
        <v>14328548</v>
      </c>
      <c r="L9" s="40" t="n">
        <v>23396109</v>
      </c>
      <c r="M9" s="40" t="n">
        <v>5688397</v>
      </c>
      <c r="N9" s="40" t="n">
        <v>16733674</v>
      </c>
      <c r="O9" s="40" t="n">
        <v>5318441</v>
      </c>
      <c r="P9" s="40" t="n">
        <v>2718266</v>
      </c>
      <c r="Q9" s="40" t="n">
        <v>369956</v>
      </c>
      <c r="R9" s="40" t="n">
        <v>14015410</v>
      </c>
      <c r="S9" s="40" t="n">
        <v>174882</v>
      </c>
      <c r="T9" s="40" t="n"/>
      <c r="U9" s="40" t="n">
        <v>0</v>
      </c>
      <c r="V9" s="40" t="n"/>
      <c r="W9" s="40" t="n">
        <v>799157</v>
      </c>
      <c r="X9" s="40" t="n"/>
      <c r="Y9" s="40" t="n">
        <v>0</v>
      </c>
      <c r="Z9" s="40" t="n"/>
      <c r="AA9" s="40" t="n">
        <v>1395637</v>
      </c>
      <c r="AB9" s="40" t="n"/>
    </row>
    <row r="10" ht="18.75" customHeight="1">
      <c r="A10" s="36" t="inlineStr">
        <is>
          <t>昭和35年8月1日 !!! Aug. 1, 1960</t>
        </is>
      </c>
      <c r="B10" s="36" t="n"/>
      <c r="C10" s="39">
        <f>H10-SUM(I10:K10)</f>
        <v/>
      </c>
      <c r="D10" s="39">
        <f>L10-SUM(M10:N10,S10:Y10)</f>
        <v/>
      </c>
      <c r="E10" s="39">
        <f>M10-SUM(O10,Q10)</f>
        <v/>
      </c>
      <c r="F10" s="39">
        <f>N10-SUM(P10,R10)</f>
        <v/>
      </c>
      <c r="G10" s="39">
        <f>H10-SUM(L10,AA10)</f>
        <v/>
      </c>
      <c r="H10" s="40" t="n">
        <v>25397531</v>
      </c>
      <c r="I10" s="40" t="n">
        <v>7608628</v>
      </c>
      <c r="J10" s="40" t="n">
        <v>2944135</v>
      </c>
      <c r="K10" s="40" t="n">
        <v>14844766</v>
      </c>
      <c r="L10" s="40" t="n">
        <v>24201356</v>
      </c>
      <c r="M10" s="40" t="n">
        <v>6111025</v>
      </c>
      <c r="N10" s="40" t="n">
        <v>17015228</v>
      </c>
      <c r="O10" s="40" t="n">
        <v>5797590</v>
      </c>
      <c r="P10" s="40" t="n">
        <v>3489131</v>
      </c>
      <c r="Q10" s="40" t="n">
        <v>313434</v>
      </c>
      <c r="R10" s="40" t="n">
        <v>13526097</v>
      </c>
      <c r="S10" s="40" t="n">
        <v>168434</v>
      </c>
      <c r="T10" s="40" t="n">
        <v>20995</v>
      </c>
      <c r="U10" s="40" t="n"/>
      <c r="V10" s="40" t="n">
        <v>149680</v>
      </c>
      <c r="W10" s="40" t="n"/>
      <c r="X10" s="40" t="n">
        <v>735993</v>
      </c>
      <c r="Y10" s="40" t="n"/>
      <c r="Z10" s="40" t="n">
        <v>298603</v>
      </c>
      <c r="AA10" s="40" t="n">
        <v>1196173</v>
      </c>
      <c r="AB10" s="40" t="n">
        <v>656623</v>
      </c>
    </row>
    <row r="11" ht="18.75" customHeight="1">
      <c r="A11" s="36" t="inlineStr">
        <is>
          <t>昭和40年1月1日 !!! Jane. 1, 1965</t>
        </is>
      </c>
      <c r="B11" s="36" t="n"/>
      <c r="C11" s="39">
        <f>H11-SUM(I11:K11)</f>
        <v/>
      </c>
      <c r="D11" s="39">
        <f>L11-SUM(M11:N11,S11:Y11)</f>
        <v/>
      </c>
      <c r="E11" s="39">
        <f>M11-SUM(O11,Q11)</f>
        <v/>
      </c>
      <c r="F11" s="39">
        <f>N11-SUM(P11,R11)</f>
        <v/>
      </c>
      <c r="G11" s="39">
        <f>H11-SUM(L11,AA11)</f>
        <v/>
      </c>
      <c r="H11" s="40" t="n">
        <v>25557688</v>
      </c>
      <c r="I11" s="40" t="n">
        <v>7733509</v>
      </c>
      <c r="J11" s="40" t="n">
        <v>2793032</v>
      </c>
      <c r="K11" s="40" t="n">
        <v>15031146</v>
      </c>
      <c r="L11" s="40" t="n">
        <v>24486341</v>
      </c>
      <c r="M11" s="40" t="n">
        <v>7001097</v>
      </c>
      <c r="N11" s="40" t="n">
        <v>16403036</v>
      </c>
      <c r="O11" s="40" t="n">
        <v>6784355</v>
      </c>
      <c r="P11" s="40" t="n">
        <v>3312708</v>
      </c>
      <c r="Q11" s="40" t="n">
        <v>216742</v>
      </c>
      <c r="R11" s="40" t="n">
        <v>13090328</v>
      </c>
      <c r="S11" s="40" t="n">
        <v>171140</v>
      </c>
      <c r="T11" s="40" t="n">
        <v>15513</v>
      </c>
      <c r="U11" s="40" t="n"/>
      <c r="V11" s="40" t="n">
        <v>176019</v>
      </c>
      <c r="W11" s="40" t="n"/>
      <c r="X11" s="40" t="n">
        <v>719532</v>
      </c>
      <c r="Y11" s="40" t="n"/>
      <c r="Z11" s="40" t="n">
        <v>236150</v>
      </c>
      <c r="AA11" s="40" t="n">
        <v>1071347</v>
      </c>
      <c r="AB11" s="40" t="n">
        <v>427575</v>
      </c>
    </row>
    <row r="12" ht="18.75" customHeight="1">
      <c r="A12" s="36" t="n"/>
      <c r="B12" s="36" t="inlineStr">
        <is>
          <t>北海道 !!! Hokkaido</t>
        </is>
      </c>
      <c r="C12" s="39">
        <f>H12-SUM(I12:K12)</f>
        <v/>
      </c>
      <c r="D12" s="39">
        <f>L12-SUM(M12:N12,S12:Y12)</f>
        <v/>
      </c>
      <c r="E12" s="39">
        <f>M12-SUM(O12,Q12)</f>
        <v/>
      </c>
      <c r="F12" s="39">
        <f>N12-SUM(P12,R12)</f>
        <v/>
      </c>
      <c r="G12" s="39">
        <f>H12-SUM(L12,AA12)</f>
        <v/>
      </c>
      <c r="H12" s="40" t="n">
        <v>5870613</v>
      </c>
      <c r="I12" s="40" t="n">
        <v>3206340</v>
      </c>
      <c r="J12" s="40" t="n">
        <v>899080</v>
      </c>
      <c r="K12" s="40" t="n">
        <v>1765191</v>
      </c>
      <c r="L12" s="40" t="n">
        <v>5418159</v>
      </c>
      <c r="M12" s="40" t="n">
        <v>739675</v>
      </c>
      <c r="N12" s="40" t="n">
        <v>4451805</v>
      </c>
      <c r="O12" s="40" t="n">
        <v>718592</v>
      </c>
      <c r="P12" s="40" t="n">
        <v>1086889</v>
      </c>
      <c r="Q12" s="40" t="n">
        <v>21083</v>
      </c>
      <c r="R12" s="40" t="n">
        <v>3364916</v>
      </c>
      <c r="S12" s="40" t="n"/>
      <c r="T12" s="40" t="n">
        <v>100</v>
      </c>
      <c r="U12" s="40" t="n"/>
      <c r="V12" s="40" t="n">
        <v>16650</v>
      </c>
      <c r="W12" s="40" t="n"/>
      <c r="X12" s="40" t="n">
        <v>209927</v>
      </c>
      <c r="Y12" s="40" t="n"/>
      <c r="Z12" s="40" t="n">
        <v>33712</v>
      </c>
      <c r="AA12" s="40" t="n">
        <v>452453</v>
      </c>
      <c r="AB12" s="40" t="n">
        <v>107191</v>
      </c>
    </row>
    <row r="13" ht="18.75" customHeight="1">
      <c r="A13" s="36" t="n"/>
      <c r="B13" s="36" t="inlineStr">
        <is>
          <t>青森 !!! Aomori</t>
        </is>
      </c>
      <c r="C13" s="39">
        <f>H13-SUM(I13:K13)</f>
        <v/>
      </c>
      <c r="D13" s="39">
        <f>L13-SUM(M13:N13,S13:Y13)</f>
        <v/>
      </c>
      <c r="E13" s="39">
        <f>M13-SUM(O13,Q13)</f>
        <v/>
      </c>
      <c r="F13" s="39">
        <f>N13-SUM(P13,R13)</f>
        <v/>
      </c>
      <c r="G13" s="39">
        <f>H13-SUM(L13,AA13)</f>
        <v/>
      </c>
      <c r="H13" s="40" t="n">
        <v>681593</v>
      </c>
      <c r="I13" s="40" t="n">
        <v>399854</v>
      </c>
      <c r="J13" s="40" t="n">
        <v>48023</v>
      </c>
      <c r="K13" s="40" t="n">
        <v>233715</v>
      </c>
      <c r="L13" s="40" t="n">
        <v>628515</v>
      </c>
      <c r="M13" s="40" t="n">
        <v>157911</v>
      </c>
      <c r="N13" s="40" t="n">
        <v>452221</v>
      </c>
      <c r="O13" s="40" t="n">
        <v>156193</v>
      </c>
      <c r="P13" s="40" t="n">
        <v>107736</v>
      </c>
      <c r="Q13" s="40" t="n">
        <v>1718</v>
      </c>
      <c r="R13" s="40" t="n">
        <v>344485</v>
      </c>
      <c r="S13" s="40" t="n"/>
      <c r="T13" s="40" t="n">
        <v>68</v>
      </c>
      <c r="U13" s="40" t="n"/>
      <c r="V13" s="40" t="n">
        <v>5807</v>
      </c>
      <c r="W13" s="40" t="n"/>
      <c r="X13" s="40" t="n">
        <v>12505</v>
      </c>
      <c r="Y13" s="40" t="n"/>
      <c r="Z13" s="40" t="n">
        <v>4244</v>
      </c>
      <c r="AA13" s="40" t="n">
        <v>53077</v>
      </c>
      <c r="AB13" s="40" t="n">
        <v>25985</v>
      </c>
    </row>
    <row r="14" ht="18.75" customHeight="1">
      <c r="A14" s="36" t="n"/>
      <c r="B14" s="36" t="inlineStr">
        <is>
          <t>岩手 !!! Iwate</t>
        </is>
      </c>
      <c r="C14" s="39">
        <f>H14-SUM(I14:K14)</f>
        <v/>
      </c>
      <c r="D14" s="39">
        <f>L14-SUM(M14:N14,S14:Y14)</f>
        <v/>
      </c>
      <c r="E14" s="39">
        <f>M14-SUM(O14,Q14)</f>
        <v/>
      </c>
      <c r="F14" s="39">
        <f>N14-SUM(P14,R14)</f>
        <v/>
      </c>
      <c r="G14" s="39">
        <f>H14-SUM(L14,AA14)</f>
        <v/>
      </c>
      <c r="H14" s="40" t="n">
        <v>1209783</v>
      </c>
      <c r="I14" s="40" t="n">
        <v>400216</v>
      </c>
      <c r="J14" s="40" t="n">
        <v>95608</v>
      </c>
      <c r="K14" s="40" t="n">
        <v>713957</v>
      </c>
      <c r="L14" s="40" t="n">
        <v>1074311</v>
      </c>
      <c r="M14" s="40" t="n">
        <v>252014</v>
      </c>
      <c r="N14" s="40" t="n">
        <v>789733</v>
      </c>
      <c r="O14" s="40" t="n">
        <v>249532</v>
      </c>
      <c r="P14" s="40" t="n">
        <v>66607</v>
      </c>
      <c r="Q14" s="40" t="n">
        <v>2482</v>
      </c>
      <c r="R14" s="40" t="n">
        <v>723126</v>
      </c>
      <c r="S14" s="40" t="n">
        <v>385</v>
      </c>
      <c r="T14" s="40" t="n">
        <v>144</v>
      </c>
      <c r="U14" s="40" t="n"/>
      <c r="V14" s="40" t="n">
        <v>9025</v>
      </c>
      <c r="W14" s="40" t="n"/>
      <c r="X14" s="40" t="n">
        <v>23008</v>
      </c>
      <c r="Y14" s="40" t="n"/>
      <c r="Z14" s="40" t="n">
        <v>12977</v>
      </c>
      <c r="AA14" s="40" t="n">
        <v>135471</v>
      </c>
      <c r="AB14" s="40" t="n">
        <v>92791</v>
      </c>
    </row>
    <row r="15" ht="18.75" customHeight="1">
      <c r="A15" s="36" t="n"/>
      <c r="B15" s="36" t="inlineStr">
        <is>
          <t>宮城 !!! Miyagi</t>
        </is>
      </c>
      <c r="C15" s="39">
        <f>H15-SUM(I15:K15)</f>
        <v/>
      </c>
      <c r="D15" s="39">
        <f>L15-SUM(M15:N15,S15:Y15)</f>
        <v/>
      </c>
      <c r="E15" s="39">
        <f>M15-SUM(O15,Q15)</f>
        <v/>
      </c>
      <c r="F15" s="39">
        <f>N15-SUM(P15,R15)</f>
        <v/>
      </c>
      <c r="G15" s="39">
        <f>H15-SUM(L15,AA15)</f>
        <v/>
      </c>
      <c r="H15" s="40" t="n">
        <v>443116</v>
      </c>
      <c r="I15" s="40" t="n">
        <v>140892</v>
      </c>
      <c r="J15" s="40" t="n">
        <v>53936</v>
      </c>
      <c r="K15" s="40" t="n">
        <v>248283</v>
      </c>
      <c r="L15" s="40" t="n">
        <v>436366</v>
      </c>
      <c r="M15" s="40" t="n">
        <v>130796</v>
      </c>
      <c r="N15" s="40" t="n">
        <v>282725</v>
      </c>
      <c r="O15" s="40" t="n">
        <v>127021</v>
      </c>
      <c r="P15" s="40" t="n">
        <v>16287</v>
      </c>
      <c r="Q15" s="40" t="n">
        <v>3775</v>
      </c>
      <c r="R15" s="40" t="n">
        <v>266438</v>
      </c>
      <c r="S15" s="40" t="n">
        <v>2728</v>
      </c>
      <c r="T15" s="40" t="n">
        <v>48</v>
      </c>
      <c r="U15" s="40" t="n"/>
      <c r="V15" s="40" t="n">
        <v>4022</v>
      </c>
      <c r="W15" s="40" t="n"/>
      <c r="X15" s="40" t="n">
        <v>16044</v>
      </c>
      <c r="Y15" s="40" t="n"/>
      <c r="Z15" s="40" t="n">
        <v>7357</v>
      </c>
      <c r="AA15" s="40" t="n">
        <v>6749</v>
      </c>
      <c r="AB15" s="40" t="n">
        <v>1266</v>
      </c>
    </row>
    <row r="16" ht="18.75" customHeight="1">
      <c r="A16" s="36" t="n"/>
      <c r="B16" s="36" t="inlineStr">
        <is>
          <t>秋田 !!! Akita</t>
        </is>
      </c>
      <c r="C16" s="39">
        <f>H16-SUM(I16:K16)</f>
        <v/>
      </c>
      <c r="D16" s="39">
        <f>L16-SUM(M16:N16,S16:Y16)</f>
        <v/>
      </c>
      <c r="E16" s="39">
        <f>M16-SUM(O16,Q16)</f>
        <v/>
      </c>
      <c r="F16" s="39">
        <f>N16-SUM(P16,R16)</f>
        <v/>
      </c>
      <c r="G16" s="39">
        <f>H16-SUM(L16,AA16)</f>
        <v/>
      </c>
      <c r="H16" s="40" t="n">
        <v>841059</v>
      </c>
      <c r="I16" s="40" t="n">
        <v>389906</v>
      </c>
      <c r="J16" s="40" t="n">
        <v>112696</v>
      </c>
      <c r="K16" s="40" t="n">
        <v>338456</v>
      </c>
      <c r="L16" s="40" t="n">
        <v>765297</v>
      </c>
      <c r="M16" s="40" t="n">
        <v>242242</v>
      </c>
      <c r="N16" s="40" t="n">
        <v>503900</v>
      </c>
      <c r="O16" s="40" t="n">
        <v>238748</v>
      </c>
      <c r="P16" s="40" t="n">
        <v>41769</v>
      </c>
      <c r="Q16" s="40" t="n">
        <v>3494</v>
      </c>
      <c r="R16" s="40" t="n">
        <v>462131</v>
      </c>
      <c r="S16" s="40" t="n">
        <v>184</v>
      </c>
      <c r="T16" s="40" t="n">
        <v>217</v>
      </c>
      <c r="U16" s="40" t="n"/>
      <c r="V16" s="40" t="n">
        <v>5500</v>
      </c>
      <c r="W16" s="40" t="n"/>
      <c r="X16" s="40" t="n">
        <v>13252</v>
      </c>
      <c r="Y16" s="40" t="n"/>
      <c r="Z16" s="40" t="n">
        <v>7040</v>
      </c>
      <c r="AA16" s="40" t="n">
        <v>75762</v>
      </c>
      <c r="AB16" s="40" t="n">
        <v>37637</v>
      </c>
    </row>
    <row r="17" ht="18.75" customHeight="1">
      <c r="A17" s="36" t="n"/>
      <c r="B17" s="36" t="inlineStr">
        <is>
          <t>山形 !!! Yamagata</t>
        </is>
      </c>
      <c r="C17" s="39">
        <f>H17-SUM(I17:K17)</f>
        <v/>
      </c>
      <c r="D17" s="39">
        <f>L17-SUM(M17:N17,S17:Y17)</f>
        <v/>
      </c>
      <c r="E17" s="39">
        <f>M17-SUM(O17,Q17)</f>
        <v/>
      </c>
      <c r="F17" s="39">
        <f>N17-SUM(P17,R17)</f>
        <v/>
      </c>
      <c r="G17" s="39">
        <f>H17-SUM(L17,AA17)</f>
        <v/>
      </c>
      <c r="H17" s="40" t="n">
        <v>649811</v>
      </c>
      <c r="I17" s="40" t="n">
        <v>339526</v>
      </c>
      <c r="J17" s="40" t="n">
        <v>46366</v>
      </c>
      <c r="K17" s="40" t="n">
        <v>263919</v>
      </c>
      <c r="L17" s="40" t="n">
        <v>641960</v>
      </c>
      <c r="M17" s="40" t="n">
        <v>122222</v>
      </c>
      <c r="N17" s="40" t="n">
        <v>494767</v>
      </c>
      <c r="O17" s="40" t="n">
        <v>121543</v>
      </c>
      <c r="P17" s="40" t="n">
        <v>13970</v>
      </c>
      <c r="Q17" s="40" t="n">
        <v>679</v>
      </c>
      <c r="R17" s="40" t="n">
        <v>480797</v>
      </c>
      <c r="S17" s="40" t="n">
        <v>150</v>
      </c>
      <c r="T17" s="40" t="n">
        <v>117</v>
      </c>
      <c r="U17" s="40" t="n"/>
      <c r="V17" s="40" t="n">
        <v>2675</v>
      </c>
      <c r="W17" s="40" t="n"/>
      <c r="X17" s="40" t="n">
        <v>22025</v>
      </c>
      <c r="Y17" s="40" t="n"/>
      <c r="Z17" s="40" t="n">
        <v>8590</v>
      </c>
      <c r="AA17" s="40" t="n">
        <v>7851</v>
      </c>
      <c r="AB17" s="40" t="n">
        <v>3354</v>
      </c>
    </row>
    <row r="18" ht="18.75" customHeight="1">
      <c r="A18" s="36" t="n"/>
      <c r="B18" s="36" t="inlineStr">
        <is>
          <t>福島 !!! Fukushima</t>
        </is>
      </c>
      <c r="C18" s="39">
        <f>H18-SUM(I18:K18)</f>
        <v/>
      </c>
      <c r="D18" s="39">
        <f>L18-SUM(M18:N18,S18:Y18)</f>
        <v/>
      </c>
      <c r="E18" s="39">
        <f>M18-SUM(O18,Q18)</f>
        <v/>
      </c>
      <c r="F18" s="39">
        <f>N18-SUM(P18,R18)</f>
        <v/>
      </c>
      <c r="G18" s="39">
        <f>H18-SUM(L18,AA18)</f>
        <v/>
      </c>
      <c r="H18" s="40" t="n">
        <v>986490</v>
      </c>
      <c r="I18" s="40" t="n">
        <v>413117</v>
      </c>
      <c r="J18" s="40" t="n">
        <v>87237</v>
      </c>
      <c r="K18" s="40" t="n">
        <v>486136</v>
      </c>
      <c r="L18" s="40" t="n">
        <v>943613</v>
      </c>
      <c r="M18" s="40" t="n">
        <v>208725</v>
      </c>
      <c r="N18" s="40" t="n">
        <v>711604</v>
      </c>
      <c r="O18" s="40" t="n">
        <v>197674</v>
      </c>
      <c r="P18" s="40" t="n">
        <v>58032</v>
      </c>
      <c r="Q18" s="40" t="n">
        <v>11051</v>
      </c>
      <c r="R18" s="40" t="n">
        <v>653572</v>
      </c>
      <c r="S18" s="40" t="n">
        <v>1576</v>
      </c>
      <c r="T18" s="40" t="n">
        <v>41</v>
      </c>
      <c r="U18" s="40" t="n"/>
      <c r="V18" s="40" t="n">
        <v>8107</v>
      </c>
      <c r="W18" s="40" t="n"/>
      <c r="X18" s="40" t="n">
        <v>13554</v>
      </c>
      <c r="Y18" s="40" t="n"/>
      <c r="Z18" s="40" t="n">
        <v>4590</v>
      </c>
      <c r="AA18" s="40" t="n">
        <v>42877</v>
      </c>
      <c r="AB18" s="40" t="n">
        <v>16138</v>
      </c>
    </row>
    <row r="19" ht="18.75" customHeight="1">
      <c r="A19" s="36" t="n"/>
      <c r="B19" s="36" t="inlineStr">
        <is>
          <t>茨城 !!! Ibaraki</t>
        </is>
      </c>
      <c r="C19" s="39">
        <f>H19-SUM(I19:K19)</f>
        <v/>
      </c>
      <c r="D19" s="39">
        <f>L19-SUM(M19:N19,S19:Y19)</f>
        <v/>
      </c>
      <c r="E19" s="39">
        <f>M19-SUM(O19,Q19)</f>
        <v/>
      </c>
      <c r="F19" s="39">
        <f>N19-SUM(P19,R19)</f>
        <v/>
      </c>
      <c r="G19" s="39">
        <f>H19-SUM(L19,AA19)</f>
        <v/>
      </c>
      <c r="H19" s="40" t="n">
        <v>216417</v>
      </c>
      <c r="I19" s="40" t="n">
        <v>42127</v>
      </c>
      <c r="J19" s="40" t="n">
        <v>6418</v>
      </c>
      <c r="K19" s="40" t="n">
        <v>167871</v>
      </c>
      <c r="L19" s="40" t="n">
        <v>214473</v>
      </c>
      <c r="M19" s="40" t="n">
        <v>138488</v>
      </c>
      <c r="N19" s="40" t="n">
        <v>68502</v>
      </c>
      <c r="O19" s="40" t="n">
        <v>122039</v>
      </c>
      <c r="P19" s="40" t="n">
        <v>11318</v>
      </c>
      <c r="Q19" s="40" t="n">
        <v>16449</v>
      </c>
      <c r="R19" s="40" t="n">
        <v>57184</v>
      </c>
      <c r="S19" s="40" t="n">
        <v>1958</v>
      </c>
      <c r="T19" s="40" t="n">
        <v>51</v>
      </c>
      <c r="U19" s="40" t="n"/>
      <c r="V19" s="40" t="n">
        <v>2344</v>
      </c>
      <c r="W19" s="40" t="n"/>
      <c r="X19" s="40" t="n">
        <v>3128</v>
      </c>
      <c r="Y19" s="40" t="n"/>
      <c r="Z19" s="40" t="n">
        <v>1196</v>
      </c>
      <c r="AA19" s="40" t="n">
        <v>1943</v>
      </c>
      <c r="AB19" s="40" t="n">
        <v>555</v>
      </c>
    </row>
    <row r="20" ht="18.75" customHeight="1">
      <c r="A20" s="36" t="n"/>
      <c r="B20" s="36" t="inlineStr">
        <is>
          <t>栃木 !!! Tochigi</t>
        </is>
      </c>
      <c r="C20" s="39">
        <f>H20-SUM(I20:K20)</f>
        <v/>
      </c>
      <c r="D20" s="39">
        <f>L20-SUM(M20:N20,S20:Y20)</f>
        <v/>
      </c>
      <c r="E20" s="39">
        <f>M20-SUM(O20,Q20)</f>
        <v/>
      </c>
      <c r="F20" s="39">
        <f>N20-SUM(P20,R20)</f>
        <v/>
      </c>
      <c r="G20" s="39">
        <f>H20-SUM(L20,AA20)</f>
        <v/>
      </c>
      <c r="H20" s="40" t="n">
        <v>390145</v>
      </c>
      <c r="I20" s="40" t="n">
        <v>125302</v>
      </c>
      <c r="J20" s="40" t="n">
        <v>20695</v>
      </c>
      <c r="K20" s="40" t="n">
        <v>244147</v>
      </c>
      <c r="L20" s="40" t="n">
        <v>386673</v>
      </c>
      <c r="M20" s="40" t="n">
        <v>126403</v>
      </c>
      <c r="N20" s="40" t="n">
        <v>251467</v>
      </c>
      <c r="O20" s="40" t="n">
        <v>123735</v>
      </c>
      <c r="P20" s="40" t="n">
        <v>37158</v>
      </c>
      <c r="Q20" s="40" t="n">
        <v>2668</v>
      </c>
      <c r="R20" s="40" t="n">
        <v>214309</v>
      </c>
      <c r="S20" s="40" t="n">
        <v>1063</v>
      </c>
      <c r="T20" s="40" t="n">
        <v>132</v>
      </c>
      <c r="U20" s="40" t="n"/>
      <c r="V20" s="40" t="n">
        <v>2526</v>
      </c>
      <c r="W20" s="40" t="n"/>
      <c r="X20" s="40" t="n">
        <v>5079</v>
      </c>
      <c r="Y20" s="40" t="n"/>
      <c r="Z20" s="40" t="n">
        <v>2155</v>
      </c>
      <c r="AA20" s="40" t="n">
        <v>3471</v>
      </c>
      <c r="AB20" s="40" t="n">
        <v>1327</v>
      </c>
    </row>
    <row r="21" ht="18.75" customHeight="1">
      <c r="A21" s="36" t="n"/>
      <c r="B21" s="36" t="inlineStr">
        <is>
          <t>群馬 !!! Gumma</t>
        </is>
      </c>
      <c r="C21" s="39">
        <f>H21-SUM(I21:K21)</f>
        <v/>
      </c>
      <c r="D21" s="39">
        <f>L21-SUM(M21:N21,S21:Y21)</f>
        <v/>
      </c>
      <c r="E21" s="39">
        <f>M21-SUM(O21,Q21)</f>
        <v/>
      </c>
      <c r="F21" s="39">
        <f>N21-SUM(P21,R21)</f>
        <v/>
      </c>
      <c r="G21" s="39">
        <f>H21-SUM(L21,AA21)</f>
        <v/>
      </c>
      <c r="H21" s="40" t="n">
        <v>417166</v>
      </c>
      <c r="I21" s="40" t="n">
        <v>193923</v>
      </c>
      <c r="J21" s="40" t="n">
        <v>15773</v>
      </c>
      <c r="K21" s="40" t="n">
        <v>207469</v>
      </c>
      <c r="L21" s="40" t="n">
        <v>404644</v>
      </c>
      <c r="M21" s="40" t="n">
        <v>147293</v>
      </c>
      <c r="N21" s="40" t="n">
        <v>247573</v>
      </c>
      <c r="O21" s="40" t="n">
        <v>141638</v>
      </c>
      <c r="P21" s="40" t="n">
        <v>32793</v>
      </c>
      <c r="Q21" s="40" t="n">
        <v>5655</v>
      </c>
      <c r="R21" s="40" t="n">
        <v>214780</v>
      </c>
      <c r="S21" s="40" t="n">
        <v>1735</v>
      </c>
      <c r="T21" s="40" t="n">
        <v>30</v>
      </c>
      <c r="U21" s="40" t="n"/>
      <c r="V21" s="40" t="n">
        <v>2572</v>
      </c>
      <c r="W21" s="40" t="n"/>
      <c r="X21" s="40" t="n">
        <v>4437</v>
      </c>
      <c r="Y21" s="40" t="n"/>
      <c r="Z21" s="40" t="n">
        <v>245</v>
      </c>
      <c r="AA21" s="40" t="n">
        <v>12522</v>
      </c>
      <c r="AB21" s="40" t="n">
        <v>3987</v>
      </c>
    </row>
    <row r="22" ht="18.75" customHeight="1">
      <c r="A22" s="36" t="n"/>
      <c r="B22" s="36" t="inlineStr">
        <is>
          <t>埼玉 !!! Saitama</t>
        </is>
      </c>
      <c r="C22" s="39">
        <f>H22-SUM(I22:K22)</f>
        <v/>
      </c>
      <c r="D22" s="39">
        <f>L22-SUM(M22:N22,S22:Y22)</f>
        <v/>
      </c>
      <c r="E22" s="39">
        <f>M22-SUM(O22,Q22)</f>
        <v/>
      </c>
      <c r="F22" s="39">
        <f>N22-SUM(P22,R22)</f>
        <v/>
      </c>
      <c r="G22" s="39">
        <f>H22-SUM(L22,AA22)</f>
        <v/>
      </c>
      <c r="H22" s="40" t="n">
        <v>133046</v>
      </c>
      <c r="I22" s="40" t="n">
        <v>18216</v>
      </c>
      <c r="J22" s="40" t="n">
        <v>11582</v>
      </c>
      <c r="K22" s="40" t="n">
        <v>103247</v>
      </c>
      <c r="L22" s="40" t="n">
        <v>132824</v>
      </c>
      <c r="M22" s="40" t="n">
        <v>52380</v>
      </c>
      <c r="N22" s="40" t="n">
        <v>78395</v>
      </c>
      <c r="O22" s="40" t="n">
        <v>48363</v>
      </c>
      <c r="P22" s="40" t="n">
        <v>14972</v>
      </c>
      <c r="Q22" s="40" t="n">
        <v>4017</v>
      </c>
      <c r="R22" s="40" t="n">
        <v>63423</v>
      </c>
      <c r="S22" s="40" t="n">
        <v>1017</v>
      </c>
      <c r="T22" s="40" t="n">
        <v>20</v>
      </c>
      <c r="U22" s="40" t="n"/>
      <c r="V22" s="40" t="n">
        <v>539</v>
      </c>
      <c r="W22" s="40" t="n"/>
      <c r="X22" s="40" t="n">
        <v>468</v>
      </c>
      <c r="Y22" s="40" t="n"/>
      <c r="Z22" s="40" t="n">
        <v>65</v>
      </c>
      <c r="AA22" s="40" t="n">
        <v>222</v>
      </c>
      <c r="AB22" s="40" t="n">
        <v>60</v>
      </c>
    </row>
    <row r="23" ht="18.75" customHeight="1">
      <c r="A23" s="36" t="n"/>
      <c r="B23" s="36" t="inlineStr">
        <is>
          <t>千葉 !!! Chiba</t>
        </is>
      </c>
      <c r="C23" s="39">
        <f>H23-SUM(I23:K23)</f>
        <v/>
      </c>
      <c r="D23" s="39">
        <f>L23-SUM(M23:N23,S23:Y23)</f>
        <v/>
      </c>
      <c r="E23" s="39">
        <f>M23-SUM(O23,Q23)</f>
        <v/>
      </c>
      <c r="F23" s="39">
        <f>N23-SUM(P23,R23)</f>
        <v/>
      </c>
      <c r="G23" s="39">
        <f>H23-SUM(L23,AA23)</f>
        <v/>
      </c>
      <c r="H23" s="40" t="n">
        <v>184971</v>
      </c>
      <c r="I23" s="40" t="n">
        <v>8517</v>
      </c>
      <c r="J23" s="40" t="n">
        <v>7204</v>
      </c>
      <c r="K23" s="40" t="n">
        <v>169247</v>
      </c>
      <c r="L23" s="40" t="n">
        <v>179610</v>
      </c>
      <c r="M23" s="40" t="n">
        <v>104723</v>
      </c>
      <c r="N23" s="40" t="n">
        <v>62116</v>
      </c>
      <c r="O23" s="40" t="n">
        <v>97484</v>
      </c>
      <c r="P23" s="40" t="n">
        <v>734</v>
      </c>
      <c r="Q23" s="40" t="n">
        <v>7239</v>
      </c>
      <c r="R23" s="40" t="n">
        <v>61382</v>
      </c>
      <c r="S23" s="40" t="n">
        <v>7942</v>
      </c>
      <c r="T23" s="40" t="n">
        <v>12</v>
      </c>
      <c r="U23" s="40" t="n"/>
      <c r="V23" s="40" t="n">
        <v>450</v>
      </c>
      <c r="W23" s="40" t="n"/>
      <c r="X23" s="40" t="n">
        <v>3862</v>
      </c>
      <c r="Y23" s="40" t="n"/>
      <c r="Z23" s="40" t="n">
        <v>2403</v>
      </c>
      <c r="AA23" s="40" t="n">
        <v>5361</v>
      </c>
      <c r="AB23" s="40" t="n">
        <v>1523</v>
      </c>
    </row>
    <row r="24" ht="18.75" customHeight="1">
      <c r="A24" s="36" t="n"/>
      <c r="B24" s="36" t="inlineStr">
        <is>
          <t>東京 !!! Tokyo</t>
        </is>
      </c>
      <c r="C24" s="39">
        <f>H24-SUM(I24:K24)</f>
        <v/>
      </c>
      <c r="D24" s="39">
        <f>L24-SUM(M24:N24,S24:Y24)</f>
        <v/>
      </c>
      <c r="E24" s="39">
        <f>M24-SUM(O24,Q24)</f>
        <v/>
      </c>
      <c r="F24" s="39">
        <f>N24-SUM(P24,R24)</f>
        <v/>
      </c>
      <c r="G24" s="39">
        <f>H24-SUM(L24,AA24)</f>
        <v/>
      </c>
      <c r="H24" s="40" t="n">
        <v>81414</v>
      </c>
      <c r="I24" s="40" t="n">
        <v>2169</v>
      </c>
      <c r="J24" s="40" t="n">
        <v>18413</v>
      </c>
      <c r="K24" s="40" t="n">
        <v>60831</v>
      </c>
      <c r="L24" s="40" t="n">
        <v>80593</v>
      </c>
      <c r="M24" s="40" t="n">
        <v>42765</v>
      </c>
      <c r="N24" s="40" t="n">
        <v>36411</v>
      </c>
      <c r="O24" s="40" t="n">
        <v>30442</v>
      </c>
      <c r="P24" s="40" t="n">
        <v>3202</v>
      </c>
      <c r="Q24" s="40" t="n">
        <v>12323</v>
      </c>
      <c r="R24" s="40" t="n">
        <v>33209</v>
      </c>
      <c r="S24" s="40" t="n">
        <v>214</v>
      </c>
      <c r="T24" s="40" t="n">
        <v>192</v>
      </c>
      <c r="U24" s="40" t="n"/>
      <c r="V24" s="40" t="n">
        <v>541</v>
      </c>
      <c r="W24" s="40" t="n"/>
      <c r="X24" s="40" t="n">
        <v>467</v>
      </c>
      <c r="Y24" s="40" t="n"/>
      <c r="Z24" s="40" t="n">
        <v>200</v>
      </c>
      <c r="AA24" s="40" t="n">
        <v>821</v>
      </c>
      <c r="AB24" s="40" t="n">
        <v>83</v>
      </c>
    </row>
    <row r="25" ht="18.75" customHeight="1">
      <c r="A25" s="36" t="n"/>
      <c r="B25" s="36" t="inlineStr">
        <is>
          <t>神奈川 !!! Kanagawa</t>
        </is>
      </c>
      <c r="C25" s="39">
        <f>H25-SUM(I25:K25)</f>
        <v/>
      </c>
      <c r="D25" s="39">
        <f>L25-SUM(M25:N25,S25:Y25)</f>
        <v/>
      </c>
      <c r="E25" s="39">
        <f>M25-SUM(O25,Q25)</f>
        <v/>
      </c>
      <c r="F25" s="39">
        <f>N25-SUM(P25,R25)</f>
        <v/>
      </c>
      <c r="G25" s="39">
        <f>H25-SUM(L25,AA25)</f>
        <v/>
      </c>
      <c r="H25" s="40" t="n">
        <v>103284</v>
      </c>
      <c r="I25" s="40" t="n">
        <v>12489</v>
      </c>
      <c r="J25" s="40" t="n">
        <v>16478</v>
      </c>
      <c r="K25" s="40" t="n">
        <v>74316</v>
      </c>
      <c r="L25" s="40" t="n">
        <v>103155</v>
      </c>
      <c r="M25" s="40" t="n">
        <v>42600</v>
      </c>
      <c r="N25" s="40" t="n">
        <v>56453</v>
      </c>
      <c r="O25" s="40" t="n">
        <v>37931</v>
      </c>
      <c r="P25" s="40" t="n">
        <v>818</v>
      </c>
      <c r="Q25" s="40" t="n">
        <v>4669</v>
      </c>
      <c r="R25" s="40" t="n">
        <v>55635</v>
      </c>
      <c r="S25" s="40" t="n">
        <v>1689</v>
      </c>
      <c r="T25" s="40" t="n"/>
      <c r="U25" s="40" t="n"/>
      <c r="V25" s="40" t="n">
        <v>910</v>
      </c>
      <c r="W25" s="40" t="n"/>
      <c r="X25" s="40" t="n">
        <v>1500</v>
      </c>
      <c r="Y25" s="40" t="n"/>
      <c r="Z25" s="40" t="n">
        <v>721</v>
      </c>
      <c r="AA25" s="40" t="n">
        <v>129</v>
      </c>
      <c r="AB25" s="40" t="n">
        <v>41</v>
      </c>
    </row>
    <row r="26" ht="18.75" customHeight="1">
      <c r="A26" s="36" t="n"/>
      <c r="B26" s="36" t="inlineStr">
        <is>
          <t>新潟 !!! Niigata</t>
        </is>
      </c>
      <c r="C26" s="39">
        <f>H26-SUM(I26:K26)</f>
        <v/>
      </c>
      <c r="D26" s="39">
        <f>L26-SUM(M26:N26,S26:Y26)</f>
        <v/>
      </c>
      <c r="E26" s="39">
        <f>M26-SUM(O26,Q26)</f>
        <v/>
      </c>
      <c r="F26" s="39">
        <f>N26-SUM(P26,R26)</f>
        <v/>
      </c>
      <c r="G26" s="39">
        <f>H26-SUM(L26,AA26)</f>
        <v/>
      </c>
      <c r="H26" s="40" t="n">
        <v>794816</v>
      </c>
      <c r="I26" s="40" t="n">
        <v>242805</v>
      </c>
      <c r="J26" s="40" t="n">
        <v>68905</v>
      </c>
      <c r="K26" s="40" t="n">
        <v>483105</v>
      </c>
      <c r="L26" s="40" t="n">
        <v>763787</v>
      </c>
      <c r="M26" s="40" t="n">
        <v>118563</v>
      </c>
      <c r="N26" s="40" t="n">
        <v>606622</v>
      </c>
      <c r="O26" s="40" t="n">
        <v>117280</v>
      </c>
      <c r="P26" s="40" t="n">
        <v>22077</v>
      </c>
      <c r="Q26" s="40" t="n">
        <v>1282</v>
      </c>
      <c r="R26" s="40" t="n">
        <v>584545</v>
      </c>
      <c r="S26" s="40" t="n">
        <v>2857</v>
      </c>
      <c r="T26" s="40" t="n">
        <v>51</v>
      </c>
      <c r="U26" s="40" t="n"/>
      <c r="V26" s="40" t="n">
        <v>4400</v>
      </c>
      <c r="W26" s="40" t="n"/>
      <c r="X26" s="40" t="n">
        <v>31292</v>
      </c>
      <c r="Y26" s="40" t="n"/>
      <c r="Z26" s="40" t="n">
        <v>6347</v>
      </c>
      <c r="AA26" s="40" t="n">
        <v>31029</v>
      </c>
      <c r="AB26" s="40" t="n">
        <v>4632</v>
      </c>
    </row>
    <row r="27" ht="18.75" customHeight="1">
      <c r="A27" s="36" t="n"/>
      <c r="B27" s="36" t="inlineStr">
        <is>
          <t>富山 !!! Toyama</t>
        </is>
      </c>
      <c r="C27" s="39">
        <f>H27-SUM(I27:K27)</f>
        <v/>
      </c>
      <c r="D27" s="39">
        <f>L27-SUM(M27:N27,S27:Y27)</f>
        <v/>
      </c>
      <c r="E27" s="39">
        <f>M27-SUM(O27,Q27)</f>
        <v/>
      </c>
      <c r="F27" s="39">
        <f>N27-SUM(P27,R27)</f>
        <v/>
      </c>
      <c r="G27" s="39">
        <f>H27-SUM(L27,AA27)</f>
        <v/>
      </c>
      <c r="H27" s="40" t="n">
        <v>241953</v>
      </c>
      <c r="I27" s="40" t="n">
        <v>62464</v>
      </c>
      <c r="J27" s="40" t="n">
        <v>23308</v>
      </c>
      <c r="K27" s="40" t="n">
        <v>156180</v>
      </c>
      <c r="L27" s="40" t="n">
        <v>236081</v>
      </c>
      <c r="M27" s="40" t="n">
        <v>29163</v>
      </c>
      <c r="N27" s="40" t="n">
        <v>199403</v>
      </c>
      <c r="O27" s="40" t="n">
        <v>28792</v>
      </c>
      <c r="P27" s="40" t="n">
        <v>17532</v>
      </c>
      <c r="Q27" s="40" t="n">
        <v>371</v>
      </c>
      <c r="R27" s="40" t="n">
        <v>181871</v>
      </c>
      <c r="S27" s="40" t="n">
        <v>560</v>
      </c>
      <c r="T27" s="40" t="n">
        <v>22</v>
      </c>
      <c r="U27" s="40" t="n"/>
      <c r="V27" s="40" t="n">
        <v>329</v>
      </c>
      <c r="W27" s="40" t="n"/>
      <c r="X27" s="40" t="n">
        <v>6602</v>
      </c>
      <c r="Y27" s="40" t="n"/>
      <c r="Z27" s="40" t="n">
        <v>184</v>
      </c>
      <c r="AA27" s="40" t="n">
        <v>5872</v>
      </c>
      <c r="AB27" s="40" t="n">
        <v>1029</v>
      </c>
    </row>
    <row r="28" ht="18.75" customHeight="1">
      <c r="A28" s="36" t="n"/>
      <c r="B28" s="36" t="inlineStr">
        <is>
          <t>石川 !!! Ishikawa</t>
        </is>
      </c>
      <c r="C28" s="39">
        <f>H28-SUM(I28:K28)</f>
        <v/>
      </c>
      <c r="D28" s="39">
        <f>L28-SUM(M28:N28,S28:Y28)</f>
        <v/>
      </c>
      <c r="E28" s="39">
        <f>M28-SUM(O28,Q28)</f>
        <v/>
      </c>
      <c r="F28" s="39">
        <f>N28-SUM(P28,R28)</f>
        <v/>
      </c>
      <c r="G28" s="39">
        <f>H28-SUM(L28,AA28)</f>
        <v/>
      </c>
      <c r="H28" s="40" t="n">
        <v>287665</v>
      </c>
      <c r="I28" s="40" t="n">
        <v>29480</v>
      </c>
      <c r="J28" s="40" t="n">
        <v>5668</v>
      </c>
      <c r="K28" s="40" t="n">
        <v>252516</v>
      </c>
      <c r="L28" s="40" t="n">
        <v>281606</v>
      </c>
      <c r="M28" s="40" t="n">
        <v>57513</v>
      </c>
      <c r="N28" s="40" t="n">
        <v>214784</v>
      </c>
      <c r="O28" s="40" t="n">
        <v>56169</v>
      </c>
      <c r="P28" s="40" t="n">
        <v>25157</v>
      </c>
      <c r="Q28" s="40" t="n">
        <v>1344</v>
      </c>
      <c r="R28" s="40" t="n">
        <v>189627</v>
      </c>
      <c r="S28" s="40" t="n">
        <v>2343</v>
      </c>
      <c r="T28" s="40" t="n">
        <v>38</v>
      </c>
      <c r="U28" s="40" t="n"/>
      <c r="V28" s="40" t="n">
        <v>3025</v>
      </c>
      <c r="W28" s="40" t="n"/>
      <c r="X28" s="40" t="n">
        <v>3900</v>
      </c>
      <c r="Y28" s="40" t="n"/>
      <c r="Z28" s="40" t="n">
        <v>476</v>
      </c>
      <c r="AA28" s="40" t="n">
        <v>6059</v>
      </c>
      <c r="AB28" s="40" t="n">
        <v>1080</v>
      </c>
    </row>
    <row r="29" ht="18.75" customHeight="1">
      <c r="A29" s="36" t="n"/>
      <c r="B29" s="36" t="inlineStr">
        <is>
          <t>福井 !!! Fukui</t>
        </is>
      </c>
      <c r="C29" s="39">
        <f>H29-SUM(I29:K29)</f>
        <v/>
      </c>
      <c r="D29" s="39">
        <f>L29-SUM(M29:N29,S29:Y29)</f>
        <v/>
      </c>
      <c r="E29" s="39">
        <f>M29-SUM(O29,Q29)</f>
        <v/>
      </c>
      <c r="F29" s="39">
        <f>N29-SUM(P29,R29)</f>
        <v/>
      </c>
      <c r="G29" s="39">
        <f>H29-SUM(L29,AA29)</f>
        <v/>
      </c>
      <c r="H29" s="40" t="n">
        <v>311554</v>
      </c>
      <c r="I29" s="40" t="n">
        <v>36999</v>
      </c>
      <c r="J29" s="40" t="n">
        <v>12931</v>
      </c>
      <c r="K29" s="40" t="n">
        <v>261623</v>
      </c>
      <c r="L29" s="40" t="n">
        <v>309934</v>
      </c>
      <c r="M29" s="40" t="n">
        <v>69948</v>
      </c>
      <c r="N29" s="40" t="n">
        <v>225410</v>
      </c>
      <c r="O29" s="40" t="n">
        <v>69091</v>
      </c>
      <c r="P29" s="40" t="n">
        <v>12063</v>
      </c>
      <c r="Q29" s="40" t="n">
        <v>857</v>
      </c>
      <c r="R29" s="40" t="n">
        <v>213347</v>
      </c>
      <c r="S29" s="40" t="n">
        <v>1367</v>
      </c>
      <c r="T29" s="40" t="n">
        <v>578</v>
      </c>
      <c r="U29" s="40" t="n"/>
      <c r="V29" s="40" t="n">
        <v>1779</v>
      </c>
      <c r="W29" s="40" t="n"/>
      <c r="X29" s="40" t="n">
        <v>10848</v>
      </c>
      <c r="Y29" s="40" t="n"/>
      <c r="Z29" s="40" t="n">
        <v>860</v>
      </c>
      <c r="AA29" s="40" t="n">
        <v>1620</v>
      </c>
      <c r="AB29" s="40" t="n">
        <v>109</v>
      </c>
    </row>
    <row r="30" ht="18.75" customHeight="1">
      <c r="A30" s="36" t="n"/>
      <c r="B30" s="36" t="inlineStr">
        <is>
          <t>山梨 !!! Yamanashi</t>
        </is>
      </c>
      <c r="C30" s="39">
        <f>H30-SUM(I30:K30)</f>
        <v/>
      </c>
      <c r="D30" s="39">
        <f>L30-SUM(M30:N30,S30:Y30)</f>
        <v/>
      </c>
      <c r="E30" s="39">
        <f>M30-SUM(O30,Q30)</f>
        <v/>
      </c>
      <c r="F30" s="39">
        <f>N30-SUM(P30,R30)</f>
        <v/>
      </c>
      <c r="G30" s="39">
        <f>H30-SUM(L30,AA30)</f>
        <v/>
      </c>
      <c r="H30" s="40" t="n">
        <v>349004</v>
      </c>
      <c r="I30" s="40" t="n">
        <v>5873</v>
      </c>
      <c r="J30" s="40" t="n">
        <v>192311</v>
      </c>
      <c r="K30" s="40" t="n">
        <v>150819</v>
      </c>
      <c r="L30" s="40" t="n">
        <v>340086</v>
      </c>
      <c r="M30" s="40" t="n">
        <v>94928</v>
      </c>
      <c r="N30" s="40" t="n">
        <v>224382</v>
      </c>
      <c r="O30" s="40" t="n">
        <v>93220</v>
      </c>
      <c r="P30" s="40" t="n">
        <v>58010</v>
      </c>
      <c r="Q30" s="40" t="n">
        <v>1708</v>
      </c>
      <c r="R30" s="40" t="n">
        <v>166372</v>
      </c>
      <c r="S30" s="40" t="n">
        <v>963</v>
      </c>
      <c r="T30" s="40" t="n">
        <v>43</v>
      </c>
      <c r="U30" s="40" t="n"/>
      <c r="V30" s="40" t="n">
        <v>2218</v>
      </c>
      <c r="W30" s="40" t="n"/>
      <c r="X30" s="40" t="n">
        <v>17548</v>
      </c>
      <c r="Y30" s="40" t="n"/>
      <c r="Z30" s="40" t="n">
        <v>1276</v>
      </c>
      <c r="AA30" s="40" t="n">
        <v>8917</v>
      </c>
      <c r="AB30" s="40" t="n">
        <v>1191</v>
      </c>
    </row>
    <row r="31" ht="18.75" customHeight="1">
      <c r="A31" s="36" t="n"/>
      <c r="B31" s="36" t="inlineStr">
        <is>
          <t>長野 !!! Nagano</t>
        </is>
      </c>
      <c r="C31" s="39">
        <f>H31-SUM(I31:K31)</f>
        <v/>
      </c>
      <c r="D31" s="39">
        <f>L31-SUM(M31:N31,S31:Y31)</f>
        <v/>
      </c>
      <c r="E31" s="39">
        <f>M31-SUM(O31,Q31)</f>
        <v/>
      </c>
      <c r="F31" s="39">
        <f>N31-SUM(P31,R31)</f>
        <v/>
      </c>
      <c r="G31" s="39">
        <f>H31-SUM(L31,AA31)</f>
        <v/>
      </c>
      <c r="H31" s="40" t="n">
        <v>1029508</v>
      </c>
      <c r="I31" s="40" t="n">
        <v>362694</v>
      </c>
      <c r="J31" s="40" t="n">
        <v>191775</v>
      </c>
      <c r="K31" s="40" t="n">
        <v>475038</v>
      </c>
      <c r="L31" s="40" t="n">
        <v>1005275</v>
      </c>
      <c r="M31" s="40" t="n">
        <v>319427</v>
      </c>
      <c r="N31" s="40" t="n">
        <v>642990</v>
      </c>
      <c r="O31" s="40" t="n">
        <v>317059</v>
      </c>
      <c r="P31" s="40" t="n">
        <v>217430</v>
      </c>
      <c r="Q31" s="40" t="n">
        <v>2368</v>
      </c>
      <c r="R31" s="40" t="n">
        <v>425560</v>
      </c>
      <c r="S31" s="40" t="n">
        <v>1541</v>
      </c>
      <c r="T31" s="40" t="n">
        <v>6</v>
      </c>
      <c r="U31" s="40" t="n"/>
      <c r="V31" s="40" t="n">
        <v>11882</v>
      </c>
      <c r="W31" s="40" t="n"/>
      <c r="X31" s="40" t="n">
        <v>29425</v>
      </c>
      <c r="Y31" s="40" t="n"/>
      <c r="Z31" s="40" t="n">
        <v>9715</v>
      </c>
      <c r="AA31" s="40" t="n">
        <v>24233</v>
      </c>
      <c r="AB31" s="40" t="n">
        <v>10296</v>
      </c>
    </row>
    <row r="32" ht="18.75" customHeight="1">
      <c r="A32" s="36" t="n"/>
      <c r="B32" s="36" t="inlineStr">
        <is>
          <t>岐阜 !!! Gifu</t>
        </is>
      </c>
      <c r="C32" s="39">
        <f>H32-SUM(I32:K32)</f>
        <v/>
      </c>
      <c r="D32" s="39">
        <f>L32-SUM(M32:N32,S32:Y32)</f>
        <v/>
      </c>
      <c r="E32" s="39">
        <f>M32-SUM(O32,Q32)</f>
        <v/>
      </c>
      <c r="F32" s="39">
        <f>N32-SUM(P32,R32)</f>
        <v/>
      </c>
      <c r="G32" s="39">
        <f>H32-SUM(L32,AA32)</f>
        <v/>
      </c>
      <c r="H32" s="40" t="n">
        <v>871973</v>
      </c>
      <c r="I32" s="40" t="n">
        <v>168937</v>
      </c>
      <c r="J32" s="40" t="n">
        <v>72499</v>
      </c>
      <c r="K32" s="40" t="n">
        <v>630536</v>
      </c>
      <c r="L32" s="40" t="n">
        <v>857692</v>
      </c>
      <c r="M32" s="40" t="n">
        <v>230261</v>
      </c>
      <c r="N32" s="40" t="n">
        <v>588025</v>
      </c>
      <c r="O32" s="40" t="n">
        <v>228838</v>
      </c>
      <c r="P32" s="40" t="n">
        <v>122170</v>
      </c>
      <c r="Q32" s="40" t="n">
        <v>1423</v>
      </c>
      <c r="R32" s="40" t="n">
        <v>465855</v>
      </c>
      <c r="S32" s="40" t="n">
        <v>1215</v>
      </c>
      <c r="T32" s="40" t="n">
        <v>62</v>
      </c>
      <c r="U32" s="40" t="n"/>
      <c r="V32" s="40" t="n">
        <v>3297</v>
      </c>
      <c r="W32" s="40" t="n"/>
      <c r="X32" s="40" t="n">
        <v>35100</v>
      </c>
      <c r="Y32" s="40" t="n"/>
      <c r="Z32" s="40" t="n">
        <v>10384</v>
      </c>
      <c r="AA32" s="40" t="n">
        <v>14011</v>
      </c>
      <c r="AB32" s="40" t="n">
        <v>9468</v>
      </c>
    </row>
    <row r="33" ht="18.75" customHeight="1">
      <c r="A33" s="36" t="n"/>
      <c r="B33" s="36" t="inlineStr">
        <is>
          <t>静岡 !!! Shizuoka</t>
        </is>
      </c>
      <c r="C33" s="39">
        <f>H33-SUM(I33:K33)</f>
        <v/>
      </c>
      <c r="D33" s="39">
        <f>L33-SUM(M33:N33,S33:Y33)</f>
        <v/>
      </c>
      <c r="E33" s="39">
        <f>M33-SUM(O33,Q33)</f>
        <v/>
      </c>
      <c r="F33" s="39">
        <f>N33-SUM(P33,R33)</f>
        <v/>
      </c>
      <c r="G33" s="39">
        <f>H33-SUM(L33,AA33)</f>
        <v/>
      </c>
      <c r="H33" s="40" t="n">
        <v>507285</v>
      </c>
      <c r="I33" s="40" t="n">
        <v>89878</v>
      </c>
      <c r="J33" s="40" t="n">
        <v>32227</v>
      </c>
      <c r="K33" s="40" t="n">
        <v>385179</v>
      </c>
      <c r="L33" s="40" t="n">
        <v>500086</v>
      </c>
      <c r="M33" s="40" t="n">
        <v>265798</v>
      </c>
      <c r="N33" s="40" t="n">
        <v>213330</v>
      </c>
      <c r="O33" s="40" t="n">
        <v>254688</v>
      </c>
      <c r="P33" s="40" t="n">
        <v>46379</v>
      </c>
      <c r="Q33" s="40" t="n">
        <v>11110</v>
      </c>
      <c r="R33" s="40" t="n">
        <v>166951</v>
      </c>
      <c r="S33" s="40" t="n">
        <v>4841</v>
      </c>
      <c r="T33" s="40" t="n">
        <v>162</v>
      </c>
      <c r="U33" s="40" t="n"/>
      <c r="V33" s="40" t="n">
        <v>4809</v>
      </c>
      <c r="W33" s="40" t="n"/>
      <c r="X33" s="40" t="n">
        <v>11143</v>
      </c>
      <c r="Y33" s="40" t="n"/>
      <c r="Z33" s="40" t="n">
        <v>4851</v>
      </c>
      <c r="AA33" s="40" t="n">
        <v>7198</v>
      </c>
      <c r="AB33" s="40" t="n">
        <v>4925</v>
      </c>
    </row>
    <row r="34" ht="18.75" customHeight="1">
      <c r="A34" s="36" t="n"/>
      <c r="B34" s="36" t="inlineStr">
        <is>
          <t>愛知 !!! Aichi</t>
        </is>
      </c>
      <c r="C34" s="39">
        <f>H34-SUM(I34:K34)</f>
        <v/>
      </c>
      <c r="D34" s="39">
        <f>L34-SUM(M34:N34,S34:Y34)</f>
        <v/>
      </c>
      <c r="E34" s="39">
        <f>M34-SUM(O34,Q34)</f>
        <v/>
      </c>
      <c r="F34" s="39">
        <f>N34-SUM(P34,R34)</f>
        <v/>
      </c>
      <c r="G34" s="39">
        <f>H34-SUM(L34,AA34)</f>
        <v/>
      </c>
      <c r="H34" s="40" t="n">
        <v>234820</v>
      </c>
      <c r="I34" s="40" t="n">
        <v>13030</v>
      </c>
      <c r="J34" s="40" t="n">
        <v>14267</v>
      </c>
      <c r="K34" s="40" t="n">
        <v>207522</v>
      </c>
      <c r="L34" s="40" t="n">
        <v>232069</v>
      </c>
      <c r="M34" s="40" t="n">
        <v>126646</v>
      </c>
      <c r="N34" s="40" t="n">
        <v>92463</v>
      </c>
      <c r="O34" s="40" t="n">
        <v>126156</v>
      </c>
      <c r="P34" s="40" t="n">
        <v>27361</v>
      </c>
      <c r="Q34" s="40" t="n">
        <v>490</v>
      </c>
      <c r="R34" s="40" t="n">
        <v>65102</v>
      </c>
      <c r="S34" s="40" t="n">
        <v>2848</v>
      </c>
      <c r="T34" s="40" t="n">
        <v>4</v>
      </c>
      <c r="U34" s="40" t="n"/>
      <c r="V34" s="40" t="n">
        <v>3237</v>
      </c>
      <c r="W34" s="40" t="n"/>
      <c r="X34" s="40" t="n">
        <v>6868</v>
      </c>
      <c r="Y34" s="40" t="n"/>
      <c r="Z34" s="40" t="n">
        <v>3297</v>
      </c>
      <c r="AA34" s="40" t="n">
        <v>2750</v>
      </c>
      <c r="AB34" s="40" t="n">
        <v>196</v>
      </c>
    </row>
    <row r="35" ht="18.75" customHeight="1">
      <c r="A35" s="36" t="n"/>
      <c r="B35" s="36" t="inlineStr">
        <is>
          <t>三重 !!! Mie</t>
        </is>
      </c>
      <c r="C35" s="39">
        <f>H35-SUM(I35:K35)</f>
        <v/>
      </c>
      <c r="D35" s="39">
        <f>L35-SUM(M35:N35,S35:Y35)</f>
        <v/>
      </c>
      <c r="E35" s="39">
        <f>M35-SUM(O35,Q35)</f>
        <v/>
      </c>
      <c r="F35" s="39">
        <f>N35-SUM(P35,R35)</f>
        <v/>
      </c>
      <c r="G35" s="39">
        <f>H35-SUM(L35,AA35)</f>
        <v/>
      </c>
      <c r="H35" s="40" t="n">
        <v>391625</v>
      </c>
      <c r="I35" s="40" t="n">
        <v>27521</v>
      </c>
      <c r="J35" s="40" t="n">
        <v>35488</v>
      </c>
      <c r="K35" s="40" t="n">
        <v>328615</v>
      </c>
      <c r="L35" s="40" t="n">
        <v>390579</v>
      </c>
      <c r="M35" s="40" t="n">
        <v>212898</v>
      </c>
      <c r="N35" s="40" t="n">
        <v>165766</v>
      </c>
      <c r="O35" s="40" t="n">
        <v>207145</v>
      </c>
      <c r="P35" s="40" t="n">
        <v>23311</v>
      </c>
      <c r="Q35" s="40" t="n">
        <v>5753</v>
      </c>
      <c r="R35" s="40" t="n">
        <v>142455</v>
      </c>
      <c r="S35" s="40" t="n">
        <v>2856</v>
      </c>
      <c r="T35" s="40" t="n">
        <v>22</v>
      </c>
      <c r="U35" s="40" t="n"/>
      <c r="V35" s="40" t="n">
        <v>4377</v>
      </c>
      <c r="W35" s="40" t="n"/>
      <c r="X35" s="40" t="n">
        <v>4657</v>
      </c>
      <c r="Y35" s="40" t="n"/>
      <c r="Z35" s="40" t="n">
        <v>1247</v>
      </c>
      <c r="AA35" s="40" t="n">
        <v>1045</v>
      </c>
      <c r="AB35" s="40" t="n">
        <v>108</v>
      </c>
    </row>
    <row r="36" ht="18.75" customHeight="1">
      <c r="A36" s="36" t="n"/>
      <c r="B36" s="36" t="inlineStr">
        <is>
          <t>滋賀 !!! Shiga</t>
        </is>
      </c>
      <c r="C36" s="39">
        <f>H36-SUM(I36:K36)</f>
        <v/>
      </c>
      <c r="D36" s="39">
        <f>L36-SUM(M36:N36,S36:Y36)</f>
        <v/>
      </c>
      <c r="E36" s="39">
        <f>M36-SUM(O36,Q36)</f>
        <v/>
      </c>
      <c r="F36" s="39">
        <f>N36-SUM(P36,R36)</f>
        <v/>
      </c>
      <c r="G36" s="39">
        <f>H36-SUM(L36,AA36)</f>
        <v/>
      </c>
      <c r="H36" s="40" t="n">
        <v>214132</v>
      </c>
      <c r="I36" s="40" t="n">
        <v>13762</v>
      </c>
      <c r="J36" s="40" t="n">
        <v>22670</v>
      </c>
      <c r="K36" s="40" t="n">
        <v>177699</v>
      </c>
      <c r="L36" s="40" t="n">
        <v>212426</v>
      </c>
      <c r="M36" s="40" t="n">
        <v>44420</v>
      </c>
      <c r="N36" s="40" t="n">
        <v>157694</v>
      </c>
      <c r="O36" s="40" t="n">
        <v>43311</v>
      </c>
      <c r="P36" s="40" t="n">
        <v>54793</v>
      </c>
      <c r="Q36" s="40" t="n">
        <v>1109</v>
      </c>
      <c r="R36" s="40" t="n">
        <v>102901</v>
      </c>
      <c r="S36" s="40" t="n">
        <v>2468</v>
      </c>
      <c r="T36" s="40" t="n">
        <v>24</v>
      </c>
      <c r="U36" s="40" t="n"/>
      <c r="V36" s="40" t="n">
        <v>1742</v>
      </c>
      <c r="W36" s="40" t="n"/>
      <c r="X36" s="40" t="n">
        <v>6075</v>
      </c>
      <c r="Y36" s="40" t="n"/>
      <c r="Z36" s="40" t="n">
        <v>1845</v>
      </c>
      <c r="AA36" s="40" t="n">
        <v>1706</v>
      </c>
      <c r="AB36" s="40" t="n">
        <v>5</v>
      </c>
    </row>
    <row r="37" ht="18.75" customHeight="1">
      <c r="A37" s="36" t="n"/>
      <c r="B37" s="36" t="inlineStr">
        <is>
          <t>京都 !!! Kyoto</t>
        </is>
      </c>
      <c r="C37" s="39">
        <f>H37-SUM(I37:K37)</f>
        <v/>
      </c>
      <c r="D37" s="39">
        <f>L37-SUM(M37:N37,S37:Y37)</f>
        <v/>
      </c>
      <c r="E37" s="39">
        <f>M37-SUM(O37,Q37)</f>
        <v/>
      </c>
      <c r="F37" s="39">
        <f>N37-SUM(P37,R37)</f>
        <v/>
      </c>
      <c r="G37" s="39">
        <f>H37-SUM(L37,AA37)</f>
        <v/>
      </c>
      <c r="H37" s="40" t="n">
        <v>348186</v>
      </c>
      <c r="I37" s="40" t="n">
        <v>14656</v>
      </c>
      <c r="J37" s="40" t="n">
        <v>20223</v>
      </c>
      <c r="K37" s="40" t="n">
        <v>313306</v>
      </c>
      <c r="L37" s="40" t="n">
        <v>347208</v>
      </c>
      <c r="M37" s="40" t="n">
        <v>84648</v>
      </c>
      <c r="N37" s="40" t="n">
        <v>246047</v>
      </c>
      <c r="O37" s="40" t="n">
        <v>82639</v>
      </c>
      <c r="P37" s="40" t="n">
        <v>82386</v>
      </c>
      <c r="Q37" s="40" t="n">
        <v>2009</v>
      </c>
      <c r="R37" s="40" t="n">
        <v>163661</v>
      </c>
      <c r="S37" s="40" t="n">
        <v>6202</v>
      </c>
      <c r="T37" s="40" t="n">
        <v>772</v>
      </c>
      <c r="U37" s="40" t="n"/>
      <c r="V37" s="40" t="n">
        <v>2184</v>
      </c>
      <c r="W37" s="40" t="n"/>
      <c r="X37" s="40" t="n">
        <v>7353</v>
      </c>
      <c r="Y37" s="40" t="n"/>
      <c r="Z37" s="40" t="n">
        <v>3063</v>
      </c>
      <c r="AA37" s="40" t="n">
        <v>977</v>
      </c>
      <c r="AB37" s="40" t="n">
        <v>529</v>
      </c>
    </row>
    <row r="38" ht="18.75" customHeight="1">
      <c r="A38" s="36" t="n"/>
      <c r="B38" s="36" t="inlineStr">
        <is>
          <t>大阪 !!! Osaka</t>
        </is>
      </c>
      <c r="C38" s="39">
        <f>H38-SUM(I38:K38)</f>
        <v/>
      </c>
      <c r="D38" s="39">
        <f>L38-SUM(M38:N38,S38:Y38)</f>
        <v/>
      </c>
      <c r="E38" s="39">
        <f>M38-SUM(O38,Q38)</f>
        <v/>
      </c>
      <c r="F38" s="39">
        <f>N38-SUM(P38,R38)</f>
        <v/>
      </c>
      <c r="G38" s="39">
        <f>H38-SUM(L38,AA38)</f>
        <v/>
      </c>
      <c r="H38" s="40" t="n">
        <v>65340</v>
      </c>
      <c r="I38" s="40" t="n">
        <v>1225</v>
      </c>
      <c r="J38" s="40" t="n">
        <v>4179</v>
      </c>
      <c r="K38" s="40" t="n">
        <v>59936</v>
      </c>
      <c r="L38" s="40" t="n">
        <v>65306</v>
      </c>
      <c r="M38" s="40" t="n">
        <v>27977</v>
      </c>
      <c r="N38" s="40" t="n">
        <v>34477</v>
      </c>
      <c r="O38" s="40" t="n">
        <v>24126</v>
      </c>
      <c r="P38" s="40" t="n">
        <v>21335</v>
      </c>
      <c r="Q38" s="40" t="n">
        <v>3851</v>
      </c>
      <c r="R38" s="40" t="n">
        <v>13142</v>
      </c>
      <c r="S38" s="40" t="n">
        <v>911</v>
      </c>
      <c r="T38" s="40" t="n">
        <v>530</v>
      </c>
      <c r="U38" s="40" t="n"/>
      <c r="V38" s="40" t="n">
        <v>496</v>
      </c>
      <c r="W38" s="40" t="n"/>
      <c r="X38" s="40" t="n">
        <v>915</v>
      </c>
      <c r="Y38" s="40" t="n"/>
      <c r="Z38" s="40" t="n"/>
      <c r="AA38" s="40" t="n">
        <v>34</v>
      </c>
      <c r="AB38" s="40" t="n"/>
    </row>
    <row r="39" ht="18.75" customHeight="1">
      <c r="A39" s="36" t="n"/>
      <c r="B39" s="36" t="inlineStr">
        <is>
          <t>兵庫 !!! Hyogo</t>
        </is>
      </c>
      <c r="C39" s="39">
        <f>H39-SUM(I39:K39)</f>
        <v/>
      </c>
      <c r="D39" s="39">
        <f>L39-SUM(M39:N39,S39:Y39)</f>
        <v/>
      </c>
      <c r="E39" s="39">
        <f>M39-SUM(O39,Q39)</f>
        <v/>
      </c>
      <c r="F39" s="39">
        <f>N39-SUM(P39,R39)</f>
        <v/>
      </c>
      <c r="G39" s="39">
        <f>H39-SUM(L39,AA39)</f>
        <v/>
      </c>
      <c r="H39" s="40" t="n">
        <v>594892</v>
      </c>
      <c r="I39" s="40" t="n">
        <v>37043</v>
      </c>
      <c r="J39" s="40" t="n">
        <v>55426</v>
      </c>
      <c r="K39" s="40" t="n">
        <v>502423</v>
      </c>
      <c r="L39" s="40" t="n">
        <v>589802</v>
      </c>
      <c r="M39" s="40" t="n">
        <v>169323</v>
      </c>
      <c r="N39" s="40" t="n">
        <v>391942</v>
      </c>
      <c r="O39" s="40" t="n">
        <v>165325</v>
      </c>
      <c r="P39" s="40" t="n">
        <v>139106</v>
      </c>
      <c r="Q39" s="40" t="n">
        <v>3998</v>
      </c>
      <c r="R39" s="40" t="n">
        <v>252836</v>
      </c>
      <c r="S39" s="40" t="n">
        <v>3912</v>
      </c>
      <c r="T39" s="40" t="n">
        <v>862</v>
      </c>
      <c r="U39" s="40" t="n"/>
      <c r="V39" s="40" t="n">
        <v>3318</v>
      </c>
      <c r="W39" s="40" t="n"/>
      <c r="X39" s="40" t="n">
        <v>20442</v>
      </c>
      <c r="Y39" s="40" t="n"/>
      <c r="Z39" s="40" t="n">
        <v>10173</v>
      </c>
      <c r="AA39" s="40" t="n">
        <v>5090</v>
      </c>
      <c r="AB39" s="40" t="n">
        <v>2103</v>
      </c>
    </row>
    <row r="40" ht="18.75" customHeight="1">
      <c r="A40" s="36" t="n"/>
      <c r="B40" s="36" t="inlineStr">
        <is>
          <t>奈良 !!! Nara</t>
        </is>
      </c>
      <c r="C40" s="39">
        <f>H40-SUM(I40:K40)</f>
        <v/>
      </c>
      <c r="D40" s="39">
        <f>L40-SUM(M40:N40,S40:Y40)</f>
        <v/>
      </c>
      <c r="E40" s="39">
        <f>M40-SUM(O40,Q40)</f>
        <v/>
      </c>
      <c r="F40" s="39">
        <f>N40-SUM(P40,R40)</f>
        <v/>
      </c>
      <c r="G40" s="39">
        <f>H40-SUM(L40,AA40)</f>
        <v/>
      </c>
      <c r="H40" s="40" t="n">
        <v>291454</v>
      </c>
      <c r="I40" s="40" t="n">
        <v>12212</v>
      </c>
      <c r="J40" s="40" t="n">
        <v>18531</v>
      </c>
      <c r="K40" s="40" t="n">
        <v>260711</v>
      </c>
      <c r="L40" s="40" t="n">
        <v>290755</v>
      </c>
      <c r="M40" s="40" t="n">
        <v>137571</v>
      </c>
      <c r="N40" s="40" t="n">
        <v>141997</v>
      </c>
      <c r="O40" s="40" t="n">
        <v>129850</v>
      </c>
      <c r="P40" s="40" t="n">
        <v>27713</v>
      </c>
      <c r="Q40" s="40" t="n">
        <v>7721</v>
      </c>
      <c r="R40" s="40" t="n">
        <v>114284</v>
      </c>
      <c r="S40" s="40" t="n">
        <v>1217</v>
      </c>
      <c r="T40" s="40" t="n">
        <v>19</v>
      </c>
      <c r="U40" s="40" t="n"/>
      <c r="V40" s="40" t="n">
        <v>3193</v>
      </c>
      <c r="W40" s="40" t="n"/>
      <c r="X40" s="40" t="n">
        <v>6755</v>
      </c>
      <c r="Y40" s="40" t="n"/>
      <c r="Z40" s="40" t="n">
        <v>1179</v>
      </c>
      <c r="AA40" s="40" t="n">
        <v>698</v>
      </c>
      <c r="AB40" s="40" t="n">
        <v>358</v>
      </c>
    </row>
    <row r="41" ht="18.75" customHeight="1">
      <c r="A41" s="36" t="n"/>
      <c r="B41" s="36" t="inlineStr">
        <is>
          <t>和歌山 !!! Wakayama</t>
        </is>
      </c>
      <c r="C41" s="39">
        <f>H41-SUM(I41:K41)</f>
        <v/>
      </c>
      <c r="D41" s="39">
        <f>L41-SUM(M41:N41,S41:Y41)</f>
        <v/>
      </c>
      <c r="E41" s="39">
        <f>M41-SUM(O41,Q41)</f>
        <v/>
      </c>
      <c r="F41" s="39">
        <f>N41-SUM(P41,R41)</f>
        <v/>
      </c>
      <c r="G41" s="39">
        <f>H41-SUM(L41,AA41)</f>
        <v/>
      </c>
      <c r="H41" s="40" t="n">
        <v>367197</v>
      </c>
      <c r="I41" s="40" t="n">
        <v>18664</v>
      </c>
      <c r="J41" s="40" t="n">
        <v>18905</v>
      </c>
      <c r="K41" s="40" t="n">
        <v>329627</v>
      </c>
      <c r="L41" s="40" t="n">
        <v>367078</v>
      </c>
      <c r="M41" s="40" t="n">
        <v>183916</v>
      </c>
      <c r="N41" s="40" t="n">
        <v>171106</v>
      </c>
      <c r="O41" s="40" t="n">
        <v>182884</v>
      </c>
      <c r="P41" s="40" t="n">
        <v>22092</v>
      </c>
      <c r="Q41" s="40" t="n">
        <v>1032</v>
      </c>
      <c r="R41" s="40" t="n">
        <v>149014</v>
      </c>
      <c r="S41" s="40" t="n">
        <v>1928</v>
      </c>
      <c r="T41" s="40" t="n">
        <v>1143</v>
      </c>
      <c r="U41" s="40" t="n"/>
      <c r="V41" s="40" t="n">
        <v>6842</v>
      </c>
      <c r="W41" s="40" t="n"/>
      <c r="X41" s="40" t="n">
        <v>2141</v>
      </c>
      <c r="Y41" s="40" t="n"/>
      <c r="Z41" s="40" t="n">
        <v>652</v>
      </c>
      <c r="AA41" s="40" t="n">
        <v>118</v>
      </c>
      <c r="AB41" s="40" t="n"/>
    </row>
    <row r="42" ht="18.75" customHeight="1">
      <c r="A42" s="36" t="n"/>
      <c r="B42" s="36" t="inlineStr">
        <is>
          <t>鳥取 !!! Tottori</t>
        </is>
      </c>
      <c r="C42" s="39">
        <f>H42-SUM(I42:K42)</f>
        <v/>
      </c>
      <c r="D42" s="39">
        <f>L42-SUM(M42:N42,S42:Y42)</f>
        <v/>
      </c>
      <c r="E42" s="39">
        <f>M42-SUM(O42,Q42)</f>
        <v/>
      </c>
      <c r="F42" s="39">
        <f>N42-SUM(P42,R42)</f>
        <v/>
      </c>
      <c r="G42" s="39">
        <f>H42-SUM(L42,AA42)</f>
        <v/>
      </c>
      <c r="H42" s="40" t="n">
        <v>261721</v>
      </c>
      <c r="I42" s="40" t="n">
        <v>36223</v>
      </c>
      <c r="J42" s="40" t="n">
        <v>23133</v>
      </c>
      <c r="K42" s="40" t="n">
        <v>202363</v>
      </c>
      <c r="L42" s="40" t="n">
        <v>253437</v>
      </c>
      <c r="M42" s="40" t="n">
        <v>86511</v>
      </c>
      <c r="N42" s="40" t="n">
        <v>156862</v>
      </c>
      <c r="O42" s="40" t="n">
        <v>85784</v>
      </c>
      <c r="P42" s="40" t="n">
        <v>20484</v>
      </c>
      <c r="Q42" s="40" t="n">
        <v>727</v>
      </c>
      <c r="R42" s="40" t="n">
        <v>136378</v>
      </c>
      <c r="S42" s="40" t="n">
        <v>2309</v>
      </c>
      <c r="T42" s="40" t="n">
        <v>56</v>
      </c>
      <c r="U42" s="40" t="n"/>
      <c r="V42" s="40" t="n">
        <v>2340</v>
      </c>
      <c r="W42" s="40" t="n"/>
      <c r="X42" s="40" t="n">
        <v>5355</v>
      </c>
      <c r="Y42" s="40" t="n"/>
      <c r="Z42" s="40" t="n">
        <v>855</v>
      </c>
      <c r="AA42" s="40" t="n">
        <v>8283</v>
      </c>
      <c r="AB42" s="40" t="n">
        <v>2555</v>
      </c>
    </row>
    <row r="43" ht="18.75" customHeight="1">
      <c r="A43" s="36" t="n"/>
      <c r="B43" s="36" t="inlineStr">
        <is>
          <t>島根 !!! Shimane</t>
        </is>
      </c>
      <c r="C43" s="39">
        <f>H43-SUM(I43:K43)</f>
        <v/>
      </c>
      <c r="D43" s="39">
        <f>L43-SUM(M43:N43,S43:Y43)</f>
        <v/>
      </c>
      <c r="E43" s="39">
        <f>M43-SUM(O43,Q43)</f>
        <v/>
      </c>
      <c r="F43" s="39">
        <f>N43-SUM(P43,R43)</f>
        <v/>
      </c>
      <c r="G43" s="39">
        <f>H43-SUM(L43,AA43)</f>
        <v/>
      </c>
      <c r="H43" s="40" t="n">
        <v>521511</v>
      </c>
      <c r="I43" s="40" t="n">
        <v>35488</v>
      </c>
      <c r="J43" s="40" t="n">
        <v>20570</v>
      </c>
      <c r="K43" s="40" t="n">
        <v>465453</v>
      </c>
      <c r="L43" s="40" t="n">
        <v>511843</v>
      </c>
      <c r="M43" s="40" t="n">
        <v>92782</v>
      </c>
      <c r="N43" s="40" t="n">
        <v>399958</v>
      </c>
      <c r="O43" s="40" t="n">
        <v>92054</v>
      </c>
      <c r="P43" s="40" t="n">
        <v>48882</v>
      </c>
      <c r="Q43" s="40" t="n">
        <v>728</v>
      </c>
      <c r="R43" s="40" t="n">
        <v>351076</v>
      </c>
      <c r="S43" s="40" t="n">
        <v>7916</v>
      </c>
      <c r="T43" s="40" t="n">
        <v>1008</v>
      </c>
      <c r="U43" s="40" t="n"/>
      <c r="V43" s="40" t="n">
        <v>4349</v>
      </c>
      <c r="W43" s="40" t="n"/>
      <c r="X43" s="40" t="n">
        <v>5825</v>
      </c>
      <c r="Y43" s="40" t="n"/>
      <c r="Z43" s="40" t="n">
        <v>2073</v>
      </c>
      <c r="AA43" s="40" t="n">
        <v>9668</v>
      </c>
      <c r="AB43" s="40" t="n">
        <v>6986</v>
      </c>
    </row>
    <row r="44" ht="18.75" customHeight="1">
      <c r="A44" s="36" t="n"/>
      <c r="B44" s="36" t="inlineStr">
        <is>
          <t>岡山 !!! Okayama</t>
        </is>
      </c>
      <c r="C44" s="39">
        <f>H44-SUM(I44:K44)</f>
        <v/>
      </c>
      <c r="D44" s="39">
        <f>L44-SUM(M44:N44,S44:Y44)</f>
        <v/>
      </c>
      <c r="E44" s="39">
        <f>M44-SUM(O44,Q44)</f>
        <v/>
      </c>
      <c r="F44" s="39">
        <f>N44-SUM(P44,R44)</f>
        <v/>
      </c>
      <c r="G44" s="39">
        <f>H44-SUM(L44,AA44)</f>
        <v/>
      </c>
      <c r="H44" s="40" t="n">
        <v>498753</v>
      </c>
      <c r="I44" s="40" t="n">
        <v>41014</v>
      </c>
      <c r="J44" s="40" t="n">
        <v>70926</v>
      </c>
      <c r="K44" s="40" t="n">
        <v>386785</v>
      </c>
      <c r="L44" s="40" t="n">
        <v>486435</v>
      </c>
      <c r="M44" s="40" t="n">
        <v>114606</v>
      </c>
      <c r="N44" s="40" t="n">
        <v>336375</v>
      </c>
      <c r="O44" s="40" t="n">
        <v>109412</v>
      </c>
      <c r="P44" s="40" t="n">
        <v>149416</v>
      </c>
      <c r="Q44" s="40" t="n">
        <v>5194</v>
      </c>
      <c r="R44" s="40" t="n">
        <v>186959</v>
      </c>
      <c r="S44" s="40" t="n">
        <v>5481</v>
      </c>
      <c r="T44" s="40" t="n">
        <v>1241</v>
      </c>
      <c r="U44" s="40" t="n"/>
      <c r="V44" s="40" t="n">
        <v>3067</v>
      </c>
      <c r="W44" s="40" t="n"/>
      <c r="X44" s="40" t="n">
        <v>25661</v>
      </c>
      <c r="Y44" s="40" t="n"/>
      <c r="Z44" s="40" t="n">
        <v>21589</v>
      </c>
      <c r="AA44" s="40" t="n">
        <v>12318</v>
      </c>
      <c r="AB44" s="40" t="n">
        <v>10030</v>
      </c>
    </row>
    <row r="45" ht="18.75" customHeight="1">
      <c r="A45" s="36" t="n"/>
      <c r="B45" s="36" t="inlineStr">
        <is>
          <t>広島 !!! Hiroshima</t>
        </is>
      </c>
      <c r="C45" s="39">
        <f>H45-SUM(I45:K45)</f>
        <v/>
      </c>
      <c r="D45" s="39">
        <f>L45-SUM(M45:N45,S45:Y45)</f>
        <v/>
      </c>
      <c r="E45" s="39">
        <f>M45-SUM(O45,Q45)</f>
        <v/>
      </c>
      <c r="F45" s="39">
        <f>N45-SUM(P45,R45)</f>
        <v/>
      </c>
      <c r="G45" s="39">
        <f>H45-SUM(L45,AA45)</f>
        <v/>
      </c>
      <c r="H45" s="40" t="n">
        <v>639982</v>
      </c>
      <c r="I45" s="40" t="n">
        <v>51922</v>
      </c>
      <c r="J45" s="40" t="n">
        <v>47045</v>
      </c>
      <c r="K45" s="40" t="n">
        <v>541014</v>
      </c>
      <c r="L45" s="40" t="n">
        <v>628189</v>
      </c>
      <c r="M45" s="40" t="n">
        <v>98499</v>
      </c>
      <c r="N45" s="40" t="n">
        <v>499868</v>
      </c>
      <c r="O45" s="40" t="n">
        <v>97613</v>
      </c>
      <c r="P45" s="40" t="n">
        <v>266748</v>
      </c>
      <c r="Q45" s="40" t="n">
        <v>886</v>
      </c>
      <c r="R45" s="40" t="n">
        <v>233120</v>
      </c>
      <c r="S45" s="40" t="n">
        <v>2811</v>
      </c>
      <c r="T45" s="40" t="n">
        <v>127</v>
      </c>
      <c r="U45" s="40" t="n"/>
      <c r="V45" s="40" t="n">
        <v>2969</v>
      </c>
      <c r="W45" s="40" t="n"/>
      <c r="X45" s="40" t="n">
        <v>23912</v>
      </c>
      <c r="Y45" s="40" t="n"/>
      <c r="Z45" s="40" t="n">
        <v>12944</v>
      </c>
      <c r="AA45" s="40" t="n">
        <v>11792</v>
      </c>
      <c r="AB45" s="40" t="n">
        <v>5589</v>
      </c>
    </row>
    <row r="46" ht="18.75" customHeight="1">
      <c r="A46" s="36" t="n"/>
      <c r="B46" s="36" t="inlineStr">
        <is>
          <t>山口 !!! Yamaguchi</t>
        </is>
      </c>
      <c r="C46" s="39">
        <f>H46-SUM(I46:K46)</f>
        <v/>
      </c>
      <c r="D46" s="39">
        <f>L46-SUM(M46:N46,S46:Y46)</f>
        <v/>
      </c>
      <c r="E46" s="39">
        <f>M46-SUM(O46,Q46)</f>
        <v/>
      </c>
      <c r="F46" s="39">
        <f>N46-SUM(P46,R46)</f>
        <v/>
      </c>
      <c r="G46" s="39">
        <f>H46-SUM(L46,AA46)</f>
        <v/>
      </c>
      <c r="H46" s="40" t="n">
        <v>441044</v>
      </c>
      <c r="I46" s="40" t="n">
        <v>17691</v>
      </c>
      <c r="J46" s="40" t="n">
        <v>66713</v>
      </c>
      <c r="K46" s="40" t="n">
        <v>356639</v>
      </c>
      <c r="L46" s="40" t="n">
        <v>433341</v>
      </c>
      <c r="M46" s="40" t="n">
        <v>112904</v>
      </c>
      <c r="N46" s="40" t="n">
        <v>299726</v>
      </c>
      <c r="O46" s="40" t="n">
        <v>111363</v>
      </c>
      <c r="P46" s="40" t="n">
        <v>121270</v>
      </c>
      <c r="Q46" s="40" t="n">
        <v>1541</v>
      </c>
      <c r="R46" s="40" t="n">
        <v>178456</v>
      </c>
      <c r="S46" s="40" t="n">
        <v>10873</v>
      </c>
      <c r="T46" s="40" t="n">
        <v>1146</v>
      </c>
      <c r="U46" s="40" t="n"/>
      <c r="V46" s="40" t="n">
        <v>3321</v>
      </c>
      <c r="W46" s="40" t="n"/>
      <c r="X46" s="40" t="n">
        <v>5368</v>
      </c>
      <c r="Y46" s="40" t="n"/>
      <c r="Z46" s="40" t="n">
        <v>2268</v>
      </c>
      <c r="AA46" s="40" t="n">
        <v>7703</v>
      </c>
      <c r="AB46" s="40" t="n">
        <v>5250</v>
      </c>
    </row>
    <row r="47" ht="18.75" customHeight="1">
      <c r="A47" s="36" t="n"/>
      <c r="B47" s="36" t="inlineStr">
        <is>
          <t>徳島 !!! Tokushima</t>
        </is>
      </c>
      <c r="C47" s="39">
        <f>H47-SUM(I47:K47)</f>
        <v/>
      </c>
      <c r="D47" s="39">
        <f>L47-SUM(M47:N47,S47:Y47)</f>
        <v/>
      </c>
      <c r="E47" s="39">
        <f>M47-SUM(O47,Q47)</f>
        <v/>
      </c>
      <c r="F47" s="39">
        <f>N47-SUM(P47,R47)</f>
        <v/>
      </c>
      <c r="G47" s="39">
        <f>H47-SUM(L47,AA47)</f>
        <v/>
      </c>
      <c r="H47" s="40" t="n">
        <v>312210</v>
      </c>
      <c r="I47" s="40" t="n">
        <v>20421</v>
      </c>
      <c r="J47" s="40" t="n">
        <v>14042</v>
      </c>
      <c r="K47" s="40" t="n">
        <v>277746</v>
      </c>
      <c r="L47" s="40" t="n">
        <v>309342</v>
      </c>
      <c r="M47" s="40" t="n">
        <v>133479</v>
      </c>
      <c r="N47" s="40" t="n">
        <v>160066</v>
      </c>
      <c r="O47" s="40" t="n">
        <v>130580</v>
      </c>
      <c r="P47" s="40" t="n">
        <v>30182</v>
      </c>
      <c r="Q47" s="40" t="n">
        <v>2899</v>
      </c>
      <c r="R47" s="40" t="n">
        <v>129884</v>
      </c>
      <c r="S47" s="40" t="n">
        <v>2384</v>
      </c>
      <c r="T47" s="40" t="n">
        <v>354</v>
      </c>
      <c r="U47" s="40" t="n"/>
      <c r="V47" s="40" t="n">
        <v>3135</v>
      </c>
      <c r="W47" s="40" t="n"/>
      <c r="X47" s="40" t="n">
        <v>9921</v>
      </c>
      <c r="Y47" s="40" t="n"/>
      <c r="Z47" s="40" t="n">
        <v>6316</v>
      </c>
      <c r="AA47" s="40" t="n">
        <v>2867</v>
      </c>
      <c r="AB47" s="40" t="n">
        <v>590</v>
      </c>
    </row>
    <row r="48" ht="18.75" customHeight="1">
      <c r="A48" s="36" t="n"/>
      <c r="B48" s="36" t="inlineStr">
        <is>
          <t>香川 !!! Kagawa</t>
        </is>
      </c>
      <c r="C48" s="39">
        <f>H48-SUM(I48:K48)</f>
        <v/>
      </c>
      <c r="D48" s="39">
        <f>L48-SUM(M48:N48,S48:Y48)</f>
        <v/>
      </c>
      <c r="E48" s="39">
        <f>M48-SUM(O48,Q48)</f>
        <v/>
      </c>
      <c r="F48" s="39">
        <f>N48-SUM(P48,R48)</f>
        <v/>
      </c>
      <c r="G48" s="39">
        <f>H48-SUM(L48,AA48)</f>
        <v/>
      </c>
      <c r="H48" s="40" t="n">
        <v>94406</v>
      </c>
      <c r="I48" s="40" t="n">
        <v>8197</v>
      </c>
      <c r="J48" s="40" t="n">
        <v>14691</v>
      </c>
      <c r="K48" s="40" t="n">
        <v>71517</v>
      </c>
      <c r="L48" s="40" t="n">
        <v>94198</v>
      </c>
      <c r="M48" s="40" t="n">
        <v>28005</v>
      </c>
      <c r="N48" s="40" t="n">
        <v>62167</v>
      </c>
      <c r="O48" s="40" t="n">
        <v>26670</v>
      </c>
      <c r="P48" s="40" t="n">
        <v>41363</v>
      </c>
      <c r="Q48" s="40" t="n">
        <v>1335</v>
      </c>
      <c r="R48" s="40" t="n">
        <v>20804</v>
      </c>
      <c r="S48" s="40" t="n">
        <v>1659</v>
      </c>
      <c r="T48" s="40" t="n">
        <v>469</v>
      </c>
      <c r="U48" s="40" t="n"/>
      <c r="V48" s="40" t="n">
        <v>616</v>
      </c>
      <c r="W48" s="40" t="n"/>
      <c r="X48" s="40" t="n">
        <v>1272</v>
      </c>
      <c r="Y48" s="40" t="n"/>
      <c r="Z48" s="40" t="n">
        <v>328</v>
      </c>
      <c r="AA48" s="40" t="n">
        <v>208</v>
      </c>
      <c r="AB48" s="40" t="n">
        <v>8</v>
      </c>
    </row>
    <row r="49" ht="18.75" customHeight="1">
      <c r="A49" s="36" t="n"/>
      <c r="B49" s="36" t="inlineStr">
        <is>
          <t>愛媛 !!! Ehime</t>
        </is>
      </c>
      <c r="C49" s="39">
        <f>H49-SUM(I49:K49)</f>
        <v/>
      </c>
      <c r="D49" s="39">
        <f>L49-SUM(M49:N49,S49:Y49)</f>
        <v/>
      </c>
      <c r="E49" s="39">
        <f>M49-SUM(O49,Q49)</f>
        <v/>
      </c>
      <c r="F49" s="39">
        <f>N49-SUM(P49,R49)</f>
        <v/>
      </c>
      <c r="G49" s="39">
        <f>H49-SUM(L49,AA49)</f>
        <v/>
      </c>
      <c r="H49" s="40" t="n">
        <v>408145</v>
      </c>
      <c r="I49" s="40" t="n">
        <v>42397</v>
      </c>
      <c r="J49" s="40" t="n">
        <v>31024</v>
      </c>
      <c r="K49" s="40" t="n">
        <v>334724</v>
      </c>
      <c r="L49" s="40" t="n">
        <v>403101</v>
      </c>
      <c r="M49" s="40" t="n">
        <v>205870</v>
      </c>
      <c r="N49" s="40" t="n">
        <v>180914</v>
      </c>
      <c r="O49" s="40" t="n">
        <v>192806</v>
      </c>
      <c r="P49" s="40" t="n">
        <v>65241</v>
      </c>
      <c r="Q49" s="40" t="n">
        <v>13064</v>
      </c>
      <c r="R49" s="40" t="n">
        <v>115673</v>
      </c>
      <c r="S49" s="40" t="n">
        <v>4872</v>
      </c>
      <c r="T49" s="40" t="n">
        <v>1252</v>
      </c>
      <c r="U49" s="40" t="n"/>
      <c r="V49" s="40" t="n">
        <v>4440</v>
      </c>
      <c r="W49" s="40" t="n"/>
      <c r="X49" s="40" t="n">
        <v>5749</v>
      </c>
      <c r="Y49" s="40" t="n"/>
      <c r="Z49" s="40" t="n">
        <v>1669</v>
      </c>
      <c r="AA49" s="40" t="n">
        <v>5043</v>
      </c>
      <c r="AB49" s="40" t="n">
        <v>1444</v>
      </c>
    </row>
    <row r="50" ht="18.75" customHeight="1">
      <c r="A50" s="36" t="n"/>
      <c r="B50" s="36" t="inlineStr">
        <is>
          <t>高知 !!! Kochi</t>
        </is>
      </c>
      <c r="C50" s="39">
        <f>H50-SUM(I50:K50)</f>
        <v/>
      </c>
      <c r="D50" s="39">
        <f>L50-SUM(M50:N50,S50:Y50)</f>
        <v/>
      </c>
      <c r="E50" s="39">
        <f>M50-SUM(O50,Q50)</f>
        <v/>
      </c>
      <c r="F50" s="39">
        <f>N50-SUM(P50,R50)</f>
        <v/>
      </c>
      <c r="G50" s="39">
        <f>H50-SUM(L50,AA50)</f>
        <v/>
      </c>
      <c r="H50" s="40" t="n">
        <v>575071</v>
      </c>
      <c r="I50" s="40" t="n">
        <v>127110</v>
      </c>
      <c r="J50" s="40" t="n">
        <v>30817</v>
      </c>
      <c r="K50" s="40" t="n">
        <v>417142</v>
      </c>
      <c r="L50" s="40" t="n">
        <v>563888</v>
      </c>
      <c r="M50" s="40" t="n">
        <v>261126</v>
      </c>
      <c r="N50" s="40" t="n">
        <v>282689</v>
      </c>
      <c r="O50" s="40" t="n">
        <v>258773</v>
      </c>
      <c r="P50" s="40" t="n">
        <v>39403</v>
      </c>
      <c r="Q50" s="40" t="n">
        <v>2353</v>
      </c>
      <c r="R50" s="40" t="n">
        <v>243286</v>
      </c>
      <c r="S50" s="40" t="n">
        <v>3867</v>
      </c>
      <c r="T50" s="40" t="n">
        <v>214</v>
      </c>
      <c r="U50" s="40" t="n"/>
      <c r="V50" s="40" t="n">
        <v>5104</v>
      </c>
      <c r="W50" s="40" t="n"/>
      <c r="X50" s="40" t="n">
        <v>10885</v>
      </c>
      <c r="Y50" s="40" t="n"/>
      <c r="Z50" s="40" t="n">
        <v>3330</v>
      </c>
      <c r="AA50" s="40" t="n">
        <v>11183</v>
      </c>
      <c r="AB50" s="40" t="n">
        <v>4947</v>
      </c>
    </row>
    <row r="51" ht="18.75" customHeight="1">
      <c r="A51" s="36" t="n"/>
      <c r="B51" s="36" t="inlineStr">
        <is>
          <t>福岡 !!! Fukuoka</t>
        </is>
      </c>
      <c r="C51" s="39">
        <f>H51-SUM(I51:K51)</f>
        <v/>
      </c>
      <c r="D51" s="39">
        <f>L51-SUM(M51:N51,S51:Y51)</f>
        <v/>
      </c>
      <c r="E51" s="39">
        <f>M51-SUM(O51,Q51)</f>
        <v/>
      </c>
      <c r="F51" s="39">
        <f>N51-SUM(P51,R51)</f>
        <v/>
      </c>
      <c r="G51" s="39">
        <f>H51-SUM(L51,AA51)</f>
        <v/>
      </c>
      <c r="H51" s="40" t="n">
        <v>236106</v>
      </c>
      <c r="I51" s="40" t="n">
        <v>25320</v>
      </c>
      <c r="J51" s="40" t="n">
        <v>22337</v>
      </c>
      <c r="K51" s="40" t="n">
        <v>188448</v>
      </c>
      <c r="L51" s="40" t="n">
        <v>232601</v>
      </c>
      <c r="M51" s="40" t="n">
        <v>142916</v>
      </c>
      <c r="N51" s="40" t="n">
        <v>67243</v>
      </c>
      <c r="O51" s="40" t="n">
        <v>138913</v>
      </c>
      <c r="P51" s="40" t="n">
        <v>10706</v>
      </c>
      <c r="Q51" s="40" t="n">
        <v>4003</v>
      </c>
      <c r="R51" s="40" t="n">
        <v>56537</v>
      </c>
      <c r="S51" s="40" t="n">
        <v>11371</v>
      </c>
      <c r="T51" s="40" t="n">
        <v>159</v>
      </c>
      <c r="U51" s="40" t="n"/>
      <c r="V51" s="40" t="n">
        <v>2284</v>
      </c>
      <c r="W51" s="40" t="n"/>
      <c r="X51" s="40" t="n">
        <v>8625</v>
      </c>
      <c r="Y51" s="40" t="n"/>
      <c r="Z51" s="40" t="n">
        <v>1558</v>
      </c>
      <c r="AA51" s="40" t="n">
        <v>3505</v>
      </c>
      <c r="AB51" s="40" t="n">
        <v>767</v>
      </c>
    </row>
    <row r="52" ht="18.75" customHeight="1">
      <c r="A52" s="36" t="n"/>
      <c r="B52" s="36" t="inlineStr">
        <is>
          <t>佐賀 !!! Saga</t>
        </is>
      </c>
      <c r="C52" s="39">
        <f>H52-SUM(I52:K52)</f>
        <v/>
      </c>
      <c r="D52" s="39">
        <f>L52-SUM(M52:N52,S52:Y52)</f>
        <v/>
      </c>
      <c r="E52" s="39">
        <f>M52-SUM(O52,Q52)</f>
        <v/>
      </c>
      <c r="F52" s="39">
        <f>N52-SUM(P52,R52)</f>
        <v/>
      </c>
      <c r="G52" s="39">
        <f>H52-SUM(L52,AA52)</f>
        <v/>
      </c>
      <c r="H52" s="40" t="n">
        <v>116246</v>
      </c>
      <c r="I52" s="40" t="n">
        <v>19194</v>
      </c>
      <c r="J52" s="40" t="n">
        <v>10086</v>
      </c>
      <c r="K52" s="40" t="n">
        <v>86965</v>
      </c>
      <c r="L52" s="40" t="n">
        <v>111833</v>
      </c>
      <c r="M52" s="40" t="n">
        <v>60887</v>
      </c>
      <c r="N52" s="40" t="n">
        <v>37170</v>
      </c>
      <c r="O52" s="40" t="n">
        <v>59904</v>
      </c>
      <c r="P52" s="40" t="n">
        <v>2919</v>
      </c>
      <c r="Q52" s="40" t="n">
        <v>983</v>
      </c>
      <c r="R52" s="40" t="n">
        <v>34251</v>
      </c>
      <c r="S52" s="40" t="n">
        <v>3478</v>
      </c>
      <c r="T52" s="40" t="n">
        <v>97</v>
      </c>
      <c r="U52" s="40" t="n"/>
      <c r="V52" s="40" t="n">
        <v>2005</v>
      </c>
      <c r="W52" s="40" t="n"/>
      <c r="X52" s="40" t="n">
        <v>8195</v>
      </c>
      <c r="Y52" s="40" t="n"/>
      <c r="Z52" s="40" t="n">
        <v>2642</v>
      </c>
      <c r="AA52" s="40" t="n">
        <v>4413</v>
      </c>
      <c r="AB52" s="40" t="n">
        <v>356</v>
      </c>
    </row>
    <row r="53" ht="18.75" customHeight="1">
      <c r="A53" s="36" t="n"/>
      <c r="B53" s="36" t="inlineStr">
        <is>
          <t>長崎 !!! Nagasaki</t>
        </is>
      </c>
      <c r="C53" s="39">
        <f>H53-SUM(I53:K53)</f>
        <v/>
      </c>
      <c r="D53" s="39">
        <f>L53-SUM(M53:N53,S53:Y53)</f>
        <v/>
      </c>
      <c r="E53" s="39">
        <f>M53-SUM(O53,Q53)</f>
        <v/>
      </c>
      <c r="F53" s="39">
        <f>N53-SUM(P53,R53)</f>
        <v/>
      </c>
      <c r="G53" s="39">
        <f>H53-SUM(L53,AA53)</f>
        <v/>
      </c>
      <c r="H53" s="40" t="n">
        <v>246156</v>
      </c>
      <c r="I53" s="40" t="n">
        <v>28653</v>
      </c>
      <c r="J53" s="40" t="n">
        <v>19606</v>
      </c>
      <c r="K53" s="40" t="n">
        <v>197896</v>
      </c>
      <c r="L53" s="40" t="n">
        <v>241806</v>
      </c>
      <c r="M53" s="40" t="n">
        <v>65743</v>
      </c>
      <c r="N53" s="40" t="n">
        <v>160923</v>
      </c>
      <c r="O53" s="40" t="n">
        <v>64941</v>
      </c>
      <c r="P53" s="40" t="n">
        <v>12656</v>
      </c>
      <c r="Q53" s="40" t="n">
        <v>802</v>
      </c>
      <c r="R53" s="40" t="n">
        <v>148267</v>
      </c>
      <c r="S53" s="40" t="n">
        <v>4243</v>
      </c>
      <c r="T53" s="40" t="n">
        <v>222</v>
      </c>
      <c r="U53" s="40" t="n"/>
      <c r="V53" s="40" t="n">
        <v>1178</v>
      </c>
      <c r="W53" s="40" t="n"/>
      <c r="X53" s="40" t="n">
        <v>9494</v>
      </c>
      <c r="Y53" s="40" t="n"/>
      <c r="Z53" s="40" t="n">
        <v>2992</v>
      </c>
      <c r="AA53" s="40" t="n">
        <v>4350</v>
      </c>
      <c r="AB53" s="40" t="n">
        <v>2333</v>
      </c>
    </row>
    <row r="54" ht="18.75" customHeight="1">
      <c r="A54" s="36" t="n"/>
      <c r="B54" s="36" t="inlineStr">
        <is>
          <t>熊本 !!! Kumamoto</t>
        </is>
      </c>
      <c r="C54" s="39">
        <f>H54-SUM(I54:K54)</f>
        <v/>
      </c>
      <c r="D54" s="39">
        <f>L54-SUM(M54:N54,S54:Y54)</f>
        <v/>
      </c>
      <c r="E54" s="39">
        <f>M54-SUM(O54,Q54)</f>
        <v/>
      </c>
      <c r="F54" s="39">
        <f>N54-SUM(P54,R54)</f>
        <v/>
      </c>
      <c r="G54" s="39">
        <f>H54-SUM(L54,AA54)</f>
        <v/>
      </c>
      <c r="H54" s="40" t="n">
        <v>471453</v>
      </c>
      <c r="I54" s="40" t="n">
        <v>65981</v>
      </c>
      <c r="J54" s="40" t="n">
        <v>59266</v>
      </c>
      <c r="K54" s="40" t="n">
        <v>346205</v>
      </c>
      <c r="L54" s="40" t="n">
        <v>431995</v>
      </c>
      <c r="M54" s="40" t="n">
        <v>221647</v>
      </c>
      <c r="N54" s="40" t="n">
        <v>176146</v>
      </c>
      <c r="O54" s="40" t="n">
        <v>215715</v>
      </c>
      <c r="P54" s="40" t="n">
        <v>10873</v>
      </c>
      <c r="Q54" s="40" t="n">
        <v>5932</v>
      </c>
      <c r="R54" s="40" t="n">
        <v>165273</v>
      </c>
      <c r="S54" s="40" t="n">
        <v>14300</v>
      </c>
      <c r="T54" s="40" t="n">
        <v>876</v>
      </c>
      <c r="U54" s="40" t="n"/>
      <c r="V54" s="40" t="n">
        <v>3127</v>
      </c>
      <c r="W54" s="40" t="n"/>
      <c r="X54" s="40" t="n">
        <v>15896</v>
      </c>
      <c r="Y54" s="40" t="n"/>
      <c r="Z54" s="40" t="n">
        <v>9935</v>
      </c>
      <c r="AA54" s="40" t="n">
        <v>39457</v>
      </c>
      <c r="AB54" s="40" t="n">
        <v>35403</v>
      </c>
    </row>
    <row r="55" ht="18.75" customHeight="1">
      <c r="A55" s="36" t="n"/>
      <c r="B55" s="36" t="inlineStr">
        <is>
          <t>大分 !!! Oita</t>
        </is>
      </c>
      <c r="C55" s="39">
        <f>H55-SUM(I55:K55)</f>
        <v/>
      </c>
      <c r="D55" s="39">
        <f>L55-SUM(M55:N55,S55:Y55)</f>
        <v/>
      </c>
      <c r="E55" s="39">
        <f>M55-SUM(O55,Q55)</f>
        <v/>
      </c>
      <c r="F55" s="39">
        <f>N55-SUM(P55,R55)</f>
        <v/>
      </c>
      <c r="G55" s="39">
        <f>H55-SUM(L55,AA55)</f>
        <v/>
      </c>
      <c r="H55" s="40" t="n">
        <v>454755</v>
      </c>
      <c r="I55" s="40" t="n">
        <v>51697</v>
      </c>
      <c r="J55" s="40" t="n">
        <v>27395</v>
      </c>
      <c r="K55" s="40" t="n">
        <v>375662</v>
      </c>
      <c r="L55" s="40" t="n">
        <v>436031</v>
      </c>
      <c r="M55" s="40" t="n">
        <v>196432</v>
      </c>
      <c r="N55" s="40" t="n">
        <v>190937</v>
      </c>
      <c r="O55" s="40" t="n">
        <v>189633</v>
      </c>
      <c r="P55" s="40" t="n">
        <v>22016</v>
      </c>
      <c r="Q55" s="40" t="n">
        <v>6799</v>
      </c>
      <c r="R55" s="40" t="n">
        <v>168921</v>
      </c>
      <c r="S55" s="40" t="n">
        <v>17509</v>
      </c>
      <c r="T55" s="40" t="n">
        <v>38</v>
      </c>
      <c r="U55" s="40" t="n"/>
      <c r="V55" s="40" t="n">
        <v>3909</v>
      </c>
      <c r="W55" s="40" t="n"/>
      <c r="X55" s="40" t="n">
        <v>27203</v>
      </c>
      <c r="Y55" s="40" t="n"/>
      <c r="Z55" s="40" t="n">
        <v>21992</v>
      </c>
      <c r="AA55" s="40" t="n">
        <v>18724</v>
      </c>
      <c r="AB55" s="40" t="n">
        <v>11742</v>
      </c>
    </row>
    <row r="56" ht="18.75" customHeight="1">
      <c r="A56" s="36" t="n"/>
      <c r="B56" s="36" t="inlineStr">
        <is>
          <t>宮崎 !!! Miyazaki</t>
        </is>
      </c>
      <c r="C56" s="39">
        <f>H56-SUM(I56:K56)</f>
        <v/>
      </c>
      <c r="D56" s="39">
        <f>L56-SUM(M56:N56,S56:Y56)</f>
        <v/>
      </c>
      <c r="E56" s="39">
        <f>M56-SUM(O56,Q56)</f>
        <v/>
      </c>
      <c r="F56" s="39">
        <f>N56-SUM(P56,R56)</f>
        <v/>
      </c>
      <c r="G56" s="39">
        <f>H56-SUM(L56,AA56)</f>
        <v/>
      </c>
      <c r="H56" s="40" t="n">
        <v>584157</v>
      </c>
      <c r="I56" s="40" t="n">
        <v>176491</v>
      </c>
      <c r="J56" s="40" t="n">
        <v>41794</v>
      </c>
      <c r="K56" s="40" t="n">
        <v>365871</v>
      </c>
      <c r="L56" s="40" t="n">
        <v>570548</v>
      </c>
      <c r="M56" s="40" t="n">
        <v>254725</v>
      </c>
      <c r="N56" s="40" t="n">
        <v>296270</v>
      </c>
      <c r="O56" s="40" t="n">
        <v>238246</v>
      </c>
      <c r="P56" s="40" t="n">
        <v>23324</v>
      </c>
      <c r="Q56" s="40" t="n">
        <v>16479</v>
      </c>
      <c r="R56" s="40" t="n">
        <v>272946</v>
      </c>
      <c r="S56" s="40" t="n">
        <v>5470</v>
      </c>
      <c r="T56" s="40" t="n">
        <v>476</v>
      </c>
      <c r="U56" s="40" t="n"/>
      <c r="V56" s="40" t="n">
        <v>6435</v>
      </c>
      <c r="W56" s="40" t="n"/>
      <c r="X56" s="40" t="n">
        <v>7169</v>
      </c>
      <c r="Y56" s="40" t="n"/>
      <c r="Z56" s="40" t="n">
        <v>1067</v>
      </c>
      <c r="AA56" s="40" t="n">
        <v>13608</v>
      </c>
      <c r="AB56" s="40" t="n">
        <v>7476</v>
      </c>
    </row>
    <row r="57" ht="18.75" customHeight="1">
      <c r="A57" s="36" t="n"/>
      <c r="B57" s="36" t="inlineStr">
        <is>
          <t>鹿児島 !!! Kagoshima</t>
        </is>
      </c>
      <c r="C57" s="39">
        <f>H57-SUM(I57:K57)</f>
        <v/>
      </c>
      <c r="D57" s="39">
        <f>L57-SUM(M57:N57,S57:Y57)</f>
        <v/>
      </c>
      <c r="E57" s="39">
        <f>M57-SUM(O57,Q57)</f>
        <v/>
      </c>
      <c r="F57" s="39">
        <f>N57-SUM(P57,R57)</f>
        <v/>
      </c>
      <c r="G57" s="39">
        <f>H57-SUM(L57,AA57)</f>
        <v/>
      </c>
      <c r="H57" s="40" t="n">
        <v>585638</v>
      </c>
      <c r="I57" s="40" t="n">
        <v>155817</v>
      </c>
      <c r="J57" s="40" t="n">
        <v>64742</v>
      </c>
      <c r="K57" s="40" t="n">
        <v>365078</v>
      </c>
      <c r="L57" s="40" t="n">
        <v>577499</v>
      </c>
      <c r="M57" s="40" t="n">
        <v>243678</v>
      </c>
      <c r="N57" s="40" t="n">
        <v>291574</v>
      </c>
      <c r="O57" s="40" t="n">
        <v>234413</v>
      </c>
      <c r="P57" s="40" t="n">
        <v>36006</v>
      </c>
      <c r="Q57" s="40" t="n">
        <v>9265</v>
      </c>
      <c r="R57" s="40" t="n">
        <v>255568</v>
      </c>
      <c r="S57" s="40" t="n">
        <v>13906</v>
      </c>
      <c r="T57" s="40" t="n">
        <v>2249</v>
      </c>
      <c r="U57" s="40" t="n"/>
      <c r="V57" s="40" t="n">
        <v>7424</v>
      </c>
      <c r="W57" s="40" t="n"/>
      <c r="X57" s="40" t="n">
        <v>18663</v>
      </c>
      <c r="Y57" s="40" t="n"/>
      <c r="Z57" s="40" t="n">
        <v>3527</v>
      </c>
      <c r="AA57" s="40" t="n">
        <v>8139</v>
      </c>
      <c r="AB57" s="40" t="n">
        <v>4113</v>
      </c>
    </row>
    <row r="58">
      <c r="C58" s="28" t="n"/>
      <c r="D58" s="28" t="n"/>
      <c r="E58" s="28" t="n"/>
      <c r="F58" s="28" t="n"/>
      <c r="G58" s="28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1" t="inlineStr">
        <is>
          <t>Year</t>
        </is>
      </c>
      <c r="B1" s="41" t="inlineStr">
        <is>
          <t>Prefecture</t>
        </is>
      </c>
      <c r="C1" s="41" t="inlineStr">
        <is>
          <t>Total</t>
        </is>
      </c>
      <c r="D1" s="41" t="inlineStr">
        <is>
          <t>By form of management</t>
        </is>
      </c>
      <c r="E1" s="41" t="inlineStr">
        <is>
          <t>By form of management</t>
        </is>
      </c>
      <c r="F1" s="41" t="inlineStr">
        <is>
          <t>By form of management</t>
        </is>
      </c>
      <c r="G1" s="41" t="inlineStr">
        <is>
          <t>By kind</t>
        </is>
      </c>
      <c r="H1" s="41" t="inlineStr">
        <is>
          <t>By kind</t>
        </is>
      </c>
      <c r="I1" s="41" t="inlineStr">
        <is>
          <t>By kind</t>
        </is>
      </c>
      <c r="J1" s="41" t="inlineStr">
        <is>
          <t>By kind</t>
        </is>
      </c>
      <c r="K1" s="41" t="inlineStr">
        <is>
          <t>By kind</t>
        </is>
      </c>
      <c r="L1" s="41" t="inlineStr">
        <is>
          <t>By kind</t>
        </is>
      </c>
      <c r="M1" s="41" t="inlineStr">
        <is>
          <t>By kind</t>
        </is>
      </c>
      <c r="N1" s="41" t="inlineStr">
        <is>
          <t>By kind</t>
        </is>
      </c>
      <c r="O1" s="41" t="inlineStr">
        <is>
          <t>By kind</t>
        </is>
      </c>
      <c r="P1" s="41" t="inlineStr">
        <is>
          <t>By kind</t>
        </is>
      </c>
      <c r="Q1" s="41" t="inlineStr">
        <is>
          <t>By kind</t>
        </is>
      </c>
      <c r="R1" s="41" t="inlineStr">
        <is>
          <t>By kind</t>
        </is>
      </c>
      <c r="S1" s="41" t="inlineStr">
        <is>
          <t>By kind</t>
        </is>
      </c>
      <c r="T1" s="41" t="inlineStr">
        <is>
          <t>By kind</t>
        </is>
      </c>
      <c r="U1" s="41" t="inlineStr">
        <is>
          <t>By kind</t>
        </is>
      </c>
      <c r="V1" s="41" t="inlineStr">
        <is>
          <t>By kind</t>
        </is>
      </c>
      <c r="W1" s="41" t="inlineStr">
        <is>
          <t>By kind</t>
        </is>
      </c>
    </row>
    <row r="2">
      <c r="A2" s="41" t="inlineStr"/>
      <c r="B2" s="41" t="inlineStr"/>
      <c r="C2" s="41" t="inlineStr"/>
      <c r="D2" s="41" t="inlineStr">
        <is>
          <t>National</t>
        </is>
      </c>
      <c r="E2" s="41" t="inlineStr">
        <is>
          <t>Public</t>
        </is>
      </c>
      <c r="F2" s="41" t="inlineStr">
        <is>
          <t>Private</t>
        </is>
      </c>
      <c r="G2" s="41" t="inlineStr">
        <is>
          <t>Forest</t>
        </is>
      </c>
      <c r="H2" s="41" t="inlineStr">
        <is>
          <t>Forest</t>
        </is>
      </c>
      <c r="I2" s="41" t="inlineStr">
        <is>
          <t>Forest</t>
        </is>
      </c>
      <c r="J2" s="41" t="inlineStr">
        <is>
          <t>Forest</t>
        </is>
      </c>
      <c r="K2" s="41" t="inlineStr">
        <is>
          <t>Forest</t>
        </is>
      </c>
      <c r="L2" s="41" t="inlineStr">
        <is>
          <t>Forest</t>
        </is>
      </c>
      <c r="M2" s="41" t="inlineStr">
        <is>
          <t>Forest</t>
        </is>
      </c>
      <c r="N2" s="41" t="inlineStr">
        <is>
          <t>Forest</t>
        </is>
      </c>
      <c r="O2" s="41" t="inlineStr">
        <is>
          <t>Forest</t>
        </is>
      </c>
      <c r="P2" s="41" t="inlineStr">
        <is>
          <t>Forest</t>
        </is>
      </c>
      <c r="Q2" s="41" t="inlineStr">
        <is>
          <t>Forest</t>
        </is>
      </c>
      <c r="R2" s="41" t="inlineStr">
        <is>
          <t>Forest</t>
        </is>
      </c>
      <c r="S2" s="41" t="inlineStr">
        <is>
          <t>Forest</t>
        </is>
      </c>
      <c r="T2" s="41" t="inlineStr">
        <is>
          <t>Forest</t>
        </is>
      </c>
      <c r="U2" s="41" t="inlineStr">
        <is>
          <t>Forest</t>
        </is>
      </c>
      <c r="V2" s="41" t="inlineStr">
        <is>
          <t>Not-forest wasteland</t>
        </is>
      </c>
      <c r="W2" s="41" t="inlineStr">
        <is>
          <t>Not-forest wasteland</t>
        </is>
      </c>
    </row>
    <row r="3">
      <c r="A3" s="41" t="inlineStr"/>
      <c r="B3" s="41" t="inlineStr"/>
      <c r="C3" s="41" t="inlineStr"/>
      <c r="D3" s="41" t="inlineStr"/>
      <c r="E3" s="41" t="inlineStr"/>
      <c r="F3" s="41" t="inlineStr"/>
      <c r="G3" s="41" t="inlineStr">
        <is>
          <t>Total</t>
        </is>
      </c>
      <c r="H3" s="41" t="inlineStr">
        <is>
          <t>Woodland</t>
        </is>
      </c>
      <c r="I3" s="41" t="inlineStr">
        <is>
          <t>Woodland</t>
        </is>
      </c>
      <c r="J3" s="41" t="inlineStr">
        <is>
          <t>Woodland</t>
        </is>
      </c>
      <c r="K3" s="41" t="inlineStr">
        <is>
          <t>Woodland</t>
        </is>
      </c>
      <c r="L3" s="41" t="inlineStr">
        <is>
          <t>Woodland</t>
        </is>
      </c>
      <c r="M3" s="41" t="inlineStr">
        <is>
          <t>Woodland</t>
        </is>
      </c>
      <c r="N3" s="41" t="inlineStr">
        <is>
          <t>Bamboo bush</t>
        </is>
      </c>
      <c r="O3" s="41" t="inlineStr">
        <is>
          <t>Special forests 1)</t>
        </is>
      </c>
      <c r="P3" s="41" t="inlineStr">
        <is>
          <t>Special forests 1)</t>
        </is>
      </c>
      <c r="Q3" s="41" t="inlineStr">
        <is>
          <t>Cutover area of artificial forests 2)</t>
        </is>
      </c>
      <c r="R3" s="41" t="inlineStr">
        <is>
          <t>Cutover area of artificial forests 2)</t>
        </is>
      </c>
      <c r="S3" s="41" t="inlineStr">
        <is>
          <t>Newly afforested area</t>
        </is>
      </c>
      <c r="T3" s="41" t="inlineStr">
        <is>
          <t>Newly afforested area</t>
        </is>
      </c>
      <c r="U3" s="41" t="inlineStr">
        <is>
          <t>Newly afforested area</t>
        </is>
      </c>
      <c r="V3" s="41" t="inlineStr"/>
      <c r="W3" s="41" t="inlineStr">
        <is>
          <t># For grazing and mowing</t>
        </is>
      </c>
    </row>
    <row r="4">
      <c r="A4" s="41" t="inlineStr"/>
      <c r="B4" s="41" t="inlineStr"/>
      <c r="C4" s="41" t="inlineStr"/>
      <c r="D4" s="41" t="inlineStr"/>
      <c r="E4" s="41" t="inlineStr"/>
      <c r="F4" s="41" t="inlineStr"/>
      <c r="G4" s="41" t="inlineStr"/>
      <c r="H4" s="41" t="inlineStr">
        <is>
          <t>Total</t>
        </is>
      </c>
      <c r="I4" s="41" t="inlineStr">
        <is>
          <t>Total</t>
        </is>
      </c>
      <c r="J4" s="41" t="inlineStr">
        <is>
          <t>Coniferous forests</t>
        </is>
      </c>
      <c r="K4" s="41" t="inlineStr">
        <is>
          <t>Coniferous forests</t>
        </is>
      </c>
      <c r="L4" s="41" t="inlineStr">
        <is>
          <t>Broadleaved forests</t>
        </is>
      </c>
      <c r="M4" s="41" t="inlineStr">
        <is>
          <t>Broadleaved forests</t>
        </is>
      </c>
      <c r="N4" s="41" t="inlineStr"/>
      <c r="O4" s="41" t="inlineStr"/>
      <c r="P4" s="41" t="inlineStr">
        <is>
          <t>a)</t>
        </is>
      </c>
      <c r="Q4" s="41" t="inlineStr"/>
      <c r="R4" s="41" t="inlineStr">
        <is>
          <t>b)</t>
        </is>
      </c>
      <c r="S4" s="41" t="inlineStr"/>
      <c r="T4" s="41" t="inlineStr">
        <is>
          <t>c)</t>
        </is>
      </c>
      <c r="U4" s="41" t="inlineStr">
        <is>
          <t># For grazing and mowing</t>
        </is>
      </c>
      <c r="V4" s="41" t="inlineStr"/>
      <c r="W4" s="41" t="inlineStr"/>
    </row>
    <row r="5">
      <c r="A5" s="41" t="inlineStr"/>
      <c r="B5" s="41" t="inlineStr"/>
      <c r="C5" s="41" t="inlineStr"/>
      <c r="D5" s="41" t="inlineStr"/>
      <c r="E5" s="41" t="inlineStr"/>
      <c r="F5" s="41" t="inlineStr"/>
      <c r="G5" s="41" t="inlineStr"/>
      <c r="H5" s="41" t="inlineStr">
        <is>
          <t>Artificial</t>
        </is>
      </c>
      <c r="I5" s="41" t="inlineStr">
        <is>
          <t>Natural</t>
        </is>
      </c>
      <c r="J5" s="41" t="inlineStr">
        <is>
          <t>Artificial</t>
        </is>
      </c>
      <c r="K5" s="41" t="inlineStr">
        <is>
          <t>Natural</t>
        </is>
      </c>
      <c r="L5" s="41" t="inlineStr">
        <is>
          <t>Artificial</t>
        </is>
      </c>
      <c r="M5" s="41" t="inlineStr">
        <is>
          <t>Natural</t>
        </is>
      </c>
      <c r="N5" s="41" t="inlineStr"/>
      <c r="O5" s="41" t="inlineStr"/>
      <c r="P5" s="41" t="inlineStr"/>
      <c r="Q5" s="41" t="inlineStr"/>
      <c r="R5" s="41" t="inlineStr"/>
      <c r="S5" s="41" t="inlineStr"/>
      <c r="T5" s="41" t="inlineStr"/>
      <c r="U5" s="41" t="inlineStr"/>
      <c r="V5" s="41" t="inlineStr"/>
      <c r="W5" s="41" t="inlineStr"/>
    </row>
    <row r="6">
      <c r="A6" s="41" t="inlineStr">
        <is>
          <t>Aug. 1, 1951</t>
        </is>
      </c>
      <c r="B6" s="41" t="inlineStr"/>
      <c r="C6" s="41" t="n">
        <v>24745544</v>
      </c>
      <c r="D6" s="41" t="n">
        <v>7873200</v>
      </c>
      <c r="E6" s="41" t="n">
        <v>3488219</v>
      </c>
      <c r="F6" s="41" t="n">
        <v>13384125</v>
      </c>
      <c r="G6" s="41" t="n">
        <v>22545388</v>
      </c>
      <c r="H6" s="41" t="n">
        <v>4931348</v>
      </c>
      <c r="I6" s="41" t="n">
        <v>16465263</v>
      </c>
      <c r="J6" s="41" t="n">
        <v>4382256</v>
      </c>
      <c r="K6" s="41" t="n">
        <v>3171216</v>
      </c>
      <c r="L6" s="41" t="n">
        <v>549091</v>
      </c>
      <c r="M6" s="41" t="n">
        <v>13294045</v>
      </c>
      <c r="N6" s="41" t="n">
        <v>146482</v>
      </c>
      <c r="O6" s="41" t="inlineStr"/>
      <c r="P6" s="41" t="n">
        <v>0</v>
      </c>
      <c r="Q6" s="41" t="inlineStr"/>
      <c r="R6" s="41" t="n">
        <v>1002295</v>
      </c>
      <c r="S6" s="41" t="inlineStr"/>
      <c r="T6" s="41" t="n">
        <v>0</v>
      </c>
      <c r="U6" s="41" t="inlineStr"/>
      <c r="V6" s="41" t="n">
        <v>2200155</v>
      </c>
      <c r="W6" s="41" t="inlineStr"/>
    </row>
    <row r="7">
      <c r="A7" s="41" t="inlineStr">
        <is>
          <t>Aug. 1, 1954</t>
        </is>
      </c>
      <c r="B7" s="41" t="inlineStr"/>
      <c r="C7" s="41" t="n">
        <v>24551751</v>
      </c>
      <c r="D7" s="41" t="n">
        <v>7377822</v>
      </c>
      <c r="E7" s="41" t="n">
        <v>3279324</v>
      </c>
      <c r="F7" s="41" t="n">
        <v>13894604</v>
      </c>
      <c r="G7" s="41" t="n">
        <v>22960937</v>
      </c>
      <c r="H7" s="41" t="n">
        <v>5309030</v>
      </c>
      <c r="I7" s="41" t="n">
        <v>16597611</v>
      </c>
      <c r="J7" s="41" t="n">
        <v>4818105</v>
      </c>
      <c r="K7" s="41" t="n">
        <v>2813635</v>
      </c>
      <c r="L7" s="41" t="n">
        <v>490924</v>
      </c>
      <c r="M7" s="41" t="n">
        <v>13783976</v>
      </c>
      <c r="N7" s="41" t="n">
        <v>163880</v>
      </c>
      <c r="O7" s="41" t="inlineStr"/>
      <c r="P7" s="41" t="n">
        <v>0</v>
      </c>
      <c r="Q7" s="41" t="inlineStr"/>
      <c r="R7" s="41" t="n">
        <v>890415</v>
      </c>
      <c r="S7" s="41" t="inlineStr"/>
      <c r="T7" s="41" t="n">
        <v>0</v>
      </c>
      <c r="U7" s="41" t="inlineStr"/>
      <c r="V7" s="41" t="n">
        <v>1590814</v>
      </c>
      <c r="W7" s="41" t="inlineStr"/>
    </row>
    <row r="8">
      <c r="A8" s="41" t="inlineStr">
        <is>
          <t>Aug. 1, 1957</t>
        </is>
      </c>
      <c r="B8" s="41" t="inlineStr"/>
      <c r="C8" s="41" t="n">
        <v>24791747</v>
      </c>
      <c r="D8" s="41" t="n">
        <v>7492868</v>
      </c>
      <c r="E8" s="41" t="n">
        <v>2970330</v>
      </c>
      <c r="F8" s="41" t="n">
        <v>14328548</v>
      </c>
      <c r="G8" s="41" t="n">
        <v>23396109</v>
      </c>
      <c r="H8" s="41" t="n">
        <v>5688397</v>
      </c>
      <c r="I8" s="41" t="n">
        <v>16733674</v>
      </c>
      <c r="J8" s="41" t="n">
        <v>5318441</v>
      </c>
      <c r="K8" s="41" t="n">
        <v>2718266</v>
      </c>
      <c r="L8" s="41" t="n">
        <v>369956</v>
      </c>
      <c r="M8" s="41" t="n">
        <v>14015410</v>
      </c>
      <c r="N8" s="41" t="n">
        <v>174882</v>
      </c>
      <c r="O8" s="41" t="inlineStr"/>
      <c r="P8" s="41" t="n">
        <v>0</v>
      </c>
      <c r="Q8" s="41" t="inlineStr"/>
      <c r="R8" s="41" t="n">
        <v>799157</v>
      </c>
      <c r="S8" s="41" t="inlineStr"/>
      <c r="T8" s="41" t="n">
        <v>0</v>
      </c>
      <c r="U8" s="41" t="inlineStr"/>
      <c r="V8" s="41" t="n">
        <v>1395637</v>
      </c>
      <c r="W8" s="41" t="inlineStr"/>
    </row>
    <row r="9">
      <c r="A9" s="41" t="inlineStr">
        <is>
          <t>Aug. 1, 1960</t>
        </is>
      </c>
      <c r="B9" s="41" t="inlineStr"/>
      <c r="C9" s="41" t="n">
        <v>25397531</v>
      </c>
      <c r="D9" s="41" t="n">
        <v>7608628</v>
      </c>
      <c r="E9" s="41" t="n">
        <v>2944135</v>
      </c>
      <c r="F9" s="41" t="n">
        <v>14844766</v>
      </c>
      <c r="G9" s="41" t="n">
        <v>24201356</v>
      </c>
      <c r="H9" s="41" t="n">
        <v>6111025</v>
      </c>
      <c r="I9" s="41" t="n">
        <v>17015228</v>
      </c>
      <c r="J9" s="41" t="n">
        <v>5797590</v>
      </c>
      <c r="K9" s="41" t="n">
        <v>3489131</v>
      </c>
      <c r="L9" s="41" t="n">
        <v>313434</v>
      </c>
      <c r="M9" s="41" t="n">
        <v>13526097</v>
      </c>
      <c r="N9" s="41" t="n">
        <v>168434</v>
      </c>
      <c r="O9" s="41" t="n">
        <v>20995</v>
      </c>
      <c r="P9" s="41" t="inlineStr"/>
      <c r="Q9" s="41" t="n">
        <v>149680</v>
      </c>
      <c r="R9" s="41" t="inlineStr"/>
      <c r="S9" s="41" t="n">
        <v>735993</v>
      </c>
      <c r="T9" s="41" t="inlineStr"/>
      <c r="U9" s="41" t="n">
        <v>298603</v>
      </c>
      <c r="V9" s="41" t="n">
        <v>1196173</v>
      </c>
      <c r="W9" s="41" t="n">
        <v>656623</v>
      </c>
    </row>
    <row r="10">
      <c r="A10" s="41" t="inlineStr">
        <is>
          <t>Jane. 1, 1965</t>
        </is>
      </c>
      <c r="B10" s="41" t="inlineStr"/>
      <c r="C10" s="41" t="n">
        <v>25557688</v>
      </c>
      <c r="D10" s="41" t="n">
        <v>7733509</v>
      </c>
      <c r="E10" s="41" t="n">
        <v>2793032</v>
      </c>
      <c r="F10" s="41" t="n">
        <v>15031146</v>
      </c>
      <c r="G10" s="41" t="n">
        <v>24486341</v>
      </c>
      <c r="H10" s="41" t="n">
        <v>7001097</v>
      </c>
      <c r="I10" s="41" t="n">
        <v>16403036</v>
      </c>
      <c r="J10" s="41" t="n">
        <v>6784355</v>
      </c>
      <c r="K10" s="41" t="n">
        <v>3312708</v>
      </c>
      <c r="L10" s="41" t="n">
        <v>216742</v>
      </c>
      <c r="M10" s="41" t="n">
        <v>13090328</v>
      </c>
      <c r="N10" s="41" t="n">
        <v>171140</v>
      </c>
      <c r="O10" s="41" t="n">
        <v>15513</v>
      </c>
      <c r="P10" s="41" t="inlineStr"/>
      <c r="Q10" s="41" t="n">
        <v>176019</v>
      </c>
      <c r="R10" s="41" t="inlineStr"/>
      <c r="S10" s="41" t="n">
        <v>719532</v>
      </c>
      <c r="T10" s="41" t="inlineStr"/>
      <c r="U10" s="41" t="n">
        <v>236150</v>
      </c>
      <c r="V10" s="41" t="n">
        <v>1071347</v>
      </c>
      <c r="W10" s="41" t="n">
        <v>427575</v>
      </c>
    </row>
    <row r="11">
      <c r="A11" s="41" t="inlineStr"/>
      <c r="B11" s="41" t="inlineStr">
        <is>
          <t>Hokkaido</t>
        </is>
      </c>
      <c r="C11" s="41" t="n">
        <v>5870613</v>
      </c>
      <c r="D11" s="41" t="n">
        <v>3206340</v>
      </c>
      <c r="E11" s="41" t="n">
        <v>899080</v>
      </c>
      <c r="F11" s="41" t="n">
        <v>1765191</v>
      </c>
      <c r="G11" s="41" t="n">
        <v>5418159</v>
      </c>
      <c r="H11" s="41" t="n">
        <v>739675</v>
      </c>
      <c r="I11" s="41" t="n">
        <v>4451805</v>
      </c>
      <c r="J11" s="41" t="n">
        <v>718592</v>
      </c>
      <c r="K11" s="41" t="n">
        <v>1086889</v>
      </c>
      <c r="L11" s="41" t="n">
        <v>21083</v>
      </c>
      <c r="M11" s="41" t="n">
        <v>3364916</v>
      </c>
      <c r="N11" s="41" t="inlineStr"/>
      <c r="O11" s="41" t="n">
        <v>100</v>
      </c>
      <c r="P11" s="41" t="inlineStr"/>
      <c r="Q11" s="41" t="n">
        <v>16650</v>
      </c>
      <c r="R11" s="41" t="inlineStr"/>
      <c r="S11" s="41" t="n">
        <v>209927</v>
      </c>
      <c r="T11" s="41" t="inlineStr"/>
      <c r="U11" s="41" t="n">
        <v>33712</v>
      </c>
      <c r="V11" s="41" t="n">
        <v>452453</v>
      </c>
      <c r="W11" s="41" t="n">
        <v>107191</v>
      </c>
    </row>
    <row r="12">
      <c r="A12" s="41" t="inlineStr"/>
      <c r="B12" s="41" t="inlineStr">
        <is>
          <t>Aomori</t>
        </is>
      </c>
      <c r="C12" s="41" t="n">
        <v>681593</v>
      </c>
      <c r="D12" s="41" t="n">
        <v>399854</v>
      </c>
      <c r="E12" s="41" t="n">
        <v>48023</v>
      </c>
      <c r="F12" s="41" t="n">
        <v>233715</v>
      </c>
      <c r="G12" s="41" t="n">
        <v>628515</v>
      </c>
      <c r="H12" s="41" t="n">
        <v>157911</v>
      </c>
      <c r="I12" s="41" t="n">
        <v>452221</v>
      </c>
      <c r="J12" s="41" t="n">
        <v>156193</v>
      </c>
      <c r="K12" s="41" t="n">
        <v>107736</v>
      </c>
      <c r="L12" s="41" t="n">
        <v>1718</v>
      </c>
      <c r="M12" s="41" t="n">
        <v>344485</v>
      </c>
      <c r="N12" s="41" t="inlineStr"/>
      <c r="O12" s="41" t="n">
        <v>68</v>
      </c>
      <c r="P12" s="41" t="inlineStr"/>
      <c r="Q12" s="41" t="n">
        <v>5807</v>
      </c>
      <c r="R12" s="41" t="inlineStr"/>
      <c r="S12" s="41" t="n">
        <v>12505</v>
      </c>
      <c r="T12" s="41" t="inlineStr"/>
      <c r="U12" s="41" t="n">
        <v>4244</v>
      </c>
      <c r="V12" s="41" t="n">
        <v>53077</v>
      </c>
      <c r="W12" s="41" t="n">
        <v>25985</v>
      </c>
    </row>
    <row r="13">
      <c r="A13" s="41" t="inlineStr"/>
      <c r="B13" s="41" t="inlineStr">
        <is>
          <t>Iwate</t>
        </is>
      </c>
      <c r="C13" s="41" t="n">
        <v>1209783</v>
      </c>
      <c r="D13" s="41" t="n">
        <v>400216</v>
      </c>
      <c r="E13" s="41" t="n">
        <v>95608</v>
      </c>
      <c r="F13" s="41" t="n">
        <v>713957</v>
      </c>
      <c r="G13" s="41" t="n">
        <v>1074311</v>
      </c>
      <c r="H13" s="41" t="n">
        <v>252014</v>
      </c>
      <c r="I13" s="41" t="n">
        <v>789733</v>
      </c>
      <c r="J13" s="41" t="n">
        <v>249532</v>
      </c>
      <c r="K13" s="41" t="n">
        <v>66607</v>
      </c>
      <c r="L13" s="41" t="n">
        <v>2482</v>
      </c>
      <c r="M13" s="41" t="n">
        <v>723126</v>
      </c>
      <c r="N13" s="41" t="n">
        <v>385</v>
      </c>
      <c r="O13" s="41" t="n">
        <v>144</v>
      </c>
      <c r="P13" s="41" t="inlineStr"/>
      <c r="Q13" s="41" t="n">
        <v>9025</v>
      </c>
      <c r="R13" s="41" t="inlineStr"/>
      <c r="S13" s="41" t="n">
        <v>23008</v>
      </c>
      <c r="T13" s="41" t="inlineStr"/>
      <c r="U13" s="41" t="n">
        <v>12977</v>
      </c>
      <c r="V13" s="41" t="n">
        <v>135471</v>
      </c>
      <c r="W13" s="41" t="n">
        <v>92791</v>
      </c>
    </row>
    <row r="14">
      <c r="A14" s="41" t="inlineStr"/>
      <c r="B14" s="41" t="inlineStr">
        <is>
          <t>Miyagi</t>
        </is>
      </c>
      <c r="C14" s="41" t="n">
        <v>443116</v>
      </c>
      <c r="D14" s="41" t="n">
        <v>140892</v>
      </c>
      <c r="E14" s="41" t="n">
        <v>53936</v>
      </c>
      <c r="F14" s="41" t="n">
        <v>248283</v>
      </c>
      <c r="G14" s="41" t="n">
        <v>436366</v>
      </c>
      <c r="H14" s="41" t="n">
        <v>130796</v>
      </c>
      <c r="I14" s="41" t="n">
        <v>282725</v>
      </c>
      <c r="J14" s="41" t="n">
        <v>127021</v>
      </c>
      <c r="K14" s="41" t="n">
        <v>16287</v>
      </c>
      <c r="L14" s="41" t="n">
        <v>3775</v>
      </c>
      <c r="M14" s="41" t="n">
        <v>266438</v>
      </c>
      <c r="N14" s="41" t="n">
        <v>2728</v>
      </c>
      <c r="O14" s="41" t="n">
        <v>48</v>
      </c>
      <c r="P14" s="41" t="inlineStr"/>
      <c r="Q14" s="41" t="n">
        <v>4022</v>
      </c>
      <c r="R14" s="41" t="inlineStr"/>
      <c r="S14" s="41" t="n">
        <v>16044</v>
      </c>
      <c r="T14" s="41" t="inlineStr"/>
      <c r="U14" s="41" t="n">
        <v>7357</v>
      </c>
      <c r="V14" s="41" t="n">
        <v>6749</v>
      </c>
      <c r="W14" s="41" t="n">
        <v>1266</v>
      </c>
    </row>
    <row r="15">
      <c r="A15" s="41" t="inlineStr"/>
      <c r="B15" s="41" t="inlineStr">
        <is>
          <t>Akita</t>
        </is>
      </c>
      <c r="C15" s="41" t="n">
        <v>841059</v>
      </c>
      <c r="D15" s="41" t="n">
        <v>389906</v>
      </c>
      <c r="E15" s="41" t="n">
        <v>112696</v>
      </c>
      <c r="F15" s="41" t="n">
        <v>338456</v>
      </c>
      <c r="G15" s="41" t="n">
        <v>765297</v>
      </c>
      <c r="H15" s="41" t="n">
        <v>242242</v>
      </c>
      <c r="I15" s="41" t="n">
        <v>503900</v>
      </c>
      <c r="J15" s="41" t="n">
        <v>238748</v>
      </c>
      <c r="K15" s="41" t="n">
        <v>41769</v>
      </c>
      <c r="L15" s="41" t="n">
        <v>3494</v>
      </c>
      <c r="M15" s="41" t="n">
        <v>462131</v>
      </c>
      <c r="N15" s="41" t="n">
        <v>184</v>
      </c>
      <c r="O15" s="41" t="n">
        <v>217</v>
      </c>
      <c r="P15" s="41" t="inlineStr"/>
      <c r="Q15" s="41" t="n">
        <v>5500</v>
      </c>
      <c r="R15" s="41" t="inlineStr"/>
      <c r="S15" s="41" t="n">
        <v>13252</v>
      </c>
      <c r="T15" s="41" t="inlineStr"/>
      <c r="U15" s="41" t="n">
        <v>7040</v>
      </c>
      <c r="V15" s="41" t="n">
        <v>75762</v>
      </c>
      <c r="W15" s="41" t="n">
        <v>37637</v>
      </c>
    </row>
    <row r="16">
      <c r="A16" s="41" t="inlineStr"/>
      <c r="B16" s="41" t="inlineStr">
        <is>
          <t>Yamagata</t>
        </is>
      </c>
      <c r="C16" s="41" t="n">
        <v>649811</v>
      </c>
      <c r="D16" s="41" t="n">
        <v>339526</v>
      </c>
      <c r="E16" s="41" t="n">
        <v>46366</v>
      </c>
      <c r="F16" s="41" t="n">
        <v>263919</v>
      </c>
      <c r="G16" s="41" t="n">
        <v>641960</v>
      </c>
      <c r="H16" s="41" t="n">
        <v>122222</v>
      </c>
      <c r="I16" s="41" t="n">
        <v>494767</v>
      </c>
      <c r="J16" s="41" t="n">
        <v>121543</v>
      </c>
      <c r="K16" s="41" t="n">
        <v>13970</v>
      </c>
      <c r="L16" s="41" t="n">
        <v>679</v>
      </c>
      <c r="M16" s="41" t="n">
        <v>480797</v>
      </c>
      <c r="N16" s="41" t="n">
        <v>150</v>
      </c>
      <c r="O16" s="41" t="n">
        <v>117</v>
      </c>
      <c r="P16" s="41" t="inlineStr"/>
      <c r="Q16" s="41" t="n">
        <v>2675</v>
      </c>
      <c r="R16" s="41" t="inlineStr"/>
      <c r="S16" s="41" t="n">
        <v>22025</v>
      </c>
      <c r="T16" s="41" t="inlineStr"/>
      <c r="U16" s="41" t="n">
        <v>8590</v>
      </c>
      <c r="V16" s="41" t="n">
        <v>7851</v>
      </c>
      <c r="W16" s="41" t="n">
        <v>3354</v>
      </c>
    </row>
    <row r="17">
      <c r="A17" s="41" t="inlineStr"/>
      <c r="B17" s="41" t="inlineStr">
        <is>
          <t>Fukushima</t>
        </is>
      </c>
      <c r="C17" s="41" t="n">
        <v>986490</v>
      </c>
      <c r="D17" s="41" t="n">
        <v>413117</v>
      </c>
      <c r="E17" s="41" t="n">
        <v>87237</v>
      </c>
      <c r="F17" s="41" t="n">
        <v>486136</v>
      </c>
      <c r="G17" s="41" t="n">
        <v>943613</v>
      </c>
      <c r="H17" s="41" t="n">
        <v>208725</v>
      </c>
      <c r="I17" s="41" t="n">
        <v>711604</v>
      </c>
      <c r="J17" s="41" t="n">
        <v>197674</v>
      </c>
      <c r="K17" s="41" t="n">
        <v>58032</v>
      </c>
      <c r="L17" s="41" t="n">
        <v>11051</v>
      </c>
      <c r="M17" s="41" t="n">
        <v>653572</v>
      </c>
      <c r="N17" s="41" t="n">
        <v>1576</v>
      </c>
      <c r="O17" s="41" t="n">
        <v>41</v>
      </c>
      <c r="P17" s="41" t="inlineStr"/>
      <c r="Q17" s="41" t="n">
        <v>8107</v>
      </c>
      <c r="R17" s="41" t="inlineStr"/>
      <c r="S17" s="41" t="n">
        <v>13554</v>
      </c>
      <c r="T17" s="41" t="inlineStr"/>
      <c r="U17" s="41" t="n">
        <v>4590</v>
      </c>
      <c r="V17" s="41" t="n">
        <v>42877</v>
      </c>
      <c r="W17" s="41" t="n">
        <v>16138</v>
      </c>
    </row>
    <row r="18">
      <c r="A18" s="41" t="inlineStr"/>
      <c r="B18" s="41" t="inlineStr">
        <is>
          <t>Ibaraki</t>
        </is>
      </c>
      <c r="C18" s="41" t="n">
        <v>216417</v>
      </c>
      <c r="D18" s="41" t="n">
        <v>42127</v>
      </c>
      <c r="E18" s="41" t="n">
        <v>6418</v>
      </c>
      <c r="F18" s="41" t="n">
        <v>167871</v>
      </c>
      <c r="G18" s="41" t="n">
        <v>214473</v>
      </c>
      <c r="H18" s="41" t="n">
        <v>138488</v>
      </c>
      <c r="I18" s="41" t="n">
        <v>68502</v>
      </c>
      <c r="J18" s="41" t="n">
        <v>122039</v>
      </c>
      <c r="K18" s="41" t="n">
        <v>11318</v>
      </c>
      <c r="L18" s="41" t="n">
        <v>16449</v>
      </c>
      <c r="M18" s="41" t="n">
        <v>57184</v>
      </c>
      <c r="N18" s="41" t="n">
        <v>1958</v>
      </c>
      <c r="O18" s="41" t="n">
        <v>51</v>
      </c>
      <c r="P18" s="41" t="inlineStr"/>
      <c r="Q18" s="41" t="n">
        <v>2344</v>
      </c>
      <c r="R18" s="41" t="inlineStr"/>
      <c r="S18" s="41" t="n">
        <v>3128</v>
      </c>
      <c r="T18" s="41" t="inlineStr"/>
      <c r="U18" s="41" t="n">
        <v>1196</v>
      </c>
      <c r="V18" s="41" t="n">
        <v>1943</v>
      </c>
      <c r="W18" s="41" t="n">
        <v>555</v>
      </c>
    </row>
    <row r="19">
      <c r="A19" s="41" t="inlineStr"/>
      <c r="B19" s="41" t="inlineStr">
        <is>
          <t>Tochigi</t>
        </is>
      </c>
      <c r="C19" s="41" t="n">
        <v>390145</v>
      </c>
      <c r="D19" s="41" t="n">
        <v>125302</v>
      </c>
      <c r="E19" s="41" t="n">
        <v>20695</v>
      </c>
      <c r="F19" s="41" t="n">
        <v>244147</v>
      </c>
      <c r="G19" s="41" t="n">
        <v>386673</v>
      </c>
      <c r="H19" s="41" t="n">
        <v>126403</v>
      </c>
      <c r="I19" s="41" t="n">
        <v>251467</v>
      </c>
      <c r="J19" s="41" t="n">
        <v>123735</v>
      </c>
      <c r="K19" s="41" t="n">
        <v>37158</v>
      </c>
      <c r="L19" s="41" t="n">
        <v>2668</v>
      </c>
      <c r="M19" s="41" t="n">
        <v>214309</v>
      </c>
      <c r="N19" s="41" t="n">
        <v>1063</v>
      </c>
      <c r="O19" s="41" t="n">
        <v>132</v>
      </c>
      <c r="P19" s="41" t="inlineStr"/>
      <c r="Q19" s="41" t="n">
        <v>2526</v>
      </c>
      <c r="R19" s="41" t="inlineStr"/>
      <c r="S19" s="41" t="n">
        <v>5079</v>
      </c>
      <c r="T19" s="41" t="inlineStr"/>
      <c r="U19" s="41" t="n">
        <v>2155</v>
      </c>
      <c r="V19" s="41" t="n">
        <v>3471</v>
      </c>
      <c r="W19" s="41" t="n">
        <v>1327</v>
      </c>
    </row>
    <row r="20">
      <c r="A20" s="41" t="inlineStr"/>
      <c r="B20" s="41" t="inlineStr">
        <is>
          <t>Gumma</t>
        </is>
      </c>
      <c r="C20" s="41" t="n">
        <v>417166</v>
      </c>
      <c r="D20" s="41" t="n">
        <v>193923</v>
      </c>
      <c r="E20" s="41" t="n">
        <v>15773</v>
      </c>
      <c r="F20" s="41" t="n">
        <v>207469</v>
      </c>
      <c r="G20" s="41" t="n">
        <v>404644</v>
      </c>
      <c r="H20" s="41" t="n">
        <v>147293</v>
      </c>
      <c r="I20" s="41" t="n">
        <v>247573</v>
      </c>
      <c r="J20" s="41" t="n">
        <v>141638</v>
      </c>
      <c r="K20" s="41" t="n">
        <v>32793</v>
      </c>
      <c r="L20" s="41" t="n">
        <v>5655</v>
      </c>
      <c r="M20" s="41" t="n">
        <v>214780</v>
      </c>
      <c r="N20" s="41" t="n">
        <v>1735</v>
      </c>
      <c r="O20" s="41" t="n">
        <v>30</v>
      </c>
      <c r="P20" s="41" t="inlineStr"/>
      <c r="Q20" s="41" t="n">
        <v>2572</v>
      </c>
      <c r="R20" s="41" t="inlineStr"/>
      <c r="S20" s="41" t="n">
        <v>4437</v>
      </c>
      <c r="T20" s="41" t="inlineStr"/>
      <c r="U20" s="41" t="n">
        <v>245</v>
      </c>
      <c r="V20" s="41" t="n">
        <v>12522</v>
      </c>
      <c r="W20" s="41" t="n">
        <v>3987</v>
      </c>
    </row>
    <row r="21">
      <c r="A21" s="41" t="inlineStr"/>
      <c r="B21" s="41" t="inlineStr">
        <is>
          <t>Saitama</t>
        </is>
      </c>
      <c r="C21" s="41" t="n">
        <v>133046</v>
      </c>
      <c r="D21" s="41" t="n">
        <v>18216</v>
      </c>
      <c r="E21" s="41" t="n">
        <v>11582</v>
      </c>
      <c r="F21" s="41" t="n">
        <v>103247</v>
      </c>
      <c r="G21" s="41" t="n">
        <v>132824</v>
      </c>
      <c r="H21" s="41" t="n">
        <v>52380</v>
      </c>
      <c r="I21" s="41" t="n">
        <v>78395</v>
      </c>
      <c r="J21" s="41" t="n">
        <v>48363</v>
      </c>
      <c r="K21" s="41" t="n">
        <v>14972</v>
      </c>
      <c r="L21" s="41" t="n">
        <v>4017</v>
      </c>
      <c r="M21" s="41" t="n">
        <v>63423</v>
      </c>
      <c r="N21" s="41" t="n">
        <v>1017</v>
      </c>
      <c r="O21" s="41" t="n">
        <v>20</v>
      </c>
      <c r="P21" s="41" t="inlineStr"/>
      <c r="Q21" s="41" t="n">
        <v>539</v>
      </c>
      <c r="R21" s="41" t="inlineStr"/>
      <c r="S21" s="41" t="n">
        <v>468</v>
      </c>
      <c r="T21" s="41" t="inlineStr"/>
      <c r="U21" s="41" t="n">
        <v>65</v>
      </c>
      <c r="V21" s="41" t="n">
        <v>222</v>
      </c>
      <c r="W21" s="41" t="n">
        <v>60</v>
      </c>
    </row>
    <row r="22">
      <c r="A22" s="41" t="inlineStr"/>
      <c r="B22" s="41" t="inlineStr">
        <is>
          <t>Chiba</t>
        </is>
      </c>
      <c r="C22" s="41" t="n">
        <v>184971</v>
      </c>
      <c r="D22" s="41" t="n">
        <v>8517</v>
      </c>
      <c r="E22" s="41" t="n">
        <v>7204</v>
      </c>
      <c r="F22" s="41" t="n">
        <v>169247</v>
      </c>
      <c r="G22" s="41" t="n">
        <v>179610</v>
      </c>
      <c r="H22" s="41" t="n">
        <v>104723</v>
      </c>
      <c r="I22" s="41" t="n">
        <v>62116</v>
      </c>
      <c r="J22" s="41" t="n">
        <v>97484</v>
      </c>
      <c r="K22" s="41" t="n">
        <v>734</v>
      </c>
      <c r="L22" s="41" t="n">
        <v>7239</v>
      </c>
      <c r="M22" s="41" t="n">
        <v>61382</v>
      </c>
      <c r="N22" s="41" t="n">
        <v>7942</v>
      </c>
      <c r="O22" s="41" t="n">
        <v>12</v>
      </c>
      <c r="P22" s="41" t="inlineStr"/>
      <c r="Q22" s="41" t="n">
        <v>450</v>
      </c>
      <c r="R22" s="41" t="inlineStr"/>
      <c r="S22" s="41" t="n">
        <v>3862</v>
      </c>
      <c r="T22" s="41" t="inlineStr"/>
      <c r="U22" s="41" t="n">
        <v>2403</v>
      </c>
      <c r="V22" s="41" t="n">
        <v>5361</v>
      </c>
      <c r="W22" s="41" t="n">
        <v>1523</v>
      </c>
    </row>
    <row r="23">
      <c r="A23" s="41" t="inlineStr"/>
      <c r="B23" s="41" t="inlineStr">
        <is>
          <t>Tokyo</t>
        </is>
      </c>
      <c r="C23" s="41" t="n">
        <v>81414</v>
      </c>
      <c r="D23" s="41" t="n">
        <v>2169</v>
      </c>
      <c r="E23" s="41" t="n">
        <v>18413</v>
      </c>
      <c r="F23" s="41" t="n">
        <v>60831</v>
      </c>
      <c r="G23" s="41" t="n">
        <v>80593</v>
      </c>
      <c r="H23" s="41" t="n">
        <v>42765</v>
      </c>
      <c r="I23" s="41" t="n">
        <v>36411</v>
      </c>
      <c r="J23" s="41" t="n">
        <v>30442</v>
      </c>
      <c r="K23" s="41" t="n">
        <v>3202</v>
      </c>
      <c r="L23" s="41" t="n">
        <v>12323</v>
      </c>
      <c r="M23" s="41" t="n">
        <v>33209</v>
      </c>
      <c r="N23" s="41" t="n">
        <v>214</v>
      </c>
      <c r="O23" s="41" t="n">
        <v>192</v>
      </c>
      <c r="P23" s="41" t="inlineStr"/>
      <c r="Q23" s="41" t="n">
        <v>541</v>
      </c>
      <c r="R23" s="41" t="inlineStr"/>
      <c r="S23" s="41" t="n">
        <v>467</v>
      </c>
      <c r="T23" s="41" t="inlineStr"/>
      <c r="U23" s="41" t="n">
        <v>200</v>
      </c>
      <c r="V23" s="41" t="n">
        <v>821</v>
      </c>
      <c r="W23" s="41" t="n">
        <v>83</v>
      </c>
    </row>
    <row r="24">
      <c r="A24" s="41" t="inlineStr"/>
      <c r="B24" s="41" t="inlineStr">
        <is>
          <t>Kanagawa</t>
        </is>
      </c>
      <c r="C24" s="41" t="n">
        <v>103284</v>
      </c>
      <c r="D24" s="41" t="n">
        <v>12489</v>
      </c>
      <c r="E24" s="41" t="n">
        <v>16478</v>
      </c>
      <c r="F24" s="41" t="n">
        <v>74316</v>
      </c>
      <c r="G24" s="41" t="n">
        <v>103155</v>
      </c>
      <c r="H24" s="41" t="n">
        <v>42600</v>
      </c>
      <c r="I24" s="41" t="n">
        <v>56453</v>
      </c>
      <c r="J24" s="41" t="n">
        <v>37931</v>
      </c>
      <c r="K24" s="41" t="n">
        <v>818</v>
      </c>
      <c r="L24" s="41" t="n">
        <v>4669</v>
      </c>
      <c r="M24" s="41" t="n">
        <v>55635</v>
      </c>
      <c r="N24" s="41" t="n">
        <v>1689</v>
      </c>
      <c r="O24" s="41" t="inlineStr"/>
      <c r="P24" s="41" t="inlineStr"/>
      <c r="Q24" s="41" t="n">
        <v>910</v>
      </c>
      <c r="R24" s="41" t="inlineStr"/>
      <c r="S24" s="41" t="n">
        <v>1500</v>
      </c>
      <c r="T24" s="41" t="inlineStr"/>
      <c r="U24" s="41" t="n">
        <v>721</v>
      </c>
      <c r="V24" s="41" t="n">
        <v>129</v>
      </c>
      <c r="W24" s="41" t="n">
        <v>41</v>
      </c>
    </row>
    <row r="25">
      <c r="A25" s="41" t="inlineStr"/>
      <c r="B25" s="41" t="inlineStr">
        <is>
          <t>Niigata</t>
        </is>
      </c>
      <c r="C25" s="41" t="n">
        <v>794816</v>
      </c>
      <c r="D25" s="41" t="n">
        <v>242805</v>
      </c>
      <c r="E25" s="41" t="n">
        <v>68905</v>
      </c>
      <c r="F25" s="41" t="n">
        <v>483105</v>
      </c>
      <c r="G25" s="41" t="n">
        <v>763787</v>
      </c>
      <c r="H25" s="41" t="n">
        <v>118563</v>
      </c>
      <c r="I25" s="41" t="n">
        <v>606622</v>
      </c>
      <c r="J25" s="41" t="n">
        <v>117280</v>
      </c>
      <c r="K25" s="41" t="n">
        <v>22077</v>
      </c>
      <c r="L25" s="41" t="n">
        <v>1282</v>
      </c>
      <c r="M25" s="41" t="n">
        <v>584545</v>
      </c>
      <c r="N25" s="41" t="n">
        <v>2857</v>
      </c>
      <c r="O25" s="41" t="n">
        <v>51</v>
      </c>
      <c r="P25" s="41" t="inlineStr"/>
      <c r="Q25" s="41" t="n">
        <v>4400</v>
      </c>
      <c r="R25" s="41" t="inlineStr"/>
      <c r="S25" s="41" t="n">
        <v>31292</v>
      </c>
      <c r="T25" s="41" t="inlineStr"/>
      <c r="U25" s="41" t="n">
        <v>6347</v>
      </c>
      <c r="V25" s="41" t="n">
        <v>31029</v>
      </c>
      <c r="W25" s="41" t="n">
        <v>4632</v>
      </c>
    </row>
    <row r="26">
      <c r="A26" s="41" t="inlineStr"/>
      <c r="B26" s="41" t="inlineStr">
        <is>
          <t>Toyama</t>
        </is>
      </c>
      <c r="C26" s="41" t="n">
        <v>241953</v>
      </c>
      <c r="D26" s="41" t="n">
        <v>62464</v>
      </c>
      <c r="E26" s="41" t="n">
        <v>23308</v>
      </c>
      <c r="F26" s="41" t="n">
        <v>156180</v>
      </c>
      <c r="G26" s="41" t="n">
        <v>236081</v>
      </c>
      <c r="H26" s="41" t="n">
        <v>29163</v>
      </c>
      <c r="I26" s="41" t="n">
        <v>199403</v>
      </c>
      <c r="J26" s="41" t="n">
        <v>28792</v>
      </c>
      <c r="K26" s="41" t="n">
        <v>17532</v>
      </c>
      <c r="L26" s="41" t="n">
        <v>371</v>
      </c>
      <c r="M26" s="41" t="n">
        <v>181871</v>
      </c>
      <c r="N26" s="41" t="n">
        <v>560</v>
      </c>
      <c r="O26" s="41" t="n">
        <v>22</v>
      </c>
      <c r="P26" s="41" t="inlineStr"/>
      <c r="Q26" s="41" t="n">
        <v>329</v>
      </c>
      <c r="R26" s="41" t="inlineStr"/>
      <c r="S26" s="41" t="n">
        <v>6602</v>
      </c>
      <c r="T26" s="41" t="inlineStr"/>
      <c r="U26" s="41" t="n">
        <v>184</v>
      </c>
      <c r="V26" s="41" t="n">
        <v>5872</v>
      </c>
      <c r="W26" s="41" t="n">
        <v>1029</v>
      </c>
    </row>
    <row r="27">
      <c r="A27" s="41" t="inlineStr"/>
      <c r="B27" s="41" t="inlineStr">
        <is>
          <t>Ishikawa</t>
        </is>
      </c>
      <c r="C27" s="41" t="n">
        <v>287665</v>
      </c>
      <c r="D27" s="41" t="n">
        <v>29480</v>
      </c>
      <c r="E27" s="41" t="n">
        <v>5668</v>
      </c>
      <c r="F27" s="41" t="n">
        <v>252516</v>
      </c>
      <c r="G27" s="41" t="n">
        <v>281606</v>
      </c>
      <c r="H27" s="41" t="n">
        <v>57513</v>
      </c>
      <c r="I27" s="41" t="n">
        <v>214784</v>
      </c>
      <c r="J27" s="41" t="n">
        <v>56169</v>
      </c>
      <c r="K27" s="41" t="n">
        <v>25157</v>
      </c>
      <c r="L27" s="41" t="n">
        <v>1344</v>
      </c>
      <c r="M27" s="41" t="n">
        <v>189627</v>
      </c>
      <c r="N27" s="41" t="n">
        <v>2343</v>
      </c>
      <c r="O27" s="41" t="n">
        <v>38</v>
      </c>
      <c r="P27" s="41" t="inlineStr"/>
      <c r="Q27" s="41" t="n">
        <v>3025</v>
      </c>
      <c r="R27" s="41" t="inlineStr"/>
      <c r="S27" s="41" t="n">
        <v>3900</v>
      </c>
      <c r="T27" s="41" t="inlineStr"/>
      <c r="U27" s="41" t="n">
        <v>476</v>
      </c>
      <c r="V27" s="41" t="n">
        <v>6059</v>
      </c>
      <c r="W27" s="41" t="n">
        <v>1080</v>
      </c>
    </row>
    <row r="28">
      <c r="A28" s="41" t="inlineStr"/>
      <c r="B28" s="41" t="inlineStr">
        <is>
          <t>Fukui</t>
        </is>
      </c>
      <c r="C28" s="41" t="n">
        <v>311554</v>
      </c>
      <c r="D28" s="41" t="n">
        <v>36999</v>
      </c>
      <c r="E28" s="41" t="n">
        <v>12931</v>
      </c>
      <c r="F28" s="41" t="n">
        <v>261623</v>
      </c>
      <c r="G28" s="41" t="n">
        <v>309934</v>
      </c>
      <c r="H28" s="41" t="n">
        <v>69948</v>
      </c>
      <c r="I28" s="41" t="n">
        <v>225410</v>
      </c>
      <c r="J28" s="41" t="n">
        <v>69091</v>
      </c>
      <c r="K28" s="41" t="n">
        <v>12063</v>
      </c>
      <c r="L28" s="41" t="n">
        <v>857</v>
      </c>
      <c r="M28" s="41" t="n">
        <v>213347</v>
      </c>
      <c r="N28" s="41" t="n">
        <v>1367</v>
      </c>
      <c r="O28" s="41" t="n">
        <v>578</v>
      </c>
      <c r="P28" s="41" t="inlineStr"/>
      <c r="Q28" s="41" t="n">
        <v>1779</v>
      </c>
      <c r="R28" s="41" t="inlineStr"/>
      <c r="S28" s="41" t="n">
        <v>10848</v>
      </c>
      <c r="T28" s="41" t="inlineStr"/>
      <c r="U28" s="41" t="n">
        <v>860</v>
      </c>
      <c r="V28" s="41" t="n">
        <v>1620</v>
      </c>
      <c r="W28" s="41" t="n">
        <v>109</v>
      </c>
    </row>
    <row r="29">
      <c r="A29" s="41" t="inlineStr"/>
      <c r="B29" s="41" t="inlineStr">
        <is>
          <t>Yamanashi</t>
        </is>
      </c>
      <c r="C29" s="41" t="n">
        <v>349004</v>
      </c>
      <c r="D29" s="41" t="n">
        <v>5873</v>
      </c>
      <c r="E29" s="41" t="n">
        <v>192311</v>
      </c>
      <c r="F29" s="41" t="n">
        <v>150819</v>
      </c>
      <c r="G29" s="41" t="n">
        <v>340086</v>
      </c>
      <c r="H29" s="41" t="n">
        <v>94928</v>
      </c>
      <c r="I29" s="41" t="n">
        <v>224382</v>
      </c>
      <c r="J29" s="41" t="n">
        <v>93220</v>
      </c>
      <c r="K29" s="41" t="n">
        <v>58010</v>
      </c>
      <c r="L29" s="41" t="n">
        <v>1708</v>
      </c>
      <c r="M29" s="41" t="n">
        <v>166372</v>
      </c>
      <c r="N29" s="41" t="n">
        <v>963</v>
      </c>
      <c r="O29" s="41" t="n">
        <v>43</v>
      </c>
      <c r="P29" s="41" t="inlineStr"/>
      <c r="Q29" s="41" t="n">
        <v>2218</v>
      </c>
      <c r="R29" s="41" t="inlineStr"/>
      <c r="S29" s="41" t="n">
        <v>17548</v>
      </c>
      <c r="T29" s="41" t="inlineStr"/>
      <c r="U29" s="41" t="n">
        <v>1276</v>
      </c>
      <c r="V29" s="41" t="n">
        <v>8917</v>
      </c>
      <c r="W29" s="41" t="n">
        <v>1191</v>
      </c>
    </row>
    <row r="30">
      <c r="A30" s="41" t="inlineStr"/>
      <c r="B30" s="41" t="inlineStr">
        <is>
          <t>Nagano</t>
        </is>
      </c>
      <c r="C30" s="41" t="n">
        <v>1029508</v>
      </c>
      <c r="D30" s="41" t="n">
        <v>362694</v>
      </c>
      <c r="E30" s="41" t="n">
        <v>191775</v>
      </c>
      <c r="F30" s="41" t="n">
        <v>475038</v>
      </c>
      <c r="G30" s="41" t="n">
        <v>1005275</v>
      </c>
      <c r="H30" s="41" t="n">
        <v>319427</v>
      </c>
      <c r="I30" s="41" t="n">
        <v>642990</v>
      </c>
      <c r="J30" s="41" t="n">
        <v>317059</v>
      </c>
      <c r="K30" s="41" t="n">
        <v>217430</v>
      </c>
      <c r="L30" s="41" t="n">
        <v>2368</v>
      </c>
      <c r="M30" s="41" t="n">
        <v>425560</v>
      </c>
      <c r="N30" s="41" t="n">
        <v>1541</v>
      </c>
      <c r="O30" s="41" t="n">
        <v>6</v>
      </c>
      <c r="P30" s="41" t="inlineStr"/>
      <c r="Q30" s="41" t="n">
        <v>11882</v>
      </c>
      <c r="R30" s="41" t="inlineStr"/>
      <c r="S30" s="41" t="n">
        <v>29425</v>
      </c>
      <c r="T30" s="41" t="inlineStr"/>
      <c r="U30" s="41" t="n">
        <v>9715</v>
      </c>
      <c r="V30" s="41" t="n">
        <v>24233</v>
      </c>
      <c r="W30" s="41" t="n">
        <v>10296</v>
      </c>
    </row>
    <row r="31">
      <c r="A31" s="41" t="inlineStr"/>
      <c r="B31" s="41" t="inlineStr">
        <is>
          <t>Gifu</t>
        </is>
      </c>
      <c r="C31" s="41" t="n">
        <v>871973</v>
      </c>
      <c r="D31" s="41" t="n">
        <v>168937</v>
      </c>
      <c r="E31" s="41" t="n">
        <v>72499</v>
      </c>
      <c r="F31" s="41" t="n">
        <v>630536</v>
      </c>
      <c r="G31" s="41" t="n">
        <v>857692</v>
      </c>
      <c r="H31" s="41" t="n">
        <v>230261</v>
      </c>
      <c r="I31" s="41" t="n">
        <v>588025</v>
      </c>
      <c r="J31" s="41" t="n">
        <v>228838</v>
      </c>
      <c r="K31" s="41" t="n">
        <v>122170</v>
      </c>
      <c r="L31" s="41" t="n">
        <v>1423</v>
      </c>
      <c r="M31" s="41" t="n">
        <v>465855</v>
      </c>
      <c r="N31" s="41" t="n">
        <v>1215</v>
      </c>
      <c r="O31" s="41" t="n">
        <v>62</v>
      </c>
      <c r="P31" s="41" t="inlineStr"/>
      <c r="Q31" s="41" t="n">
        <v>3297</v>
      </c>
      <c r="R31" s="41" t="inlineStr"/>
      <c r="S31" s="41" t="n">
        <v>35100</v>
      </c>
      <c r="T31" s="41" t="inlineStr"/>
      <c r="U31" s="41" t="n">
        <v>10384</v>
      </c>
      <c r="V31" s="41" t="n">
        <v>14011</v>
      </c>
      <c r="W31" s="41" t="n">
        <v>9468</v>
      </c>
    </row>
    <row r="32">
      <c r="A32" s="41" t="inlineStr"/>
      <c r="B32" s="41" t="inlineStr">
        <is>
          <t>Shizuoka</t>
        </is>
      </c>
      <c r="C32" s="41" t="n">
        <v>507285</v>
      </c>
      <c r="D32" s="41" t="n">
        <v>89878</v>
      </c>
      <c r="E32" s="41" t="n">
        <v>32227</v>
      </c>
      <c r="F32" s="41" t="n">
        <v>385179</v>
      </c>
      <c r="G32" s="41" t="n">
        <v>500086</v>
      </c>
      <c r="H32" s="41" t="n">
        <v>265798</v>
      </c>
      <c r="I32" s="41" t="n">
        <v>213330</v>
      </c>
      <c r="J32" s="41" t="n">
        <v>254688</v>
      </c>
      <c r="K32" s="41" t="n">
        <v>46379</v>
      </c>
      <c r="L32" s="41" t="n">
        <v>11110</v>
      </c>
      <c r="M32" s="41" t="n">
        <v>166951</v>
      </c>
      <c r="N32" s="41" t="n">
        <v>4841</v>
      </c>
      <c r="O32" s="41" t="n">
        <v>162</v>
      </c>
      <c r="P32" s="41" t="inlineStr"/>
      <c r="Q32" s="41" t="n">
        <v>4809</v>
      </c>
      <c r="R32" s="41" t="inlineStr"/>
      <c r="S32" s="41" t="n">
        <v>11143</v>
      </c>
      <c r="T32" s="41" t="inlineStr"/>
      <c r="U32" s="41" t="n">
        <v>4851</v>
      </c>
      <c r="V32" s="41" t="n">
        <v>7198</v>
      </c>
      <c r="W32" s="41" t="n">
        <v>4925</v>
      </c>
    </row>
    <row r="33">
      <c r="A33" s="41" t="inlineStr"/>
      <c r="B33" s="41" t="inlineStr">
        <is>
          <t>Aichi</t>
        </is>
      </c>
      <c r="C33" s="41" t="n">
        <v>234820</v>
      </c>
      <c r="D33" s="41" t="n">
        <v>13030</v>
      </c>
      <c r="E33" s="41" t="n">
        <v>14267</v>
      </c>
      <c r="F33" s="41" t="n">
        <v>207522</v>
      </c>
      <c r="G33" s="41" t="n">
        <v>232069</v>
      </c>
      <c r="H33" s="41" t="n">
        <v>126646</v>
      </c>
      <c r="I33" s="41" t="n">
        <v>92463</v>
      </c>
      <c r="J33" s="41" t="n">
        <v>126156</v>
      </c>
      <c r="K33" s="41" t="n">
        <v>27361</v>
      </c>
      <c r="L33" s="41" t="n">
        <v>490</v>
      </c>
      <c r="M33" s="41" t="n">
        <v>65102</v>
      </c>
      <c r="N33" s="41" t="n">
        <v>2848</v>
      </c>
      <c r="O33" s="41" t="n">
        <v>4</v>
      </c>
      <c r="P33" s="41" t="inlineStr"/>
      <c r="Q33" s="41" t="n">
        <v>3237</v>
      </c>
      <c r="R33" s="41" t="inlineStr"/>
      <c r="S33" s="41" t="n">
        <v>6868</v>
      </c>
      <c r="T33" s="41" t="inlineStr"/>
      <c r="U33" s="41" t="n">
        <v>3297</v>
      </c>
      <c r="V33" s="41" t="n">
        <v>2750</v>
      </c>
      <c r="W33" s="41" t="n">
        <v>196</v>
      </c>
    </row>
    <row r="34">
      <c r="A34" s="41" t="inlineStr"/>
      <c r="B34" s="41" t="inlineStr">
        <is>
          <t>Mie</t>
        </is>
      </c>
      <c r="C34" s="41" t="n">
        <v>391625</v>
      </c>
      <c r="D34" s="41" t="n">
        <v>27521</v>
      </c>
      <c r="E34" s="41" t="n">
        <v>35488</v>
      </c>
      <c r="F34" s="41" t="n">
        <v>328615</v>
      </c>
      <c r="G34" s="41" t="n">
        <v>390579</v>
      </c>
      <c r="H34" s="41" t="n">
        <v>212898</v>
      </c>
      <c r="I34" s="41" t="n">
        <v>165766</v>
      </c>
      <c r="J34" s="41" t="n">
        <v>207145</v>
      </c>
      <c r="K34" s="41" t="n">
        <v>23311</v>
      </c>
      <c r="L34" s="41" t="n">
        <v>5753</v>
      </c>
      <c r="M34" s="41" t="n">
        <v>142455</v>
      </c>
      <c r="N34" s="41" t="n">
        <v>2856</v>
      </c>
      <c r="O34" s="41" t="n">
        <v>22</v>
      </c>
      <c r="P34" s="41" t="inlineStr"/>
      <c r="Q34" s="41" t="n">
        <v>4377</v>
      </c>
      <c r="R34" s="41" t="inlineStr"/>
      <c r="S34" s="41" t="n">
        <v>4657</v>
      </c>
      <c r="T34" s="41" t="inlineStr"/>
      <c r="U34" s="41" t="n">
        <v>1247</v>
      </c>
      <c r="V34" s="41" t="n">
        <v>1045</v>
      </c>
      <c r="W34" s="41" t="n">
        <v>108</v>
      </c>
    </row>
    <row r="35">
      <c r="A35" s="41" t="inlineStr"/>
      <c r="B35" s="41" t="inlineStr">
        <is>
          <t>Shiga</t>
        </is>
      </c>
      <c r="C35" s="41" t="n">
        <v>214132</v>
      </c>
      <c r="D35" s="41" t="n">
        <v>13762</v>
      </c>
      <c r="E35" s="41" t="n">
        <v>22670</v>
      </c>
      <c r="F35" s="41" t="n">
        <v>177699</v>
      </c>
      <c r="G35" s="41" t="n">
        <v>212426</v>
      </c>
      <c r="H35" s="41" t="n">
        <v>44420</v>
      </c>
      <c r="I35" s="41" t="n">
        <v>157694</v>
      </c>
      <c r="J35" s="41" t="n">
        <v>43311</v>
      </c>
      <c r="K35" s="41" t="n">
        <v>54793</v>
      </c>
      <c r="L35" s="41" t="n">
        <v>1109</v>
      </c>
      <c r="M35" s="41" t="n">
        <v>102901</v>
      </c>
      <c r="N35" s="41" t="n">
        <v>2468</v>
      </c>
      <c r="O35" s="41" t="n">
        <v>24</v>
      </c>
      <c r="P35" s="41" t="inlineStr"/>
      <c r="Q35" s="41" t="n">
        <v>1742</v>
      </c>
      <c r="R35" s="41" t="inlineStr"/>
      <c r="S35" s="41" t="n">
        <v>6075</v>
      </c>
      <c r="T35" s="41" t="inlineStr"/>
      <c r="U35" s="41" t="n">
        <v>1845</v>
      </c>
      <c r="V35" s="41" t="n">
        <v>1706</v>
      </c>
      <c r="W35" s="41" t="n">
        <v>5</v>
      </c>
    </row>
    <row r="36">
      <c r="A36" s="41" t="inlineStr"/>
      <c r="B36" s="41" t="inlineStr">
        <is>
          <t>Kyoto</t>
        </is>
      </c>
      <c r="C36" s="41" t="n">
        <v>348186</v>
      </c>
      <c r="D36" s="41" t="n">
        <v>14656</v>
      </c>
      <c r="E36" s="41" t="n">
        <v>20223</v>
      </c>
      <c r="F36" s="41" t="n">
        <v>313306</v>
      </c>
      <c r="G36" s="41" t="n">
        <v>347208</v>
      </c>
      <c r="H36" s="41" t="n">
        <v>84648</v>
      </c>
      <c r="I36" s="41" t="n">
        <v>246047</v>
      </c>
      <c r="J36" s="41" t="n">
        <v>82639</v>
      </c>
      <c r="K36" s="41" t="n">
        <v>82386</v>
      </c>
      <c r="L36" s="41" t="n">
        <v>2009</v>
      </c>
      <c r="M36" s="41" t="n">
        <v>163661</v>
      </c>
      <c r="N36" s="41" t="n">
        <v>6202</v>
      </c>
      <c r="O36" s="41" t="n">
        <v>772</v>
      </c>
      <c r="P36" s="41" t="inlineStr"/>
      <c r="Q36" s="41" t="n">
        <v>2184</v>
      </c>
      <c r="R36" s="41" t="inlineStr"/>
      <c r="S36" s="41" t="n">
        <v>7353</v>
      </c>
      <c r="T36" s="41" t="inlineStr"/>
      <c r="U36" s="41" t="n">
        <v>3063</v>
      </c>
      <c r="V36" s="41" t="n">
        <v>977</v>
      </c>
      <c r="W36" s="41" t="n">
        <v>529</v>
      </c>
    </row>
    <row r="37">
      <c r="A37" s="41" t="inlineStr"/>
      <c r="B37" s="41" t="inlineStr">
        <is>
          <t>Osaka</t>
        </is>
      </c>
      <c r="C37" s="41" t="n">
        <v>65340</v>
      </c>
      <c r="D37" s="41" t="n">
        <v>1225</v>
      </c>
      <c r="E37" s="41" t="n">
        <v>4179</v>
      </c>
      <c r="F37" s="41" t="n">
        <v>59936</v>
      </c>
      <c r="G37" s="41" t="n">
        <v>65306</v>
      </c>
      <c r="H37" s="41" t="n">
        <v>27977</v>
      </c>
      <c r="I37" s="41" t="n">
        <v>34477</v>
      </c>
      <c r="J37" s="41" t="n">
        <v>24126</v>
      </c>
      <c r="K37" s="41" t="n">
        <v>21335</v>
      </c>
      <c r="L37" s="41" t="n">
        <v>3851</v>
      </c>
      <c r="M37" s="41" t="n">
        <v>13142</v>
      </c>
      <c r="N37" s="41" t="n">
        <v>911</v>
      </c>
      <c r="O37" s="41" t="n">
        <v>530</v>
      </c>
      <c r="P37" s="41" t="inlineStr"/>
      <c r="Q37" s="41" t="n">
        <v>496</v>
      </c>
      <c r="R37" s="41" t="inlineStr"/>
      <c r="S37" s="41" t="n">
        <v>915</v>
      </c>
      <c r="T37" s="41" t="inlineStr"/>
      <c r="U37" s="41" t="inlineStr"/>
      <c r="V37" s="41" t="n">
        <v>34</v>
      </c>
      <c r="W37" s="41" t="inlineStr"/>
    </row>
    <row r="38">
      <c r="A38" s="41" t="inlineStr"/>
      <c r="B38" s="41" t="inlineStr">
        <is>
          <t>Hyogo</t>
        </is>
      </c>
      <c r="C38" s="41" t="n">
        <v>594892</v>
      </c>
      <c r="D38" s="41" t="n">
        <v>37043</v>
      </c>
      <c r="E38" s="41" t="n">
        <v>55426</v>
      </c>
      <c r="F38" s="41" t="n">
        <v>502423</v>
      </c>
      <c r="G38" s="41" t="n">
        <v>589802</v>
      </c>
      <c r="H38" s="41" t="n">
        <v>169323</v>
      </c>
      <c r="I38" s="41" t="n">
        <v>391942</v>
      </c>
      <c r="J38" s="41" t="n">
        <v>165325</v>
      </c>
      <c r="K38" s="41" t="n">
        <v>139106</v>
      </c>
      <c r="L38" s="41" t="n">
        <v>3998</v>
      </c>
      <c r="M38" s="41" t="n">
        <v>252836</v>
      </c>
      <c r="N38" s="41" t="n">
        <v>3912</v>
      </c>
      <c r="O38" s="41" t="n">
        <v>862</v>
      </c>
      <c r="P38" s="41" t="inlineStr"/>
      <c r="Q38" s="41" t="n">
        <v>3318</v>
      </c>
      <c r="R38" s="41" t="inlineStr"/>
      <c r="S38" s="41" t="n">
        <v>20442</v>
      </c>
      <c r="T38" s="41" t="inlineStr"/>
      <c r="U38" s="41" t="n">
        <v>10173</v>
      </c>
      <c r="V38" s="41" t="n">
        <v>5090</v>
      </c>
      <c r="W38" s="41" t="n">
        <v>2103</v>
      </c>
    </row>
    <row r="39">
      <c r="A39" s="41" t="inlineStr"/>
      <c r="B39" s="41" t="inlineStr">
        <is>
          <t>Nara</t>
        </is>
      </c>
      <c r="C39" s="41" t="n">
        <v>291454</v>
      </c>
      <c r="D39" s="41" t="n">
        <v>12212</v>
      </c>
      <c r="E39" s="41" t="n">
        <v>18531</v>
      </c>
      <c r="F39" s="41" t="n">
        <v>260711</v>
      </c>
      <c r="G39" s="41" t="n">
        <v>290755</v>
      </c>
      <c r="H39" s="41" t="n">
        <v>137571</v>
      </c>
      <c r="I39" s="41" t="n">
        <v>141997</v>
      </c>
      <c r="J39" s="41" t="n">
        <v>129850</v>
      </c>
      <c r="K39" s="41" t="n">
        <v>27713</v>
      </c>
      <c r="L39" s="41" t="n">
        <v>7721</v>
      </c>
      <c r="M39" s="41" t="n">
        <v>114284</v>
      </c>
      <c r="N39" s="41" t="n">
        <v>1217</v>
      </c>
      <c r="O39" s="41" t="n">
        <v>19</v>
      </c>
      <c r="P39" s="41" t="inlineStr"/>
      <c r="Q39" s="41" t="n">
        <v>3193</v>
      </c>
      <c r="R39" s="41" t="inlineStr"/>
      <c r="S39" s="41" t="n">
        <v>6755</v>
      </c>
      <c r="T39" s="41" t="inlineStr"/>
      <c r="U39" s="41" t="n">
        <v>1179</v>
      </c>
      <c r="V39" s="41" t="n">
        <v>698</v>
      </c>
      <c r="W39" s="41" t="n">
        <v>358</v>
      </c>
    </row>
    <row r="40">
      <c r="A40" s="41" t="inlineStr"/>
      <c r="B40" s="41" t="inlineStr">
        <is>
          <t>Wakayama</t>
        </is>
      </c>
      <c r="C40" s="41" t="n">
        <v>367197</v>
      </c>
      <c r="D40" s="41" t="n">
        <v>18664</v>
      </c>
      <c r="E40" s="41" t="n">
        <v>18905</v>
      </c>
      <c r="F40" s="41" t="n">
        <v>329627</v>
      </c>
      <c r="G40" s="41" t="n">
        <v>367078</v>
      </c>
      <c r="H40" s="41" t="n">
        <v>183916</v>
      </c>
      <c r="I40" s="41" t="n">
        <v>171106</v>
      </c>
      <c r="J40" s="41" t="n">
        <v>182884</v>
      </c>
      <c r="K40" s="41" t="n">
        <v>22092</v>
      </c>
      <c r="L40" s="41" t="n">
        <v>1032</v>
      </c>
      <c r="M40" s="41" t="n">
        <v>149014</v>
      </c>
      <c r="N40" s="41" t="n">
        <v>1928</v>
      </c>
      <c r="O40" s="41" t="n">
        <v>1143</v>
      </c>
      <c r="P40" s="41" t="inlineStr"/>
      <c r="Q40" s="41" t="n">
        <v>6842</v>
      </c>
      <c r="R40" s="41" t="inlineStr"/>
      <c r="S40" s="41" t="n">
        <v>2141</v>
      </c>
      <c r="T40" s="41" t="inlineStr"/>
      <c r="U40" s="41" t="n">
        <v>652</v>
      </c>
      <c r="V40" s="41" t="n">
        <v>118</v>
      </c>
      <c r="W40" s="41" t="inlineStr"/>
    </row>
    <row r="41">
      <c r="A41" s="41" t="inlineStr"/>
      <c r="B41" s="41" t="inlineStr">
        <is>
          <t>Tottori</t>
        </is>
      </c>
      <c r="C41" s="41" t="n">
        <v>261721</v>
      </c>
      <c r="D41" s="41" t="n">
        <v>36223</v>
      </c>
      <c r="E41" s="41" t="n">
        <v>23133</v>
      </c>
      <c r="F41" s="41" t="n">
        <v>202363</v>
      </c>
      <c r="G41" s="41" t="n">
        <v>253437</v>
      </c>
      <c r="H41" s="41" t="n">
        <v>86511</v>
      </c>
      <c r="I41" s="41" t="n">
        <v>156862</v>
      </c>
      <c r="J41" s="41" t="n">
        <v>85784</v>
      </c>
      <c r="K41" s="41" t="n">
        <v>20484</v>
      </c>
      <c r="L41" s="41" t="n">
        <v>727</v>
      </c>
      <c r="M41" s="41" t="n">
        <v>136378</v>
      </c>
      <c r="N41" s="41" t="n">
        <v>2309</v>
      </c>
      <c r="O41" s="41" t="n">
        <v>56</v>
      </c>
      <c r="P41" s="41" t="inlineStr"/>
      <c r="Q41" s="41" t="n">
        <v>2340</v>
      </c>
      <c r="R41" s="41" t="inlineStr"/>
      <c r="S41" s="41" t="n">
        <v>5355</v>
      </c>
      <c r="T41" s="41" t="inlineStr"/>
      <c r="U41" s="41" t="n">
        <v>855</v>
      </c>
      <c r="V41" s="41" t="n">
        <v>8283</v>
      </c>
      <c r="W41" s="41" t="n">
        <v>2555</v>
      </c>
    </row>
    <row r="42">
      <c r="A42" s="41" t="inlineStr"/>
      <c r="B42" s="41" t="inlineStr">
        <is>
          <t>Shimane</t>
        </is>
      </c>
      <c r="C42" s="41" t="n">
        <v>521511</v>
      </c>
      <c r="D42" s="41" t="n">
        <v>35488</v>
      </c>
      <c r="E42" s="41" t="n">
        <v>20570</v>
      </c>
      <c r="F42" s="41" t="n">
        <v>465453</v>
      </c>
      <c r="G42" s="41" t="n">
        <v>511843</v>
      </c>
      <c r="H42" s="41" t="n">
        <v>92782</v>
      </c>
      <c r="I42" s="41" t="n">
        <v>399958</v>
      </c>
      <c r="J42" s="41" t="n">
        <v>92054</v>
      </c>
      <c r="K42" s="41" t="n">
        <v>48882</v>
      </c>
      <c r="L42" s="41" t="n">
        <v>728</v>
      </c>
      <c r="M42" s="41" t="n">
        <v>351076</v>
      </c>
      <c r="N42" s="41" t="n">
        <v>7916</v>
      </c>
      <c r="O42" s="41" t="n">
        <v>1008</v>
      </c>
      <c r="P42" s="41" t="inlineStr"/>
      <c r="Q42" s="41" t="n">
        <v>4349</v>
      </c>
      <c r="R42" s="41" t="inlineStr"/>
      <c r="S42" s="41" t="n">
        <v>5825</v>
      </c>
      <c r="T42" s="41" t="inlineStr"/>
      <c r="U42" s="41" t="n">
        <v>2073</v>
      </c>
      <c r="V42" s="41" t="n">
        <v>9668</v>
      </c>
      <c r="W42" s="41" t="n">
        <v>6986</v>
      </c>
    </row>
    <row r="43">
      <c r="A43" s="41" t="inlineStr"/>
      <c r="B43" s="41" t="inlineStr">
        <is>
          <t>Okayama</t>
        </is>
      </c>
      <c r="C43" s="41" t="n">
        <v>498753</v>
      </c>
      <c r="D43" s="41" t="n">
        <v>41014</v>
      </c>
      <c r="E43" s="41" t="n">
        <v>70926</v>
      </c>
      <c r="F43" s="41" t="n">
        <v>386785</v>
      </c>
      <c r="G43" s="41" t="n">
        <v>486435</v>
      </c>
      <c r="H43" s="41" t="n">
        <v>114606</v>
      </c>
      <c r="I43" s="41" t="n">
        <v>336375</v>
      </c>
      <c r="J43" s="41" t="n">
        <v>109412</v>
      </c>
      <c r="K43" s="41" t="n">
        <v>149416</v>
      </c>
      <c r="L43" s="41" t="n">
        <v>5194</v>
      </c>
      <c r="M43" s="41" t="n">
        <v>186959</v>
      </c>
      <c r="N43" s="41" t="n">
        <v>5481</v>
      </c>
      <c r="O43" s="41" t="n">
        <v>1241</v>
      </c>
      <c r="P43" s="41" t="inlineStr"/>
      <c r="Q43" s="41" t="n">
        <v>3067</v>
      </c>
      <c r="R43" s="41" t="inlineStr"/>
      <c r="S43" s="41" t="n">
        <v>25661</v>
      </c>
      <c r="T43" s="41" t="inlineStr"/>
      <c r="U43" s="41" t="n">
        <v>21589</v>
      </c>
      <c r="V43" s="41" t="n">
        <v>12318</v>
      </c>
      <c r="W43" s="41" t="n">
        <v>10030</v>
      </c>
    </row>
    <row r="44">
      <c r="A44" s="41" t="inlineStr"/>
      <c r="B44" s="41" t="inlineStr">
        <is>
          <t>Hiroshima</t>
        </is>
      </c>
      <c r="C44" s="41" t="n">
        <v>639982</v>
      </c>
      <c r="D44" s="41" t="n">
        <v>51922</v>
      </c>
      <c r="E44" s="41" t="n">
        <v>47045</v>
      </c>
      <c r="F44" s="41" t="n">
        <v>541014</v>
      </c>
      <c r="G44" s="41" t="n">
        <v>628189</v>
      </c>
      <c r="H44" s="41" t="n">
        <v>98499</v>
      </c>
      <c r="I44" s="41" t="n">
        <v>499868</v>
      </c>
      <c r="J44" s="41" t="n">
        <v>97613</v>
      </c>
      <c r="K44" s="41" t="n">
        <v>266748</v>
      </c>
      <c r="L44" s="41" t="n">
        <v>886</v>
      </c>
      <c r="M44" s="41" t="n">
        <v>233120</v>
      </c>
      <c r="N44" s="41" t="n">
        <v>2811</v>
      </c>
      <c r="O44" s="41" t="n">
        <v>127</v>
      </c>
      <c r="P44" s="41" t="inlineStr"/>
      <c r="Q44" s="41" t="n">
        <v>2969</v>
      </c>
      <c r="R44" s="41" t="inlineStr"/>
      <c r="S44" s="41" t="n">
        <v>23912</v>
      </c>
      <c r="T44" s="41" t="inlineStr"/>
      <c r="U44" s="41" t="n">
        <v>12944</v>
      </c>
      <c r="V44" s="41" t="n">
        <v>11792</v>
      </c>
      <c r="W44" s="41" t="n">
        <v>5589</v>
      </c>
    </row>
    <row r="45">
      <c r="A45" s="41" t="inlineStr"/>
      <c r="B45" s="41" t="inlineStr">
        <is>
          <t>Yamaguchi</t>
        </is>
      </c>
      <c r="C45" s="41" t="n">
        <v>441044</v>
      </c>
      <c r="D45" s="41" t="n">
        <v>17691</v>
      </c>
      <c r="E45" s="41" t="n">
        <v>66713</v>
      </c>
      <c r="F45" s="41" t="n">
        <v>356639</v>
      </c>
      <c r="G45" s="41" t="n">
        <v>433341</v>
      </c>
      <c r="H45" s="41" t="n">
        <v>112904</v>
      </c>
      <c r="I45" s="41" t="n">
        <v>299726</v>
      </c>
      <c r="J45" s="41" t="n">
        <v>111363</v>
      </c>
      <c r="K45" s="41" t="n">
        <v>121270</v>
      </c>
      <c r="L45" s="41" t="n">
        <v>1541</v>
      </c>
      <c r="M45" s="41" t="n">
        <v>178456</v>
      </c>
      <c r="N45" s="41" t="n">
        <v>10873</v>
      </c>
      <c r="O45" s="41" t="n">
        <v>1146</v>
      </c>
      <c r="P45" s="41" t="inlineStr"/>
      <c r="Q45" s="41" t="n">
        <v>3321</v>
      </c>
      <c r="R45" s="41" t="inlineStr"/>
      <c r="S45" s="41" t="n">
        <v>5368</v>
      </c>
      <c r="T45" s="41" t="inlineStr"/>
      <c r="U45" s="41" t="n">
        <v>2268</v>
      </c>
      <c r="V45" s="41" t="n">
        <v>7703</v>
      </c>
      <c r="W45" s="41" t="n">
        <v>5250</v>
      </c>
    </row>
    <row r="46">
      <c r="A46" s="41" t="inlineStr"/>
      <c r="B46" s="41" t="inlineStr">
        <is>
          <t>Tokushima</t>
        </is>
      </c>
      <c r="C46" s="41" t="n">
        <v>312210</v>
      </c>
      <c r="D46" s="41" t="n">
        <v>20421</v>
      </c>
      <c r="E46" s="41" t="n">
        <v>14042</v>
      </c>
      <c r="F46" s="41" t="n">
        <v>277746</v>
      </c>
      <c r="G46" s="41" t="n">
        <v>309342</v>
      </c>
      <c r="H46" s="41" t="n">
        <v>133479</v>
      </c>
      <c r="I46" s="41" t="n">
        <v>160066</v>
      </c>
      <c r="J46" s="41" t="n">
        <v>130580</v>
      </c>
      <c r="K46" s="41" t="n">
        <v>30182</v>
      </c>
      <c r="L46" s="41" t="n">
        <v>2899</v>
      </c>
      <c r="M46" s="41" t="n">
        <v>129884</v>
      </c>
      <c r="N46" s="41" t="n">
        <v>2384</v>
      </c>
      <c r="O46" s="41" t="n">
        <v>354</v>
      </c>
      <c r="P46" s="41" t="inlineStr"/>
      <c r="Q46" s="41" t="n">
        <v>3135</v>
      </c>
      <c r="R46" s="41" t="inlineStr"/>
      <c r="S46" s="41" t="n">
        <v>9921</v>
      </c>
      <c r="T46" s="41" t="inlineStr"/>
      <c r="U46" s="41" t="n">
        <v>6316</v>
      </c>
      <c r="V46" s="41" t="n">
        <v>2867</v>
      </c>
      <c r="W46" s="41" t="n">
        <v>590</v>
      </c>
    </row>
    <row r="47">
      <c r="A47" s="41" t="inlineStr"/>
      <c r="B47" s="41" t="inlineStr">
        <is>
          <t>Kagawa</t>
        </is>
      </c>
      <c r="C47" s="41" t="n">
        <v>94406</v>
      </c>
      <c r="D47" s="41" t="n">
        <v>8197</v>
      </c>
      <c r="E47" s="41" t="n">
        <v>14691</v>
      </c>
      <c r="F47" s="41" t="n">
        <v>71517</v>
      </c>
      <c r="G47" s="41" t="n">
        <v>94198</v>
      </c>
      <c r="H47" s="41" t="n">
        <v>28005</v>
      </c>
      <c r="I47" s="41" t="n">
        <v>62167</v>
      </c>
      <c r="J47" s="41" t="n">
        <v>26670</v>
      </c>
      <c r="K47" s="41" t="n">
        <v>41363</v>
      </c>
      <c r="L47" s="41" t="n">
        <v>1335</v>
      </c>
      <c r="M47" s="41" t="n">
        <v>20804</v>
      </c>
      <c r="N47" s="41" t="n">
        <v>1659</v>
      </c>
      <c r="O47" s="41" t="n">
        <v>469</v>
      </c>
      <c r="P47" s="41" t="inlineStr"/>
      <c r="Q47" s="41" t="n">
        <v>616</v>
      </c>
      <c r="R47" s="41" t="inlineStr"/>
      <c r="S47" s="41" t="n">
        <v>1272</v>
      </c>
      <c r="T47" s="41" t="inlineStr"/>
      <c r="U47" s="41" t="n">
        <v>328</v>
      </c>
      <c r="V47" s="41" t="n">
        <v>208</v>
      </c>
      <c r="W47" s="41" t="n">
        <v>8</v>
      </c>
    </row>
    <row r="48">
      <c r="A48" s="41" t="inlineStr"/>
      <c r="B48" s="41" t="inlineStr">
        <is>
          <t>Ehime</t>
        </is>
      </c>
      <c r="C48" s="41" t="n">
        <v>408145</v>
      </c>
      <c r="D48" s="41" t="n">
        <v>42397</v>
      </c>
      <c r="E48" s="41" t="n">
        <v>31024</v>
      </c>
      <c r="F48" s="41" t="n">
        <v>334724</v>
      </c>
      <c r="G48" s="41" t="n">
        <v>403101</v>
      </c>
      <c r="H48" s="41" t="n">
        <v>205870</v>
      </c>
      <c r="I48" s="41" t="n">
        <v>180914</v>
      </c>
      <c r="J48" s="41" t="n">
        <v>192806</v>
      </c>
      <c r="K48" s="41" t="n">
        <v>65241</v>
      </c>
      <c r="L48" s="41" t="n">
        <v>13064</v>
      </c>
      <c r="M48" s="41" t="n">
        <v>115673</v>
      </c>
      <c r="N48" s="41" t="n">
        <v>4872</v>
      </c>
      <c r="O48" s="41" t="n">
        <v>1252</v>
      </c>
      <c r="P48" s="41" t="inlineStr"/>
      <c r="Q48" s="41" t="n">
        <v>4440</v>
      </c>
      <c r="R48" s="41" t="inlineStr"/>
      <c r="S48" s="41" t="n">
        <v>5749</v>
      </c>
      <c r="T48" s="41" t="inlineStr"/>
      <c r="U48" s="41" t="n">
        <v>1669</v>
      </c>
      <c r="V48" s="41" t="n">
        <v>5043</v>
      </c>
      <c r="W48" s="41" t="n">
        <v>1444</v>
      </c>
    </row>
    <row r="49">
      <c r="A49" s="41" t="inlineStr"/>
      <c r="B49" s="41" t="inlineStr">
        <is>
          <t>Kochi</t>
        </is>
      </c>
      <c r="C49" s="41" t="n">
        <v>575071</v>
      </c>
      <c r="D49" s="41" t="n">
        <v>127110</v>
      </c>
      <c r="E49" s="41" t="n">
        <v>30817</v>
      </c>
      <c r="F49" s="41" t="n">
        <v>417142</v>
      </c>
      <c r="G49" s="41" t="n">
        <v>563888</v>
      </c>
      <c r="H49" s="41" t="n">
        <v>261126</v>
      </c>
      <c r="I49" s="41" t="n">
        <v>282689</v>
      </c>
      <c r="J49" s="41" t="n">
        <v>258773</v>
      </c>
      <c r="K49" s="41" t="n">
        <v>39403</v>
      </c>
      <c r="L49" s="41" t="n">
        <v>2353</v>
      </c>
      <c r="M49" s="41" t="n">
        <v>243286</v>
      </c>
      <c r="N49" s="41" t="n">
        <v>3867</v>
      </c>
      <c r="O49" s="41" t="n">
        <v>214</v>
      </c>
      <c r="P49" s="41" t="inlineStr"/>
      <c r="Q49" s="41" t="n">
        <v>5104</v>
      </c>
      <c r="R49" s="41" t="inlineStr"/>
      <c r="S49" s="41" t="n">
        <v>10885</v>
      </c>
      <c r="T49" s="41" t="inlineStr"/>
      <c r="U49" s="41" t="n">
        <v>3330</v>
      </c>
      <c r="V49" s="41" t="n">
        <v>11183</v>
      </c>
      <c r="W49" s="41" t="n">
        <v>4947</v>
      </c>
    </row>
    <row r="50">
      <c r="A50" s="41" t="inlineStr"/>
      <c r="B50" s="41" t="inlineStr">
        <is>
          <t>Fukuoka</t>
        </is>
      </c>
      <c r="C50" s="41" t="n">
        <v>236106</v>
      </c>
      <c r="D50" s="41" t="n">
        <v>25320</v>
      </c>
      <c r="E50" s="41" t="n">
        <v>22337</v>
      </c>
      <c r="F50" s="41" t="n">
        <v>188448</v>
      </c>
      <c r="G50" s="41" t="n">
        <v>232601</v>
      </c>
      <c r="H50" s="41" t="n">
        <v>142916</v>
      </c>
      <c r="I50" s="41" t="n">
        <v>67243</v>
      </c>
      <c r="J50" s="41" t="n">
        <v>138913</v>
      </c>
      <c r="K50" s="41" t="n">
        <v>10706</v>
      </c>
      <c r="L50" s="41" t="n">
        <v>4003</v>
      </c>
      <c r="M50" s="41" t="n">
        <v>56537</v>
      </c>
      <c r="N50" s="41" t="n">
        <v>11371</v>
      </c>
      <c r="O50" s="41" t="n">
        <v>159</v>
      </c>
      <c r="P50" s="41" t="inlineStr"/>
      <c r="Q50" s="41" t="n">
        <v>2284</v>
      </c>
      <c r="R50" s="41" t="inlineStr"/>
      <c r="S50" s="41" t="n">
        <v>8625</v>
      </c>
      <c r="T50" s="41" t="inlineStr"/>
      <c r="U50" s="41" t="n">
        <v>1558</v>
      </c>
      <c r="V50" s="41" t="n">
        <v>3505</v>
      </c>
      <c r="W50" s="41" t="n">
        <v>767</v>
      </c>
    </row>
    <row r="51">
      <c r="A51" s="41" t="inlineStr"/>
      <c r="B51" s="41" t="inlineStr">
        <is>
          <t>Saga</t>
        </is>
      </c>
      <c r="C51" s="41" t="n">
        <v>116246</v>
      </c>
      <c r="D51" s="41" t="n">
        <v>19194</v>
      </c>
      <c r="E51" s="41" t="n">
        <v>10086</v>
      </c>
      <c r="F51" s="41" t="n">
        <v>86965</v>
      </c>
      <c r="G51" s="41" t="n">
        <v>111833</v>
      </c>
      <c r="H51" s="41" t="n">
        <v>60887</v>
      </c>
      <c r="I51" s="41" t="n">
        <v>37170</v>
      </c>
      <c r="J51" s="41" t="n">
        <v>59904</v>
      </c>
      <c r="K51" s="41" t="n">
        <v>2919</v>
      </c>
      <c r="L51" s="41" t="n">
        <v>983</v>
      </c>
      <c r="M51" s="41" t="n">
        <v>34251</v>
      </c>
      <c r="N51" s="41" t="n">
        <v>3478</v>
      </c>
      <c r="O51" s="41" t="n">
        <v>97</v>
      </c>
      <c r="P51" s="41" t="inlineStr"/>
      <c r="Q51" s="41" t="n">
        <v>2005</v>
      </c>
      <c r="R51" s="41" t="inlineStr"/>
      <c r="S51" s="41" t="n">
        <v>8195</v>
      </c>
      <c r="T51" s="41" t="inlineStr"/>
      <c r="U51" s="41" t="n">
        <v>2642</v>
      </c>
      <c r="V51" s="41" t="n">
        <v>4413</v>
      </c>
      <c r="W51" s="41" t="n">
        <v>356</v>
      </c>
    </row>
    <row r="52">
      <c r="A52" s="41" t="inlineStr"/>
      <c r="B52" s="41" t="inlineStr">
        <is>
          <t>Nagasaki</t>
        </is>
      </c>
      <c r="C52" s="41" t="n">
        <v>246156</v>
      </c>
      <c r="D52" s="41" t="n">
        <v>28653</v>
      </c>
      <c r="E52" s="41" t="n">
        <v>19606</v>
      </c>
      <c r="F52" s="41" t="n">
        <v>197896</v>
      </c>
      <c r="G52" s="41" t="n">
        <v>241806</v>
      </c>
      <c r="H52" s="41" t="n">
        <v>65743</v>
      </c>
      <c r="I52" s="41" t="n">
        <v>160923</v>
      </c>
      <c r="J52" s="41" t="n">
        <v>64941</v>
      </c>
      <c r="K52" s="41" t="n">
        <v>12656</v>
      </c>
      <c r="L52" s="41" t="n">
        <v>802</v>
      </c>
      <c r="M52" s="41" t="n">
        <v>148267</v>
      </c>
      <c r="N52" s="41" t="n">
        <v>4243</v>
      </c>
      <c r="O52" s="41" t="n">
        <v>222</v>
      </c>
      <c r="P52" s="41" t="inlineStr"/>
      <c r="Q52" s="41" t="n">
        <v>1178</v>
      </c>
      <c r="R52" s="41" t="inlineStr"/>
      <c r="S52" s="41" t="n">
        <v>9494</v>
      </c>
      <c r="T52" s="41" t="inlineStr"/>
      <c r="U52" s="41" t="n">
        <v>2992</v>
      </c>
      <c r="V52" s="41" t="n">
        <v>4350</v>
      </c>
      <c r="W52" s="41" t="n">
        <v>2333</v>
      </c>
    </row>
    <row r="53">
      <c r="A53" s="41" t="inlineStr"/>
      <c r="B53" s="41" t="inlineStr">
        <is>
          <t>Kumamoto</t>
        </is>
      </c>
      <c r="C53" s="41" t="n">
        <v>471453</v>
      </c>
      <c r="D53" s="41" t="n">
        <v>65981</v>
      </c>
      <c r="E53" s="41" t="n">
        <v>59266</v>
      </c>
      <c r="F53" s="41" t="n">
        <v>346205</v>
      </c>
      <c r="G53" s="41" t="n">
        <v>431995</v>
      </c>
      <c r="H53" s="41" t="n">
        <v>221647</v>
      </c>
      <c r="I53" s="41" t="n">
        <v>176146</v>
      </c>
      <c r="J53" s="41" t="n">
        <v>215715</v>
      </c>
      <c r="K53" s="41" t="n">
        <v>10873</v>
      </c>
      <c r="L53" s="41" t="n">
        <v>5932</v>
      </c>
      <c r="M53" s="41" t="n">
        <v>165273</v>
      </c>
      <c r="N53" s="41" t="n">
        <v>14300</v>
      </c>
      <c r="O53" s="41" t="n">
        <v>876</v>
      </c>
      <c r="P53" s="41" t="inlineStr"/>
      <c r="Q53" s="41" t="n">
        <v>3127</v>
      </c>
      <c r="R53" s="41" t="inlineStr"/>
      <c r="S53" s="41" t="n">
        <v>15896</v>
      </c>
      <c r="T53" s="41" t="inlineStr"/>
      <c r="U53" s="41" t="n">
        <v>9935</v>
      </c>
      <c r="V53" s="41" t="n">
        <v>39457</v>
      </c>
      <c r="W53" s="41" t="n">
        <v>35403</v>
      </c>
    </row>
    <row r="54">
      <c r="A54" s="41" t="inlineStr"/>
      <c r="B54" s="41" t="inlineStr">
        <is>
          <t>Oita</t>
        </is>
      </c>
      <c r="C54" s="41" t="n">
        <v>454755</v>
      </c>
      <c r="D54" s="41" t="n">
        <v>51697</v>
      </c>
      <c r="E54" s="41" t="n">
        <v>27395</v>
      </c>
      <c r="F54" s="41" t="n">
        <v>375662</v>
      </c>
      <c r="G54" s="41" t="n">
        <v>436031</v>
      </c>
      <c r="H54" s="41" t="n">
        <v>196432</v>
      </c>
      <c r="I54" s="41" t="n">
        <v>190937</v>
      </c>
      <c r="J54" s="41" t="n">
        <v>189633</v>
      </c>
      <c r="K54" s="41" t="n">
        <v>22016</v>
      </c>
      <c r="L54" s="41" t="n">
        <v>6799</v>
      </c>
      <c r="M54" s="41" t="n">
        <v>168921</v>
      </c>
      <c r="N54" s="41" t="n">
        <v>17509</v>
      </c>
      <c r="O54" s="41" t="n">
        <v>38</v>
      </c>
      <c r="P54" s="41" t="inlineStr"/>
      <c r="Q54" s="41" t="n">
        <v>3909</v>
      </c>
      <c r="R54" s="41" t="inlineStr"/>
      <c r="S54" s="41" t="n">
        <v>27203</v>
      </c>
      <c r="T54" s="41" t="inlineStr"/>
      <c r="U54" s="41" t="n">
        <v>21992</v>
      </c>
      <c r="V54" s="41" t="n">
        <v>18724</v>
      </c>
      <c r="W54" s="41" t="n">
        <v>11742</v>
      </c>
    </row>
    <row r="55">
      <c r="A55" s="41" t="inlineStr"/>
      <c r="B55" s="41" t="inlineStr">
        <is>
          <t>Miyazaki</t>
        </is>
      </c>
      <c r="C55" s="41" t="n">
        <v>584157</v>
      </c>
      <c r="D55" s="41" t="n">
        <v>176491</v>
      </c>
      <c r="E55" s="41" t="n">
        <v>41794</v>
      </c>
      <c r="F55" s="41" t="n">
        <v>365871</v>
      </c>
      <c r="G55" s="41" t="n">
        <v>570548</v>
      </c>
      <c r="H55" s="41" t="n">
        <v>254725</v>
      </c>
      <c r="I55" s="41" t="n">
        <v>296270</v>
      </c>
      <c r="J55" s="41" t="n">
        <v>238246</v>
      </c>
      <c r="K55" s="41" t="n">
        <v>23324</v>
      </c>
      <c r="L55" s="41" t="n">
        <v>16479</v>
      </c>
      <c r="M55" s="41" t="n">
        <v>272946</v>
      </c>
      <c r="N55" s="41" t="n">
        <v>5470</v>
      </c>
      <c r="O55" s="41" t="n">
        <v>476</v>
      </c>
      <c r="P55" s="41" t="inlineStr"/>
      <c r="Q55" s="41" t="n">
        <v>6435</v>
      </c>
      <c r="R55" s="41" t="inlineStr"/>
      <c r="S55" s="41" t="n">
        <v>7169</v>
      </c>
      <c r="T55" s="41" t="inlineStr"/>
      <c r="U55" s="41" t="n">
        <v>1067</v>
      </c>
      <c r="V55" s="41" t="n">
        <v>13608</v>
      </c>
      <c r="W55" s="41" t="n">
        <v>7476</v>
      </c>
    </row>
    <row r="56">
      <c r="A56" s="41" t="inlineStr"/>
      <c r="B56" s="41" t="inlineStr">
        <is>
          <t>Kagoshima</t>
        </is>
      </c>
      <c r="C56" s="41" t="n">
        <v>585638</v>
      </c>
      <c r="D56" s="41" t="n">
        <v>155817</v>
      </c>
      <c r="E56" s="41" t="n">
        <v>64742</v>
      </c>
      <c r="F56" s="41" t="n">
        <v>365078</v>
      </c>
      <c r="G56" s="41" t="n">
        <v>577499</v>
      </c>
      <c r="H56" s="41" t="n">
        <v>243678</v>
      </c>
      <c r="I56" s="41" t="n">
        <v>291574</v>
      </c>
      <c r="J56" s="41" t="n">
        <v>234413</v>
      </c>
      <c r="K56" s="41" t="n">
        <v>36006</v>
      </c>
      <c r="L56" s="41" t="n">
        <v>9265</v>
      </c>
      <c r="M56" s="41" t="n">
        <v>255568</v>
      </c>
      <c r="N56" s="41" t="n">
        <v>13906</v>
      </c>
      <c r="O56" s="41" t="n">
        <v>2249</v>
      </c>
      <c r="P56" s="41" t="inlineStr"/>
      <c r="Q56" s="41" t="n">
        <v>7424</v>
      </c>
      <c r="R56" s="41" t="inlineStr"/>
      <c r="S56" s="41" t="n">
        <v>18663</v>
      </c>
      <c r="T56" s="41" t="inlineStr"/>
      <c r="U56" s="41" t="n">
        <v>3527</v>
      </c>
      <c r="V56" s="41" t="n">
        <v>8139</v>
      </c>
      <c r="W56" s="41" t="n">
        <v>4113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6"/>
  <sheetViews>
    <sheetView tabSelected="0" workbookViewId="0">
      <selection activeCell="A1" sqref="A1"/>
    </sheetView>
  </sheetViews>
  <sheetFormatPr baseColWidth="8" defaultRowHeight="15"/>
  <sheetData>
    <row r="1">
      <c r="A1" s="41" t="inlineStr">
        <is>
          <t>年次</t>
        </is>
      </c>
      <c r="B1" s="41" t="inlineStr">
        <is>
          <t>府県</t>
        </is>
      </c>
      <c r="C1" s="41" t="inlineStr">
        <is>
          <t>総面積</t>
        </is>
      </c>
      <c r="D1" s="41" t="inlineStr">
        <is>
          <t>経営形態別</t>
        </is>
      </c>
      <c r="E1" s="41" t="inlineStr">
        <is>
          <t>経営形態別</t>
        </is>
      </c>
      <c r="F1" s="41" t="inlineStr">
        <is>
          <t>経営形態別</t>
        </is>
      </c>
      <c r="G1" s="41" t="inlineStr">
        <is>
          <t>種類別</t>
        </is>
      </c>
      <c r="H1" s="41" t="inlineStr">
        <is>
          <t>種類別</t>
        </is>
      </c>
      <c r="I1" s="41" t="inlineStr">
        <is>
          <t>種類別</t>
        </is>
      </c>
      <c r="J1" s="41" t="inlineStr">
        <is>
          <t>種類別</t>
        </is>
      </c>
      <c r="K1" s="41" t="inlineStr">
        <is>
          <t>種類別</t>
        </is>
      </c>
      <c r="L1" s="41" t="inlineStr">
        <is>
          <t>種類別</t>
        </is>
      </c>
      <c r="M1" s="41" t="inlineStr">
        <is>
          <t>種類別</t>
        </is>
      </c>
      <c r="N1" s="41" t="inlineStr">
        <is>
          <t>種類別</t>
        </is>
      </c>
      <c r="O1" s="41" t="inlineStr">
        <is>
          <t>種類別</t>
        </is>
      </c>
      <c r="P1" s="41" t="inlineStr">
        <is>
          <t>種類別</t>
        </is>
      </c>
      <c r="Q1" s="41" t="inlineStr">
        <is>
          <t>種類別</t>
        </is>
      </c>
      <c r="R1" s="41" t="inlineStr">
        <is>
          <t>種類別</t>
        </is>
      </c>
      <c r="S1" s="41" t="inlineStr">
        <is>
          <t>種類別</t>
        </is>
      </c>
      <c r="T1" s="41" t="inlineStr">
        <is>
          <t>種類別</t>
        </is>
      </c>
      <c r="U1" s="41" t="inlineStr">
        <is>
          <t>種類別</t>
        </is>
      </c>
      <c r="V1" s="41" t="inlineStr">
        <is>
          <t>種類別</t>
        </is>
      </c>
      <c r="W1" s="41" t="inlineStr">
        <is>
          <t>種類別</t>
        </is>
      </c>
    </row>
    <row r="2">
      <c r="A2" s="41" t="inlineStr"/>
      <c r="B2" s="41" t="inlineStr"/>
      <c r="C2" s="41" t="inlineStr"/>
      <c r="D2" s="41" t="inlineStr">
        <is>
          <t>国有</t>
        </is>
      </c>
      <c r="E2" s="41" t="inlineStr">
        <is>
          <t>公有</t>
        </is>
      </c>
      <c r="F2" s="41" t="inlineStr">
        <is>
          <t>私有</t>
        </is>
      </c>
      <c r="G2" s="41" t="inlineStr">
        <is>
          <t>森林</t>
        </is>
      </c>
      <c r="H2" s="41" t="inlineStr">
        <is>
          <t>森林</t>
        </is>
      </c>
      <c r="I2" s="41" t="inlineStr">
        <is>
          <t>森林</t>
        </is>
      </c>
      <c r="J2" s="41" t="inlineStr">
        <is>
          <t>森林</t>
        </is>
      </c>
      <c r="K2" s="41" t="inlineStr">
        <is>
          <t>森林</t>
        </is>
      </c>
      <c r="L2" s="41" t="inlineStr">
        <is>
          <t>森林</t>
        </is>
      </c>
      <c r="M2" s="41" t="inlineStr">
        <is>
          <t>森林</t>
        </is>
      </c>
      <c r="N2" s="41" t="inlineStr">
        <is>
          <t>森林</t>
        </is>
      </c>
      <c r="O2" s="41" t="inlineStr">
        <is>
          <t>森林</t>
        </is>
      </c>
      <c r="P2" s="41" t="inlineStr">
        <is>
          <t>森林</t>
        </is>
      </c>
      <c r="Q2" s="41" t="inlineStr">
        <is>
          <t>森林</t>
        </is>
      </c>
      <c r="R2" s="41" t="inlineStr">
        <is>
          <t>森林</t>
        </is>
      </c>
      <c r="S2" s="41" t="inlineStr">
        <is>
          <t>森林</t>
        </is>
      </c>
      <c r="T2" s="41" t="inlineStr">
        <is>
          <t>森林</t>
        </is>
      </c>
      <c r="U2" s="41" t="inlineStr">
        <is>
          <t>森林</t>
        </is>
      </c>
      <c r="V2" s="41" t="inlineStr">
        <is>
          <t>森林でない原野</t>
        </is>
      </c>
      <c r="W2" s="41" t="inlineStr">
        <is>
          <t>森林でない原野</t>
        </is>
      </c>
    </row>
    <row r="3">
      <c r="A3" s="41" t="inlineStr"/>
      <c r="B3" s="41" t="inlineStr"/>
      <c r="C3" s="41" t="inlineStr"/>
      <c r="D3" s="41" t="inlineStr"/>
      <c r="E3" s="41" t="inlineStr"/>
      <c r="F3" s="41" t="inlineStr"/>
      <c r="G3" s="41" t="inlineStr">
        <is>
          <t>計</t>
        </is>
      </c>
      <c r="H3" s="41" t="inlineStr">
        <is>
          <t>樹林地</t>
        </is>
      </c>
      <c r="I3" s="41" t="inlineStr">
        <is>
          <t>樹林地</t>
        </is>
      </c>
      <c r="J3" s="41" t="inlineStr">
        <is>
          <t>樹林地</t>
        </is>
      </c>
      <c r="K3" s="41" t="inlineStr">
        <is>
          <t>樹林地</t>
        </is>
      </c>
      <c r="L3" s="41" t="inlineStr">
        <is>
          <t>樹林地</t>
        </is>
      </c>
      <c r="M3" s="41" t="inlineStr">
        <is>
          <t>樹林地</t>
        </is>
      </c>
      <c r="N3" s="41" t="inlineStr">
        <is>
          <t>竹林</t>
        </is>
      </c>
      <c r="O3" s="41" t="inlineStr">
        <is>
          <t>特殊樹林 1)</t>
        </is>
      </c>
      <c r="P3" s="41" t="inlineStr">
        <is>
          <t>特殊樹林 1)</t>
        </is>
      </c>
      <c r="Q3" s="41" t="inlineStr">
        <is>
          <t>人工林の伐採跡地 2)</t>
        </is>
      </c>
      <c r="R3" s="41" t="inlineStr">
        <is>
          <t>人工林の伐採跡地 2)</t>
        </is>
      </c>
      <c r="S3" s="41" t="inlineStr">
        <is>
          <t>未立木地</t>
        </is>
      </c>
      <c r="T3" s="41" t="inlineStr">
        <is>
          <t>未立木地</t>
        </is>
      </c>
      <c r="U3" s="41" t="inlineStr">
        <is>
          <t>未立木地</t>
        </is>
      </c>
      <c r="V3" s="41" t="inlineStr"/>
      <c r="W3" s="41" t="inlineStr">
        <is>
          <t># 採草，放牧に利用されているもの</t>
        </is>
      </c>
    </row>
    <row r="4">
      <c r="A4" s="41" t="inlineStr"/>
      <c r="B4" s="41" t="inlineStr"/>
      <c r="C4" s="41" t="inlineStr"/>
      <c r="D4" s="41" t="inlineStr"/>
      <c r="E4" s="41" t="inlineStr"/>
      <c r="F4" s="41" t="inlineStr"/>
      <c r="G4" s="41" t="inlineStr"/>
      <c r="H4" s="41" t="inlineStr">
        <is>
          <t>計</t>
        </is>
      </c>
      <c r="I4" s="41" t="inlineStr">
        <is>
          <t>計</t>
        </is>
      </c>
      <c r="J4" s="41" t="inlineStr">
        <is>
          <t>針葉樹林</t>
        </is>
      </c>
      <c r="K4" s="41" t="inlineStr">
        <is>
          <t>針葉樹林</t>
        </is>
      </c>
      <c r="L4" s="41" t="inlineStr">
        <is>
          <t>広葉樹林</t>
        </is>
      </c>
      <c r="M4" s="41" t="inlineStr">
        <is>
          <t>広葉樹林</t>
        </is>
      </c>
      <c r="N4" s="41" t="inlineStr"/>
      <c r="O4" s="41" t="inlineStr"/>
      <c r="P4" s="41" t="inlineStr">
        <is>
          <t>a)</t>
        </is>
      </c>
      <c r="Q4" s="41" t="inlineStr"/>
      <c r="R4" s="41" t="inlineStr">
        <is>
          <t>b)</t>
        </is>
      </c>
      <c r="S4" s="41" t="inlineStr"/>
      <c r="T4" s="41" t="inlineStr">
        <is>
          <t>c)</t>
        </is>
      </c>
      <c r="U4" s="41" t="inlineStr">
        <is>
          <t># 採草，放牧に利用されているもの</t>
        </is>
      </c>
      <c r="V4" s="41" t="inlineStr"/>
      <c r="W4" s="41" t="inlineStr"/>
    </row>
    <row r="5">
      <c r="A5" s="41" t="inlineStr"/>
      <c r="B5" s="41" t="inlineStr"/>
      <c r="C5" s="41" t="inlineStr"/>
      <c r="D5" s="41" t="inlineStr"/>
      <c r="E5" s="41" t="inlineStr"/>
      <c r="F5" s="41" t="inlineStr"/>
      <c r="G5" s="41" t="inlineStr"/>
      <c r="H5" s="41" t="inlineStr">
        <is>
          <t>人工林</t>
        </is>
      </c>
      <c r="I5" s="41" t="inlineStr">
        <is>
          <t>天然林</t>
        </is>
      </c>
      <c r="J5" s="41" t="inlineStr">
        <is>
          <t>人工林</t>
        </is>
      </c>
      <c r="K5" s="41" t="inlineStr">
        <is>
          <t>天然林</t>
        </is>
      </c>
      <c r="L5" s="41" t="inlineStr">
        <is>
          <t>人工林</t>
        </is>
      </c>
      <c r="M5" s="41" t="inlineStr">
        <is>
          <t>天然林</t>
        </is>
      </c>
      <c r="N5" s="41" t="inlineStr"/>
      <c r="O5" s="41" t="inlineStr"/>
      <c r="P5" s="41" t="inlineStr"/>
      <c r="Q5" s="41" t="inlineStr"/>
      <c r="R5" s="41" t="inlineStr"/>
      <c r="S5" s="41" t="inlineStr"/>
      <c r="T5" s="41" t="inlineStr"/>
      <c r="U5" s="41" t="inlineStr"/>
      <c r="V5" s="41" t="inlineStr"/>
      <c r="W5" s="41" t="inlineStr"/>
    </row>
    <row r="6">
      <c r="A6" s="41" t="inlineStr">
        <is>
          <t>昭和26年8月1日</t>
        </is>
      </c>
      <c r="B6" s="41" t="inlineStr"/>
      <c r="C6" s="41" t="n">
        <v>24745544</v>
      </c>
      <c r="D6" s="41" t="n">
        <v>7873200</v>
      </c>
      <c r="E6" s="41" t="n">
        <v>3488219</v>
      </c>
      <c r="F6" s="41" t="n">
        <v>13384125</v>
      </c>
      <c r="G6" s="41" t="n">
        <v>22545388</v>
      </c>
      <c r="H6" s="41" t="n">
        <v>4931348</v>
      </c>
      <c r="I6" s="41" t="n">
        <v>16465263</v>
      </c>
      <c r="J6" s="41" t="n">
        <v>4382256</v>
      </c>
      <c r="K6" s="41" t="n">
        <v>3171216</v>
      </c>
      <c r="L6" s="41" t="n">
        <v>549091</v>
      </c>
      <c r="M6" s="41" t="n">
        <v>13294045</v>
      </c>
      <c r="N6" s="41" t="n">
        <v>146482</v>
      </c>
      <c r="O6" s="41" t="inlineStr"/>
      <c r="P6" s="41" t="n">
        <v>0</v>
      </c>
      <c r="Q6" s="41" t="inlineStr"/>
      <c r="R6" s="41" t="n">
        <v>1002295</v>
      </c>
      <c r="S6" s="41" t="inlineStr"/>
      <c r="T6" s="41" t="n">
        <v>0</v>
      </c>
      <c r="U6" s="41" t="inlineStr"/>
      <c r="V6" s="41" t="n">
        <v>2200155</v>
      </c>
      <c r="W6" s="41" t="inlineStr"/>
    </row>
    <row r="7">
      <c r="A7" s="41" t="inlineStr">
        <is>
          <t>昭和29年8月1日</t>
        </is>
      </c>
      <c r="B7" s="41" t="inlineStr"/>
      <c r="C7" s="41" t="n">
        <v>24551751</v>
      </c>
      <c r="D7" s="41" t="n">
        <v>7377822</v>
      </c>
      <c r="E7" s="41" t="n">
        <v>3279324</v>
      </c>
      <c r="F7" s="41" t="n">
        <v>13894604</v>
      </c>
      <c r="G7" s="41" t="n">
        <v>22960937</v>
      </c>
      <c r="H7" s="41" t="n">
        <v>5309030</v>
      </c>
      <c r="I7" s="41" t="n">
        <v>16597611</v>
      </c>
      <c r="J7" s="41" t="n">
        <v>4818105</v>
      </c>
      <c r="K7" s="41" t="n">
        <v>2813635</v>
      </c>
      <c r="L7" s="41" t="n">
        <v>490924</v>
      </c>
      <c r="M7" s="41" t="n">
        <v>13783976</v>
      </c>
      <c r="N7" s="41" t="n">
        <v>163880</v>
      </c>
      <c r="O7" s="41" t="inlineStr"/>
      <c r="P7" s="41" t="n">
        <v>0</v>
      </c>
      <c r="Q7" s="41" t="inlineStr"/>
      <c r="R7" s="41" t="n">
        <v>890415</v>
      </c>
      <c r="S7" s="41" t="inlineStr"/>
      <c r="T7" s="41" t="n">
        <v>0</v>
      </c>
      <c r="U7" s="41" t="inlineStr"/>
      <c r="V7" s="41" t="n">
        <v>1590814</v>
      </c>
      <c r="W7" s="41" t="inlineStr"/>
    </row>
    <row r="8">
      <c r="A8" s="41" t="inlineStr">
        <is>
          <t>昭和32年8月1日</t>
        </is>
      </c>
      <c r="B8" s="41" t="inlineStr"/>
      <c r="C8" s="41" t="n">
        <v>24791747</v>
      </c>
      <c r="D8" s="41" t="n">
        <v>7492868</v>
      </c>
      <c r="E8" s="41" t="n">
        <v>2970330</v>
      </c>
      <c r="F8" s="41" t="n">
        <v>14328548</v>
      </c>
      <c r="G8" s="41" t="n">
        <v>23396109</v>
      </c>
      <c r="H8" s="41" t="n">
        <v>5688397</v>
      </c>
      <c r="I8" s="41" t="n">
        <v>16733674</v>
      </c>
      <c r="J8" s="41" t="n">
        <v>5318441</v>
      </c>
      <c r="K8" s="41" t="n">
        <v>2718266</v>
      </c>
      <c r="L8" s="41" t="n">
        <v>369956</v>
      </c>
      <c r="M8" s="41" t="n">
        <v>14015410</v>
      </c>
      <c r="N8" s="41" t="n">
        <v>174882</v>
      </c>
      <c r="O8" s="41" t="inlineStr"/>
      <c r="P8" s="41" t="n">
        <v>0</v>
      </c>
      <c r="Q8" s="41" t="inlineStr"/>
      <c r="R8" s="41" t="n">
        <v>799157</v>
      </c>
      <c r="S8" s="41" t="inlineStr"/>
      <c r="T8" s="41" t="n">
        <v>0</v>
      </c>
      <c r="U8" s="41" t="inlineStr"/>
      <c r="V8" s="41" t="n">
        <v>1395637</v>
      </c>
      <c r="W8" s="41" t="inlineStr"/>
    </row>
    <row r="9">
      <c r="A9" s="41" t="inlineStr">
        <is>
          <t>昭和35年8月1日</t>
        </is>
      </c>
      <c r="B9" s="41" t="inlineStr"/>
      <c r="C9" s="41" t="n">
        <v>25397531</v>
      </c>
      <c r="D9" s="41" t="n">
        <v>7608628</v>
      </c>
      <c r="E9" s="41" t="n">
        <v>2944135</v>
      </c>
      <c r="F9" s="41" t="n">
        <v>14844766</v>
      </c>
      <c r="G9" s="41" t="n">
        <v>24201356</v>
      </c>
      <c r="H9" s="41" t="n">
        <v>6111025</v>
      </c>
      <c r="I9" s="41" t="n">
        <v>17015228</v>
      </c>
      <c r="J9" s="41" t="n">
        <v>5797590</v>
      </c>
      <c r="K9" s="41" t="n">
        <v>3489131</v>
      </c>
      <c r="L9" s="41" t="n">
        <v>313434</v>
      </c>
      <c r="M9" s="41" t="n">
        <v>13526097</v>
      </c>
      <c r="N9" s="41" t="n">
        <v>168434</v>
      </c>
      <c r="O9" s="41" t="n">
        <v>20995</v>
      </c>
      <c r="P9" s="41" t="inlineStr"/>
      <c r="Q9" s="41" t="n">
        <v>149680</v>
      </c>
      <c r="R9" s="41" t="inlineStr"/>
      <c r="S9" s="41" t="n">
        <v>735993</v>
      </c>
      <c r="T9" s="41" t="inlineStr"/>
      <c r="U9" s="41" t="n">
        <v>298603</v>
      </c>
      <c r="V9" s="41" t="n">
        <v>1196173</v>
      </c>
      <c r="W9" s="41" t="n">
        <v>656623</v>
      </c>
    </row>
    <row r="10">
      <c r="A10" s="41" t="inlineStr">
        <is>
          <t>昭和40年1月1日</t>
        </is>
      </c>
      <c r="B10" s="41" t="inlineStr"/>
      <c r="C10" s="41" t="n">
        <v>25557688</v>
      </c>
      <c r="D10" s="41" t="n">
        <v>7733509</v>
      </c>
      <c r="E10" s="41" t="n">
        <v>2793032</v>
      </c>
      <c r="F10" s="41" t="n">
        <v>15031146</v>
      </c>
      <c r="G10" s="41" t="n">
        <v>24486341</v>
      </c>
      <c r="H10" s="41" t="n">
        <v>7001097</v>
      </c>
      <c r="I10" s="41" t="n">
        <v>16403036</v>
      </c>
      <c r="J10" s="41" t="n">
        <v>6784355</v>
      </c>
      <c r="K10" s="41" t="n">
        <v>3312708</v>
      </c>
      <c r="L10" s="41" t="n">
        <v>216742</v>
      </c>
      <c r="M10" s="41" t="n">
        <v>13090328</v>
      </c>
      <c r="N10" s="41" t="n">
        <v>171140</v>
      </c>
      <c r="O10" s="41" t="n">
        <v>15513</v>
      </c>
      <c r="P10" s="41" t="inlineStr"/>
      <c r="Q10" s="41" t="n">
        <v>176019</v>
      </c>
      <c r="R10" s="41" t="inlineStr"/>
      <c r="S10" s="41" t="n">
        <v>719532</v>
      </c>
      <c r="T10" s="41" t="inlineStr"/>
      <c r="U10" s="41" t="n">
        <v>236150</v>
      </c>
      <c r="V10" s="41" t="n">
        <v>1071347</v>
      </c>
      <c r="W10" s="41" t="n">
        <v>427575</v>
      </c>
    </row>
    <row r="11">
      <c r="A11" s="41" t="inlineStr"/>
      <c r="B11" s="41" t="inlineStr">
        <is>
          <t>北海道</t>
        </is>
      </c>
      <c r="C11" s="41" t="n">
        <v>5870613</v>
      </c>
      <c r="D11" s="41" t="n">
        <v>3206340</v>
      </c>
      <c r="E11" s="41" t="n">
        <v>899080</v>
      </c>
      <c r="F11" s="41" t="n">
        <v>1765191</v>
      </c>
      <c r="G11" s="41" t="n">
        <v>5418159</v>
      </c>
      <c r="H11" s="41" t="n">
        <v>739675</v>
      </c>
      <c r="I11" s="41" t="n">
        <v>4451805</v>
      </c>
      <c r="J11" s="41" t="n">
        <v>718592</v>
      </c>
      <c r="K11" s="41" t="n">
        <v>1086889</v>
      </c>
      <c r="L11" s="41" t="n">
        <v>21083</v>
      </c>
      <c r="M11" s="41" t="n">
        <v>3364916</v>
      </c>
      <c r="N11" s="41" t="inlineStr"/>
      <c r="O11" s="41" t="n">
        <v>100</v>
      </c>
      <c r="P11" s="41" t="inlineStr"/>
      <c r="Q11" s="41" t="n">
        <v>16650</v>
      </c>
      <c r="R11" s="41" t="inlineStr"/>
      <c r="S11" s="41" t="n">
        <v>209927</v>
      </c>
      <c r="T11" s="41" t="inlineStr"/>
      <c r="U11" s="41" t="n">
        <v>33712</v>
      </c>
      <c r="V11" s="41" t="n">
        <v>452453</v>
      </c>
      <c r="W11" s="41" t="n">
        <v>107191</v>
      </c>
    </row>
    <row r="12">
      <c r="A12" s="41" t="inlineStr"/>
      <c r="B12" s="41" t="inlineStr">
        <is>
          <t>青森</t>
        </is>
      </c>
      <c r="C12" s="41" t="n">
        <v>681593</v>
      </c>
      <c r="D12" s="41" t="n">
        <v>399854</v>
      </c>
      <c r="E12" s="41" t="n">
        <v>48023</v>
      </c>
      <c r="F12" s="41" t="n">
        <v>233715</v>
      </c>
      <c r="G12" s="41" t="n">
        <v>628515</v>
      </c>
      <c r="H12" s="41" t="n">
        <v>157911</v>
      </c>
      <c r="I12" s="41" t="n">
        <v>452221</v>
      </c>
      <c r="J12" s="41" t="n">
        <v>156193</v>
      </c>
      <c r="K12" s="41" t="n">
        <v>107736</v>
      </c>
      <c r="L12" s="41" t="n">
        <v>1718</v>
      </c>
      <c r="M12" s="41" t="n">
        <v>344485</v>
      </c>
      <c r="N12" s="41" t="inlineStr"/>
      <c r="O12" s="41" t="n">
        <v>68</v>
      </c>
      <c r="P12" s="41" t="inlineStr"/>
      <c r="Q12" s="41" t="n">
        <v>5807</v>
      </c>
      <c r="R12" s="41" t="inlineStr"/>
      <c r="S12" s="41" t="n">
        <v>12505</v>
      </c>
      <c r="T12" s="41" t="inlineStr"/>
      <c r="U12" s="41" t="n">
        <v>4244</v>
      </c>
      <c r="V12" s="41" t="n">
        <v>53077</v>
      </c>
      <c r="W12" s="41" t="n">
        <v>25985</v>
      </c>
    </row>
    <row r="13">
      <c r="A13" s="41" t="inlineStr"/>
      <c r="B13" s="41" t="inlineStr">
        <is>
          <t>岩手</t>
        </is>
      </c>
      <c r="C13" s="41" t="n">
        <v>1209783</v>
      </c>
      <c r="D13" s="41" t="n">
        <v>400216</v>
      </c>
      <c r="E13" s="41" t="n">
        <v>95608</v>
      </c>
      <c r="F13" s="41" t="n">
        <v>713957</v>
      </c>
      <c r="G13" s="41" t="n">
        <v>1074311</v>
      </c>
      <c r="H13" s="41" t="n">
        <v>252014</v>
      </c>
      <c r="I13" s="41" t="n">
        <v>789733</v>
      </c>
      <c r="J13" s="41" t="n">
        <v>249532</v>
      </c>
      <c r="K13" s="41" t="n">
        <v>66607</v>
      </c>
      <c r="L13" s="41" t="n">
        <v>2482</v>
      </c>
      <c r="M13" s="41" t="n">
        <v>723126</v>
      </c>
      <c r="N13" s="41" t="n">
        <v>385</v>
      </c>
      <c r="O13" s="41" t="n">
        <v>144</v>
      </c>
      <c r="P13" s="41" t="inlineStr"/>
      <c r="Q13" s="41" t="n">
        <v>9025</v>
      </c>
      <c r="R13" s="41" t="inlineStr"/>
      <c r="S13" s="41" t="n">
        <v>23008</v>
      </c>
      <c r="T13" s="41" t="inlineStr"/>
      <c r="U13" s="41" t="n">
        <v>12977</v>
      </c>
      <c r="V13" s="41" t="n">
        <v>135471</v>
      </c>
      <c r="W13" s="41" t="n">
        <v>92791</v>
      </c>
    </row>
    <row r="14">
      <c r="A14" s="41" t="inlineStr"/>
      <c r="B14" s="41" t="inlineStr">
        <is>
          <t>宮城</t>
        </is>
      </c>
      <c r="C14" s="41" t="n">
        <v>443116</v>
      </c>
      <c r="D14" s="41" t="n">
        <v>140892</v>
      </c>
      <c r="E14" s="41" t="n">
        <v>53936</v>
      </c>
      <c r="F14" s="41" t="n">
        <v>248283</v>
      </c>
      <c r="G14" s="41" t="n">
        <v>436366</v>
      </c>
      <c r="H14" s="41" t="n">
        <v>130796</v>
      </c>
      <c r="I14" s="41" t="n">
        <v>282725</v>
      </c>
      <c r="J14" s="41" t="n">
        <v>127021</v>
      </c>
      <c r="K14" s="41" t="n">
        <v>16287</v>
      </c>
      <c r="L14" s="41" t="n">
        <v>3775</v>
      </c>
      <c r="M14" s="41" t="n">
        <v>266438</v>
      </c>
      <c r="N14" s="41" t="n">
        <v>2728</v>
      </c>
      <c r="O14" s="41" t="n">
        <v>48</v>
      </c>
      <c r="P14" s="41" t="inlineStr"/>
      <c r="Q14" s="41" t="n">
        <v>4022</v>
      </c>
      <c r="R14" s="41" t="inlineStr"/>
      <c r="S14" s="41" t="n">
        <v>16044</v>
      </c>
      <c r="T14" s="41" t="inlineStr"/>
      <c r="U14" s="41" t="n">
        <v>7357</v>
      </c>
      <c r="V14" s="41" t="n">
        <v>6749</v>
      </c>
      <c r="W14" s="41" t="n">
        <v>1266</v>
      </c>
    </row>
    <row r="15">
      <c r="A15" s="41" t="inlineStr"/>
      <c r="B15" s="41" t="inlineStr">
        <is>
          <t>秋田</t>
        </is>
      </c>
      <c r="C15" s="41" t="n">
        <v>841059</v>
      </c>
      <c r="D15" s="41" t="n">
        <v>389906</v>
      </c>
      <c r="E15" s="41" t="n">
        <v>112696</v>
      </c>
      <c r="F15" s="41" t="n">
        <v>338456</v>
      </c>
      <c r="G15" s="41" t="n">
        <v>765297</v>
      </c>
      <c r="H15" s="41" t="n">
        <v>242242</v>
      </c>
      <c r="I15" s="41" t="n">
        <v>503900</v>
      </c>
      <c r="J15" s="41" t="n">
        <v>238748</v>
      </c>
      <c r="K15" s="41" t="n">
        <v>41769</v>
      </c>
      <c r="L15" s="41" t="n">
        <v>3494</v>
      </c>
      <c r="M15" s="41" t="n">
        <v>462131</v>
      </c>
      <c r="N15" s="41" t="n">
        <v>184</v>
      </c>
      <c r="O15" s="41" t="n">
        <v>217</v>
      </c>
      <c r="P15" s="41" t="inlineStr"/>
      <c r="Q15" s="41" t="n">
        <v>5500</v>
      </c>
      <c r="R15" s="41" t="inlineStr"/>
      <c r="S15" s="41" t="n">
        <v>13252</v>
      </c>
      <c r="T15" s="41" t="inlineStr"/>
      <c r="U15" s="41" t="n">
        <v>7040</v>
      </c>
      <c r="V15" s="41" t="n">
        <v>75762</v>
      </c>
      <c r="W15" s="41" t="n">
        <v>37637</v>
      </c>
    </row>
    <row r="16">
      <c r="A16" s="41" t="inlineStr"/>
      <c r="B16" s="41" t="inlineStr">
        <is>
          <t>山形</t>
        </is>
      </c>
      <c r="C16" s="41" t="n">
        <v>649811</v>
      </c>
      <c r="D16" s="41" t="n">
        <v>339526</v>
      </c>
      <c r="E16" s="41" t="n">
        <v>46366</v>
      </c>
      <c r="F16" s="41" t="n">
        <v>263919</v>
      </c>
      <c r="G16" s="41" t="n">
        <v>641960</v>
      </c>
      <c r="H16" s="41" t="n">
        <v>122222</v>
      </c>
      <c r="I16" s="41" t="n">
        <v>494767</v>
      </c>
      <c r="J16" s="41" t="n">
        <v>121543</v>
      </c>
      <c r="K16" s="41" t="n">
        <v>13970</v>
      </c>
      <c r="L16" s="41" t="n">
        <v>679</v>
      </c>
      <c r="M16" s="41" t="n">
        <v>480797</v>
      </c>
      <c r="N16" s="41" t="n">
        <v>150</v>
      </c>
      <c r="O16" s="41" t="n">
        <v>117</v>
      </c>
      <c r="P16" s="41" t="inlineStr"/>
      <c r="Q16" s="41" t="n">
        <v>2675</v>
      </c>
      <c r="R16" s="41" t="inlineStr"/>
      <c r="S16" s="41" t="n">
        <v>22025</v>
      </c>
      <c r="T16" s="41" t="inlineStr"/>
      <c r="U16" s="41" t="n">
        <v>8590</v>
      </c>
      <c r="V16" s="41" t="n">
        <v>7851</v>
      </c>
      <c r="W16" s="41" t="n">
        <v>3354</v>
      </c>
    </row>
    <row r="17">
      <c r="A17" s="41" t="inlineStr"/>
      <c r="B17" s="41" t="inlineStr">
        <is>
          <t>福島</t>
        </is>
      </c>
      <c r="C17" s="41" t="n">
        <v>986490</v>
      </c>
      <c r="D17" s="41" t="n">
        <v>413117</v>
      </c>
      <c r="E17" s="41" t="n">
        <v>87237</v>
      </c>
      <c r="F17" s="41" t="n">
        <v>486136</v>
      </c>
      <c r="G17" s="41" t="n">
        <v>943613</v>
      </c>
      <c r="H17" s="41" t="n">
        <v>208725</v>
      </c>
      <c r="I17" s="41" t="n">
        <v>711604</v>
      </c>
      <c r="J17" s="41" t="n">
        <v>197674</v>
      </c>
      <c r="K17" s="41" t="n">
        <v>58032</v>
      </c>
      <c r="L17" s="41" t="n">
        <v>11051</v>
      </c>
      <c r="M17" s="41" t="n">
        <v>653572</v>
      </c>
      <c r="N17" s="41" t="n">
        <v>1576</v>
      </c>
      <c r="O17" s="41" t="n">
        <v>41</v>
      </c>
      <c r="P17" s="41" t="inlineStr"/>
      <c r="Q17" s="41" t="n">
        <v>8107</v>
      </c>
      <c r="R17" s="41" t="inlineStr"/>
      <c r="S17" s="41" t="n">
        <v>13554</v>
      </c>
      <c r="T17" s="41" t="inlineStr"/>
      <c r="U17" s="41" t="n">
        <v>4590</v>
      </c>
      <c r="V17" s="41" t="n">
        <v>42877</v>
      </c>
      <c r="W17" s="41" t="n">
        <v>16138</v>
      </c>
    </row>
    <row r="18">
      <c r="A18" s="41" t="inlineStr"/>
      <c r="B18" s="41" t="inlineStr">
        <is>
          <t>茨城</t>
        </is>
      </c>
      <c r="C18" s="41" t="n">
        <v>216417</v>
      </c>
      <c r="D18" s="41" t="n">
        <v>42127</v>
      </c>
      <c r="E18" s="41" t="n">
        <v>6418</v>
      </c>
      <c r="F18" s="41" t="n">
        <v>167871</v>
      </c>
      <c r="G18" s="41" t="n">
        <v>214473</v>
      </c>
      <c r="H18" s="41" t="n">
        <v>138488</v>
      </c>
      <c r="I18" s="41" t="n">
        <v>68502</v>
      </c>
      <c r="J18" s="41" t="n">
        <v>122039</v>
      </c>
      <c r="K18" s="41" t="n">
        <v>11318</v>
      </c>
      <c r="L18" s="41" t="n">
        <v>16449</v>
      </c>
      <c r="M18" s="41" t="n">
        <v>57184</v>
      </c>
      <c r="N18" s="41" t="n">
        <v>1958</v>
      </c>
      <c r="O18" s="41" t="n">
        <v>51</v>
      </c>
      <c r="P18" s="41" t="inlineStr"/>
      <c r="Q18" s="41" t="n">
        <v>2344</v>
      </c>
      <c r="R18" s="41" t="inlineStr"/>
      <c r="S18" s="41" t="n">
        <v>3128</v>
      </c>
      <c r="T18" s="41" t="inlineStr"/>
      <c r="U18" s="41" t="n">
        <v>1196</v>
      </c>
      <c r="V18" s="41" t="n">
        <v>1943</v>
      </c>
      <c r="W18" s="41" t="n">
        <v>555</v>
      </c>
    </row>
    <row r="19">
      <c r="A19" s="41" t="inlineStr"/>
      <c r="B19" s="41" t="inlineStr">
        <is>
          <t>栃木</t>
        </is>
      </c>
      <c r="C19" s="41" t="n">
        <v>390145</v>
      </c>
      <c r="D19" s="41" t="n">
        <v>125302</v>
      </c>
      <c r="E19" s="41" t="n">
        <v>20695</v>
      </c>
      <c r="F19" s="41" t="n">
        <v>244147</v>
      </c>
      <c r="G19" s="41" t="n">
        <v>386673</v>
      </c>
      <c r="H19" s="41" t="n">
        <v>126403</v>
      </c>
      <c r="I19" s="41" t="n">
        <v>251467</v>
      </c>
      <c r="J19" s="41" t="n">
        <v>123735</v>
      </c>
      <c r="K19" s="41" t="n">
        <v>37158</v>
      </c>
      <c r="L19" s="41" t="n">
        <v>2668</v>
      </c>
      <c r="M19" s="41" t="n">
        <v>214309</v>
      </c>
      <c r="N19" s="41" t="n">
        <v>1063</v>
      </c>
      <c r="O19" s="41" t="n">
        <v>132</v>
      </c>
      <c r="P19" s="41" t="inlineStr"/>
      <c r="Q19" s="41" t="n">
        <v>2526</v>
      </c>
      <c r="R19" s="41" t="inlineStr"/>
      <c r="S19" s="41" t="n">
        <v>5079</v>
      </c>
      <c r="T19" s="41" t="inlineStr"/>
      <c r="U19" s="41" t="n">
        <v>2155</v>
      </c>
      <c r="V19" s="41" t="n">
        <v>3471</v>
      </c>
      <c r="W19" s="41" t="n">
        <v>1327</v>
      </c>
    </row>
    <row r="20">
      <c r="A20" s="41" t="inlineStr"/>
      <c r="B20" s="41" t="inlineStr">
        <is>
          <t>群馬</t>
        </is>
      </c>
      <c r="C20" s="41" t="n">
        <v>417166</v>
      </c>
      <c r="D20" s="41" t="n">
        <v>193923</v>
      </c>
      <c r="E20" s="41" t="n">
        <v>15773</v>
      </c>
      <c r="F20" s="41" t="n">
        <v>207469</v>
      </c>
      <c r="G20" s="41" t="n">
        <v>404644</v>
      </c>
      <c r="H20" s="41" t="n">
        <v>147293</v>
      </c>
      <c r="I20" s="41" t="n">
        <v>247573</v>
      </c>
      <c r="J20" s="41" t="n">
        <v>141638</v>
      </c>
      <c r="K20" s="41" t="n">
        <v>32793</v>
      </c>
      <c r="L20" s="41" t="n">
        <v>5655</v>
      </c>
      <c r="M20" s="41" t="n">
        <v>214780</v>
      </c>
      <c r="N20" s="41" t="n">
        <v>1735</v>
      </c>
      <c r="O20" s="41" t="n">
        <v>30</v>
      </c>
      <c r="P20" s="41" t="inlineStr"/>
      <c r="Q20" s="41" t="n">
        <v>2572</v>
      </c>
      <c r="R20" s="41" t="inlineStr"/>
      <c r="S20" s="41" t="n">
        <v>4437</v>
      </c>
      <c r="T20" s="41" t="inlineStr"/>
      <c r="U20" s="41" t="n">
        <v>245</v>
      </c>
      <c r="V20" s="41" t="n">
        <v>12522</v>
      </c>
      <c r="W20" s="41" t="n">
        <v>3987</v>
      </c>
    </row>
    <row r="21">
      <c r="A21" s="41" t="inlineStr"/>
      <c r="B21" s="41" t="inlineStr">
        <is>
          <t>埼玉</t>
        </is>
      </c>
      <c r="C21" s="41" t="n">
        <v>133046</v>
      </c>
      <c r="D21" s="41" t="n">
        <v>18216</v>
      </c>
      <c r="E21" s="41" t="n">
        <v>11582</v>
      </c>
      <c r="F21" s="41" t="n">
        <v>103247</v>
      </c>
      <c r="G21" s="41" t="n">
        <v>132824</v>
      </c>
      <c r="H21" s="41" t="n">
        <v>52380</v>
      </c>
      <c r="I21" s="41" t="n">
        <v>78395</v>
      </c>
      <c r="J21" s="41" t="n">
        <v>48363</v>
      </c>
      <c r="K21" s="41" t="n">
        <v>14972</v>
      </c>
      <c r="L21" s="41" t="n">
        <v>4017</v>
      </c>
      <c r="M21" s="41" t="n">
        <v>63423</v>
      </c>
      <c r="N21" s="41" t="n">
        <v>1017</v>
      </c>
      <c r="O21" s="41" t="n">
        <v>20</v>
      </c>
      <c r="P21" s="41" t="inlineStr"/>
      <c r="Q21" s="41" t="n">
        <v>539</v>
      </c>
      <c r="R21" s="41" t="inlineStr"/>
      <c r="S21" s="41" t="n">
        <v>468</v>
      </c>
      <c r="T21" s="41" t="inlineStr"/>
      <c r="U21" s="41" t="n">
        <v>65</v>
      </c>
      <c r="V21" s="41" t="n">
        <v>222</v>
      </c>
      <c r="W21" s="41" t="n">
        <v>60</v>
      </c>
    </row>
    <row r="22">
      <c r="A22" s="41" t="inlineStr"/>
      <c r="B22" s="41" t="inlineStr">
        <is>
          <t>千葉</t>
        </is>
      </c>
      <c r="C22" s="41" t="n">
        <v>184971</v>
      </c>
      <c r="D22" s="41" t="n">
        <v>8517</v>
      </c>
      <c r="E22" s="41" t="n">
        <v>7204</v>
      </c>
      <c r="F22" s="41" t="n">
        <v>169247</v>
      </c>
      <c r="G22" s="41" t="n">
        <v>179610</v>
      </c>
      <c r="H22" s="41" t="n">
        <v>104723</v>
      </c>
      <c r="I22" s="41" t="n">
        <v>62116</v>
      </c>
      <c r="J22" s="41" t="n">
        <v>97484</v>
      </c>
      <c r="K22" s="41" t="n">
        <v>734</v>
      </c>
      <c r="L22" s="41" t="n">
        <v>7239</v>
      </c>
      <c r="M22" s="41" t="n">
        <v>61382</v>
      </c>
      <c r="N22" s="41" t="n">
        <v>7942</v>
      </c>
      <c r="O22" s="41" t="n">
        <v>12</v>
      </c>
      <c r="P22" s="41" t="inlineStr"/>
      <c r="Q22" s="41" t="n">
        <v>450</v>
      </c>
      <c r="R22" s="41" t="inlineStr"/>
      <c r="S22" s="41" t="n">
        <v>3862</v>
      </c>
      <c r="T22" s="41" t="inlineStr"/>
      <c r="U22" s="41" t="n">
        <v>2403</v>
      </c>
      <c r="V22" s="41" t="n">
        <v>5361</v>
      </c>
      <c r="W22" s="41" t="n">
        <v>1523</v>
      </c>
    </row>
    <row r="23">
      <c r="A23" s="41" t="inlineStr"/>
      <c r="B23" s="41" t="inlineStr">
        <is>
          <t>東京</t>
        </is>
      </c>
      <c r="C23" s="41" t="n">
        <v>81414</v>
      </c>
      <c r="D23" s="41" t="n">
        <v>2169</v>
      </c>
      <c r="E23" s="41" t="n">
        <v>18413</v>
      </c>
      <c r="F23" s="41" t="n">
        <v>60831</v>
      </c>
      <c r="G23" s="41" t="n">
        <v>80593</v>
      </c>
      <c r="H23" s="41" t="n">
        <v>42765</v>
      </c>
      <c r="I23" s="41" t="n">
        <v>36411</v>
      </c>
      <c r="J23" s="41" t="n">
        <v>30442</v>
      </c>
      <c r="K23" s="41" t="n">
        <v>3202</v>
      </c>
      <c r="L23" s="41" t="n">
        <v>12323</v>
      </c>
      <c r="M23" s="41" t="n">
        <v>33209</v>
      </c>
      <c r="N23" s="41" t="n">
        <v>214</v>
      </c>
      <c r="O23" s="41" t="n">
        <v>192</v>
      </c>
      <c r="P23" s="41" t="inlineStr"/>
      <c r="Q23" s="41" t="n">
        <v>541</v>
      </c>
      <c r="R23" s="41" t="inlineStr"/>
      <c r="S23" s="41" t="n">
        <v>467</v>
      </c>
      <c r="T23" s="41" t="inlineStr"/>
      <c r="U23" s="41" t="n">
        <v>200</v>
      </c>
      <c r="V23" s="41" t="n">
        <v>821</v>
      </c>
      <c r="W23" s="41" t="n">
        <v>83</v>
      </c>
    </row>
    <row r="24">
      <c r="A24" s="41" t="inlineStr"/>
      <c r="B24" s="41" t="inlineStr">
        <is>
          <t>神奈川</t>
        </is>
      </c>
      <c r="C24" s="41" t="n">
        <v>103284</v>
      </c>
      <c r="D24" s="41" t="n">
        <v>12489</v>
      </c>
      <c r="E24" s="41" t="n">
        <v>16478</v>
      </c>
      <c r="F24" s="41" t="n">
        <v>74316</v>
      </c>
      <c r="G24" s="41" t="n">
        <v>103155</v>
      </c>
      <c r="H24" s="41" t="n">
        <v>42600</v>
      </c>
      <c r="I24" s="41" t="n">
        <v>56453</v>
      </c>
      <c r="J24" s="41" t="n">
        <v>37931</v>
      </c>
      <c r="K24" s="41" t="n">
        <v>818</v>
      </c>
      <c r="L24" s="41" t="n">
        <v>4669</v>
      </c>
      <c r="M24" s="41" t="n">
        <v>55635</v>
      </c>
      <c r="N24" s="41" t="n">
        <v>1689</v>
      </c>
      <c r="O24" s="41" t="inlineStr"/>
      <c r="P24" s="41" t="inlineStr"/>
      <c r="Q24" s="41" t="n">
        <v>910</v>
      </c>
      <c r="R24" s="41" t="inlineStr"/>
      <c r="S24" s="41" t="n">
        <v>1500</v>
      </c>
      <c r="T24" s="41" t="inlineStr"/>
      <c r="U24" s="41" t="n">
        <v>721</v>
      </c>
      <c r="V24" s="41" t="n">
        <v>129</v>
      </c>
      <c r="W24" s="41" t="n">
        <v>41</v>
      </c>
    </row>
    <row r="25">
      <c r="A25" s="41" t="inlineStr"/>
      <c r="B25" s="41" t="inlineStr">
        <is>
          <t>新潟</t>
        </is>
      </c>
      <c r="C25" s="41" t="n">
        <v>794816</v>
      </c>
      <c r="D25" s="41" t="n">
        <v>242805</v>
      </c>
      <c r="E25" s="41" t="n">
        <v>68905</v>
      </c>
      <c r="F25" s="41" t="n">
        <v>483105</v>
      </c>
      <c r="G25" s="41" t="n">
        <v>763787</v>
      </c>
      <c r="H25" s="41" t="n">
        <v>118563</v>
      </c>
      <c r="I25" s="41" t="n">
        <v>606622</v>
      </c>
      <c r="J25" s="41" t="n">
        <v>117280</v>
      </c>
      <c r="K25" s="41" t="n">
        <v>22077</v>
      </c>
      <c r="L25" s="41" t="n">
        <v>1282</v>
      </c>
      <c r="M25" s="41" t="n">
        <v>584545</v>
      </c>
      <c r="N25" s="41" t="n">
        <v>2857</v>
      </c>
      <c r="O25" s="41" t="n">
        <v>51</v>
      </c>
      <c r="P25" s="41" t="inlineStr"/>
      <c r="Q25" s="41" t="n">
        <v>4400</v>
      </c>
      <c r="R25" s="41" t="inlineStr"/>
      <c r="S25" s="41" t="n">
        <v>31292</v>
      </c>
      <c r="T25" s="41" t="inlineStr"/>
      <c r="U25" s="41" t="n">
        <v>6347</v>
      </c>
      <c r="V25" s="41" t="n">
        <v>31029</v>
      </c>
      <c r="W25" s="41" t="n">
        <v>4632</v>
      </c>
    </row>
    <row r="26">
      <c r="A26" s="41" t="inlineStr"/>
      <c r="B26" s="41" t="inlineStr">
        <is>
          <t>富山</t>
        </is>
      </c>
      <c r="C26" s="41" t="n">
        <v>241953</v>
      </c>
      <c r="D26" s="41" t="n">
        <v>62464</v>
      </c>
      <c r="E26" s="41" t="n">
        <v>23308</v>
      </c>
      <c r="F26" s="41" t="n">
        <v>156180</v>
      </c>
      <c r="G26" s="41" t="n">
        <v>236081</v>
      </c>
      <c r="H26" s="41" t="n">
        <v>29163</v>
      </c>
      <c r="I26" s="41" t="n">
        <v>199403</v>
      </c>
      <c r="J26" s="41" t="n">
        <v>28792</v>
      </c>
      <c r="K26" s="41" t="n">
        <v>17532</v>
      </c>
      <c r="L26" s="41" t="n">
        <v>371</v>
      </c>
      <c r="M26" s="41" t="n">
        <v>181871</v>
      </c>
      <c r="N26" s="41" t="n">
        <v>560</v>
      </c>
      <c r="O26" s="41" t="n">
        <v>22</v>
      </c>
      <c r="P26" s="41" t="inlineStr"/>
      <c r="Q26" s="41" t="n">
        <v>329</v>
      </c>
      <c r="R26" s="41" t="inlineStr"/>
      <c r="S26" s="41" t="n">
        <v>6602</v>
      </c>
      <c r="T26" s="41" t="inlineStr"/>
      <c r="U26" s="41" t="n">
        <v>184</v>
      </c>
      <c r="V26" s="41" t="n">
        <v>5872</v>
      </c>
      <c r="W26" s="41" t="n">
        <v>1029</v>
      </c>
    </row>
    <row r="27">
      <c r="A27" s="41" t="inlineStr"/>
      <c r="B27" s="41" t="inlineStr">
        <is>
          <t>石川</t>
        </is>
      </c>
      <c r="C27" s="41" t="n">
        <v>287665</v>
      </c>
      <c r="D27" s="41" t="n">
        <v>29480</v>
      </c>
      <c r="E27" s="41" t="n">
        <v>5668</v>
      </c>
      <c r="F27" s="41" t="n">
        <v>252516</v>
      </c>
      <c r="G27" s="41" t="n">
        <v>281606</v>
      </c>
      <c r="H27" s="41" t="n">
        <v>57513</v>
      </c>
      <c r="I27" s="41" t="n">
        <v>214784</v>
      </c>
      <c r="J27" s="41" t="n">
        <v>56169</v>
      </c>
      <c r="K27" s="41" t="n">
        <v>25157</v>
      </c>
      <c r="L27" s="41" t="n">
        <v>1344</v>
      </c>
      <c r="M27" s="41" t="n">
        <v>189627</v>
      </c>
      <c r="N27" s="41" t="n">
        <v>2343</v>
      </c>
      <c r="O27" s="41" t="n">
        <v>38</v>
      </c>
      <c r="P27" s="41" t="inlineStr"/>
      <c r="Q27" s="41" t="n">
        <v>3025</v>
      </c>
      <c r="R27" s="41" t="inlineStr"/>
      <c r="S27" s="41" t="n">
        <v>3900</v>
      </c>
      <c r="T27" s="41" t="inlineStr"/>
      <c r="U27" s="41" t="n">
        <v>476</v>
      </c>
      <c r="V27" s="41" t="n">
        <v>6059</v>
      </c>
      <c r="W27" s="41" t="n">
        <v>1080</v>
      </c>
    </row>
    <row r="28">
      <c r="A28" s="41" t="inlineStr"/>
      <c r="B28" s="41" t="inlineStr">
        <is>
          <t>福井</t>
        </is>
      </c>
      <c r="C28" s="41" t="n">
        <v>311554</v>
      </c>
      <c r="D28" s="41" t="n">
        <v>36999</v>
      </c>
      <c r="E28" s="41" t="n">
        <v>12931</v>
      </c>
      <c r="F28" s="41" t="n">
        <v>261623</v>
      </c>
      <c r="G28" s="41" t="n">
        <v>309934</v>
      </c>
      <c r="H28" s="41" t="n">
        <v>69948</v>
      </c>
      <c r="I28" s="41" t="n">
        <v>225410</v>
      </c>
      <c r="J28" s="41" t="n">
        <v>69091</v>
      </c>
      <c r="K28" s="41" t="n">
        <v>12063</v>
      </c>
      <c r="L28" s="41" t="n">
        <v>857</v>
      </c>
      <c r="M28" s="41" t="n">
        <v>213347</v>
      </c>
      <c r="N28" s="41" t="n">
        <v>1367</v>
      </c>
      <c r="O28" s="41" t="n">
        <v>578</v>
      </c>
      <c r="P28" s="41" t="inlineStr"/>
      <c r="Q28" s="41" t="n">
        <v>1779</v>
      </c>
      <c r="R28" s="41" t="inlineStr"/>
      <c r="S28" s="41" t="n">
        <v>10848</v>
      </c>
      <c r="T28" s="41" t="inlineStr"/>
      <c r="U28" s="41" t="n">
        <v>860</v>
      </c>
      <c r="V28" s="41" t="n">
        <v>1620</v>
      </c>
      <c r="W28" s="41" t="n">
        <v>109</v>
      </c>
    </row>
    <row r="29">
      <c r="A29" s="41" t="inlineStr"/>
      <c r="B29" s="41" t="inlineStr">
        <is>
          <t>山梨</t>
        </is>
      </c>
      <c r="C29" s="41" t="n">
        <v>349004</v>
      </c>
      <c r="D29" s="41" t="n">
        <v>5873</v>
      </c>
      <c r="E29" s="41" t="n">
        <v>192311</v>
      </c>
      <c r="F29" s="41" t="n">
        <v>150819</v>
      </c>
      <c r="G29" s="41" t="n">
        <v>340086</v>
      </c>
      <c r="H29" s="41" t="n">
        <v>94928</v>
      </c>
      <c r="I29" s="41" t="n">
        <v>224382</v>
      </c>
      <c r="J29" s="41" t="n">
        <v>93220</v>
      </c>
      <c r="K29" s="41" t="n">
        <v>58010</v>
      </c>
      <c r="L29" s="41" t="n">
        <v>1708</v>
      </c>
      <c r="M29" s="41" t="n">
        <v>166372</v>
      </c>
      <c r="N29" s="41" t="n">
        <v>963</v>
      </c>
      <c r="O29" s="41" t="n">
        <v>43</v>
      </c>
      <c r="P29" s="41" t="inlineStr"/>
      <c r="Q29" s="41" t="n">
        <v>2218</v>
      </c>
      <c r="R29" s="41" t="inlineStr"/>
      <c r="S29" s="41" t="n">
        <v>17548</v>
      </c>
      <c r="T29" s="41" t="inlineStr"/>
      <c r="U29" s="41" t="n">
        <v>1276</v>
      </c>
      <c r="V29" s="41" t="n">
        <v>8917</v>
      </c>
      <c r="W29" s="41" t="n">
        <v>1191</v>
      </c>
    </row>
    <row r="30">
      <c r="A30" s="41" t="inlineStr"/>
      <c r="B30" s="41" t="inlineStr">
        <is>
          <t>長野</t>
        </is>
      </c>
      <c r="C30" s="41" t="n">
        <v>1029508</v>
      </c>
      <c r="D30" s="41" t="n">
        <v>362694</v>
      </c>
      <c r="E30" s="41" t="n">
        <v>191775</v>
      </c>
      <c r="F30" s="41" t="n">
        <v>475038</v>
      </c>
      <c r="G30" s="41" t="n">
        <v>1005275</v>
      </c>
      <c r="H30" s="41" t="n">
        <v>319427</v>
      </c>
      <c r="I30" s="41" t="n">
        <v>642990</v>
      </c>
      <c r="J30" s="41" t="n">
        <v>317059</v>
      </c>
      <c r="K30" s="41" t="n">
        <v>217430</v>
      </c>
      <c r="L30" s="41" t="n">
        <v>2368</v>
      </c>
      <c r="M30" s="41" t="n">
        <v>425560</v>
      </c>
      <c r="N30" s="41" t="n">
        <v>1541</v>
      </c>
      <c r="O30" s="41" t="n">
        <v>6</v>
      </c>
      <c r="P30" s="41" t="inlineStr"/>
      <c r="Q30" s="41" t="n">
        <v>11882</v>
      </c>
      <c r="R30" s="41" t="inlineStr"/>
      <c r="S30" s="41" t="n">
        <v>29425</v>
      </c>
      <c r="T30" s="41" t="inlineStr"/>
      <c r="U30" s="41" t="n">
        <v>9715</v>
      </c>
      <c r="V30" s="41" t="n">
        <v>24233</v>
      </c>
      <c r="W30" s="41" t="n">
        <v>10296</v>
      </c>
    </row>
    <row r="31">
      <c r="A31" s="41" t="inlineStr"/>
      <c r="B31" s="41" t="inlineStr">
        <is>
          <t>岐阜</t>
        </is>
      </c>
      <c r="C31" s="41" t="n">
        <v>871973</v>
      </c>
      <c r="D31" s="41" t="n">
        <v>168937</v>
      </c>
      <c r="E31" s="41" t="n">
        <v>72499</v>
      </c>
      <c r="F31" s="41" t="n">
        <v>630536</v>
      </c>
      <c r="G31" s="41" t="n">
        <v>857692</v>
      </c>
      <c r="H31" s="41" t="n">
        <v>230261</v>
      </c>
      <c r="I31" s="41" t="n">
        <v>588025</v>
      </c>
      <c r="J31" s="41" t="n">
        <v>228838</v>
      </c>
      <c r="K31" s="41" t="n">
        <v>122170</v>
      </c>
      <c r="L31" s="41" t="n">
        <v>1423</v>
      </c>
      <c r="M31" s="41" t="n">
        <v>465855</v>
      </c>
      <c r="N31" s="41" t="n">
        <v>1215</v>
      </c>
      <c r="O31" s="41" t="n">
        <v>62</v>
      </c>
      <c r="P31" s="41" t="inlineStr"/>
      <c r="Q31" s="41" t="n">
        <v>3297</v>
      </c>
      <c r="R31" s="41" t="inlineStr"/>
      <c r="S31" s="41" t="n">
        <v>35100</v>
      </c>
      <c r="T31" s="41" t="inlineStr"/>
      <c r="U31" s="41" t="n">
        <v>10384</v>
      </c>
      <c r="V31" s="41" t="n">
        <v>14011</v>
      </c>
      <c r="W31" s="41" t="n">
        <v>9468</v>
      </c>
    </row>
    <row r="32">
      <c r="A32" s="41" t="inlineStr"/>
      <c r="B32" s="41" t="inlineStr">
        <is>
          <t>静岡</t>
        </is>
      </c>
      <c r="C32" s="41" t="n">
        <v>507285</v>
      </c>
      <c r="D32" s="41" t="n">
        <v>89878</v>
      </c>
      <c r="E32" s="41" t="n">
        <v>32227</v>
      </c>
      <c r="F32" s="41" t="n">
        <v>385179</v>
      </c>
      <c r="G32" s="41" t="n">
        <v>500086</v>
      </c>
      <c r="H32" s="41" t="n">
        <v>265798</v>
      </c>
      <c r="I32" s="41" t="n">
        <v>213330</v>
      </c>
      <c r="J32" s="41" t="n">
        <v>254688</v>
      </c>
      <c r="K32" s="41" t="n">
        <v>46379</v>
      </c>
      <c r="L32" s="41" t="n">
        <v>11110</v>
      </c>
      <c r="M32" s="41" t="n">
        <v>166951</v>
      </c>
      <c r="N32" s="41" t="n">
        <v>4841</v>
      </c>
      <c r="O32" s="41" t="n">
        <v>162</v>
      </c>
      <c r="P32" s="41" t="inlineStr"/>
      <c r="Q32" s="41" t="n">
        <v>4809</v>
      </c>
      <c r="R32" s="41" t="inlineStr"/>
      <c r="S32" s="41" t="n">
        <v>11143</v>
      </c>
      <c r="T32" s="41" t="inlineStr"/>
      <c r="U32" s="41" t="n">
        <v>4851</v>
      </c>
      <c r="V32" s="41" t="n">
        <v>7198</v>
      </c>
      <c r="W32" s="41" t="n">
        <v>4925</v>
      </c>
    </row>
    <row r="33">
      <c r="A33" s="41" t="inlineStr"/>
      <c r="B33" s="41" t="inlineStr">
        <is>
          <t>愛知</t>
        </is>
      </c>
      <c r="C33" s="41" t="n">
        <v>234820</v>
      </c>
      <c r="D33" s="41" t="n">
        <v>13030</v>
      </c>
      <c r="E33" s="41" t="n">
        <v>14267</v>
      </c>
      <c r="F33" s="41" t="n">
        <v>207522</v>
      </c>
      <c r="G33" s="41" t="n">
        <v>232069</v>
      </c>
      <c r="H33" s="41" t="n">
        <v>126646</v>
      </c>
      <c r="I33" s="41" t="n">
        <v>92463</v>
      </c>
      <c r="J33" s="41" t="n">
        <v>126156</v>
      </c>
      <c r="K33" s="41" t="n">
        <v>27361</v>
      </c>
      <c r="L33" s="41" t="n">
        <v>490</v>
      </c>
      <c r="M33" s="41" t="n">
        <v>65102</v>
      </c>
      <c r="N33" s="41" t="n">
        <v>2848</v>
      </c>
      <c r="O33" s="41" t="n">
        <v>4</v>
      </c>
      <c r="P33" s="41" t="inlineStr"/>
      <c r="Q33" s="41" t="n">
        <v>3237</v>
      </c>
      <c r="R33" s="41" t="inlineStr"/>
      <c r="S33" s="41" t="n">
        <v>6868</v>
      </c>
      <c r="T33" s="41" t="inlineStr"/>
      <c r="U33" s="41" t="n">
        <v>3297</v>
      </c>
      <c r="V33" s="41" t="n">
        <v>2750</v>
      </c>
      <c r="W33" s="41" t="n">
        <v>196</v>
      </c>
    </row>
    <row r="34">
      <c r="A34" s="41" t="inlineStr"/>
      <c r="B34" s="41" t="inlineStr">
        <is>
          <t>三重</t>
        </is>
      </c>
      <c r="C34" s="41" t="n">
        <v>391625</v>
      </c>
      <c r="D34" s="41" t="n">
        <v>27521</v>
      </c>
      <c r="E34" s="41" t="n">
        <v>35488</v>
      </c>
      <c r="F34" s="41" t="n">
        <v>328615</v>
      </c>
      <c r="G34" s="41" t="n">
        <v>390579</v>
      </c>
      <c r="H34" s="41" t="n">
        <v>212898</v>
      </c>
      <c r="I34" s="41" t="n">
        <v>165766</v>
      </c>
      <c r="J34" s="41" t="n">
        <v>207145</v>
      </c>
      <c r="K34" s="41" t="n">
        <v>23311</v>
      </c>
      <c r="L34" s="41" t="n">
        <v>5753</v>
      </c>
      <c r="M34" s="41" t="n">
        <v>142455</v>
      </c>
      <c r="N34" s="41" t="n">
        <v>2856</v>
      </c>
      <c r="O34" s="41" t="n">
        <v>22</v>
      </c>
      <c r="P34" s="41" t="inlineStr"/>
      <c r="Q34" s="41" t="n">
        <v>4377</v>
      </c>
      <c r="R34" s="41" t="inlineStr"/>
      <c r="S34" s="41" t="n">
        <v>4657</v>
      </c>
      <c r="T34" s="41" t="inlineStr"/>
      <c r="U34" s="41" t="n">
        <v>1247</v>
      </c>
      <c r="V34" s="41" t="n">
        <v>1045</v>
      </c>
      <c r="W34" s="41" t="n">
        <v>108</v>
      </c>
    </row>
    <row r="35">
      <c r="A35" s="41" t="inlineStr"/>
      <c r="B35" s="41" t="inlineStr">
        <is>
          <t>滋賀</t>
        </is>
      </c>
      <c r="C35" s="41" t="n">
        <v>214132</v>
      </c>
      <c r="D35" s="41" t="n">
        <v>13762</v>
      </c>
      <c r="E35" s="41" t="n">
        <v>22670</v>
      </c>
      <c r="F35" s="41" t="n">
        <v>177699</v>
      </c>
      <c r="G35" s="41" t="n">
        <v>212426</v>
      </c>
      <c r="H35" s="41" t="n">
        <v>44420</v>
      </c>
      <c r="I35" s="41" t="n">
        <v>157694</v>
      </c>
      <c r="J35" s="41" t="n">
        <v>43311</v>
      </c>
      <c r="K35" s="41" t="n">
        <v>54793</v>
      </c>
      <c r="L35" s="41" t="n">
        <v>1109</v>
      </c>
      <c r="M35" s="41" t="n">
        <v>102901</v>
      </c>
      <c r="N35" s="41" t="n">
        <v>2468</v>
      </c>
      <c r="O35" s="41" t="n">
        <v>24</v>
      </c>
      <c r="P35" s="41" t="inlineStr"/>
      <c r="Q35" s="41" t="n">
        <v>1742</v>
      </c>
      <c r="R35" s="41" t="inlineStr"/>
      <c r="S35" s="41" t="n">
        <v>6075</v>
      </c>
      <c r="T35" s="41" t="inlineStr"/>
      <c r="U35" s="41" t="n">
        <v>1845</v>
      </c>
      <c r="V35" s="41" t="n">
        <v>1706</v>
      </c>
      <c r="W35" s="41" t="n">
        <v>5</v>
      </c>
    </row>
    <row r="36">
      <c r="A36" s="41" t="inlineStr"/>
      <c r="B36" s="41" t="inlineStr">
        <is>
          <t>京都</t>
        </is>
      </c>
      <c r="C36" s="41" t="n">
        <v>348186</v>
      </c>
      <c r="D36" s="41" t="n">
        <v>14656</v>
      </c>
      <c r="E36" s="41" t="n">
        <v>20223</v>
      </c>
      <c r="F36" s="41" t="n">
        <v>313306</v>
      </c>
      <c r="G36" s="41" t="n">
        <v>347208</v>
      </c>
      <c r="H36" s="41" t="n">
        <v>84648</v>
      </c>
      <c r="I36" s="41" t="n">
        <v>246047</v>
      </c>
      <c r="J36" s="41" t="n">
        <v>82639</v>
      </c>
      <c r="K36" s="41" t="n">
        <v>82386</v>
      </c>
      <c r="L36" s="41" t="n">
        <v>2009</v>
      </c>
      <c r="M36" s="41" t="n">
        <v>163661</v>
      </c>
      <c r="N36" s="41" t="n">
        <v>6202</v>
      </c>
      <c r="O36" s="41" t="n">
        <v>772</v>
      </c>
      <c r="P36" s="41" t="inlineStr"/>
      <c r="Q36" s="41" t="n">
        <v>2184</v>
      </c>
      <c r="R36" s="41" t="inlineStr"/>
      <c r="S36" s="41" t="n">
        <v>7353</v>
      </c>
      <c r="T36" s="41" t="inlineStr"/>
      <c r="U36" s="41" t="n">
        <v>3063</v>
      </c>
      <c r="V36" s="41" t="n">
        <v>977</v>
      </c>
      <c r="W36" s="41" t="n">
        <v>529</v>
      </c>
    </row>
    <row r="37">
      <c r="A37" s="41" t="inlineStr"/>
      <c r="B37" s="41" t="inlineStr">
        <is>
          <t>大阪</t>
        </is>
      </c>
      <c r="C37" s="41" t="n">
        <v>65340</v>
      </c>
      <c r="D37" s="41" t="n">
        <v>1225</v>
      </c>
      <c r="E37" s="41" t="n">
        <v>4179</v>
      </c>
      <c r="F37" s="41" t="n">
        <v>59936</v>
      </c>
      <c r="G37" s="41" t="n">
        <v>65306</v>
      </c>
      <c r="H37" s="41" t="n">
        <v>27977</v>
      </c>
      <c r="I37" s="41" t="n">
        <v>34477</v>
      </c>
      <c r="J37" s="41" t="n">
        <v>24126</v>
      </c>
      <c r="K37" s="41" t="n">
        <v>21335</v>
      </c>
      <c r="L37" s="41" t="n">
        <v>3851</v>
      </c>
      <c r="M37" s="41" t="n">
        <v>13142</v>
      </c>
      <c r="N37" s="41" t="n">
        <v>911</v>
      </c>
      <c r="O37" s="41" t="n">
        <v>530</v>
      </c>
      <c r="P37" s="41" t="inlineStr"/>
      <c r="Q37" s="41" t="n">
        <v>496</v>
      </c>
      <c r="R37" s="41" t="inlineStr"/>
      <c r="S37" s="41" t="n">
        <v>915</v>
      </c>
      <c r="T37" s="41" t="inlineStr"/>
      <c r="U37" s="41" t="inlineStr"/>
      <c r="V37" s="41" t="n">
        <v>34</v>
      </c>
      <c r="W37" s="41" t="inlineStr"/>
    </row>
    <row r="38">
      <c r="A38" s="41" t="inlineStr"/>
      <c r="B38" s="41" t="inlineStr">
        <is>
          <t>兵庫</t>
        </is>
      </c>
      <c r="C38" s="41" t="n">
        <v>594892</v>
      </c>
      <c r="D38" s="41" t="n">
        <v>37043</v>
      </c>
      <c r="E38" s="41" t="n">
        <v>55426</v>
      </c>
      <c r="F38" s="41" t="n">
        <v>502423</v>
      </c>
      <c r="G38" s="41" t="n">
        <v>589802</v>
      </c>
      <c r="H38" s="41" t="n">
        <v>169323</v>
      </c>
      <c r="I38" s="41" t="n">
        <v>391942</v>
      </c>
      <c r="J38" s="41" t="n">
        <v>165325</v>
      </c>
      <c r="K38" s="41" t="n">
        <v>139106</v>
      </c>
      <c r="L38" s="41" t="n">
        <v>3998</v>
      </c>
      <c r="M38" s="41" t="n">
        <v>252836</v>
      </c>
      <c r="N38" s="41" t="n">
        <v>3912</v>
      </c>
      <c r="O38" s="41" t="n">
        <v>862</v>
      </c>
      <c r="P38" s="41" t="inlineStr"/>
      <c r="Q38" s="41" t="n">
        <v>3318</v>
      </c>
      <c r="R38" s="41" t="inlineStr"/>
      <c r="S38" s="41" t="n">
        <v>20442</v>
      </c>
      <c r="T38" s="41" t="inlineStr"/>
      <c r="U38" s="41" t="n">
        <v>10173</v>
      </c>
      <c r="V38" s="41" t="n">
        <v>5090</v>
      </c>
      <c r="W38" s="41" t="n">
        <v>2103</v>
      </c>
    </row>
    <row r="39">
      <c r="A39" s="41" t="inlineStr"/>
      <c r="B39" s="41" t="inlineStr">
        <is>
          <t>奈良</t>
        </is>
      </c>
      <c r="C39" s="41" t="n">
        <v>291454</v>
      </c>
      <c r="D39" s="41" t="n">
        <v>12212</v>
      </c>
      <c r="E39" s="41" t="n">
        <v>18531</v>
      </c>
      <c r="F39" s="41" t="n">
        <v>260711</v>
      </c>
      <c r="G39" s="41" t="n">
        <v>290755</v>
      </c>
      <c r="H39" s="41" t="n">
        <v>137571</v>
      </c>
      <c r="I39" s="41" t="n">
        <v>141997</v>
      </c>
      <c r="J39" s="41" t="n">
        <v>129850</v>
      </c>
      <c r="K39" s="41" t="n">
        <v>27713</v>
      </c>
      <c r="L39" s="41" t="n">
        <v>7721</v>
      </c>
      <c r="M39" s="41" t="n">
        <v>114284</v>
      </c>
      <c r="N39" s="41" t="n">
        <v>1217</v>
      </c>
      <c r="O39" s="41" t="n">
        <v>19</v>
      </c>
      <c r="P39" s="41" t="inlineStr"/>
      <c r="Q39" s="41" t="n">
        <v>3193</v>
      </c>
      <c r="R39" s="41" t="inlineStr"/>
      <c r="S39" s="41" t="n">
        <v>6755</v>
      </c>
      <c r="T39" s="41" t="inlineStr"/>
      <c r="U39" s="41" t="n">
        <v>1179</v>
      </c>
      <c r="V39" s="41" t="n">
        <v>698</v>
      </c>
      <c r="W39" s="41" t="n">
        <v>358</v>
      </c>
    </row>
    <row r="40">
      <c r="A40" s="41" t="inlineStr"/>
      <c r="B40" s="41" t="inlineStr">
        <is>
          <t>和歌山</t>
        </is>
      </c>
      <c r="C40" s="41" t="n">
        <v>367197</v>
      </c>
      <c r="D40" s="41" t="n">
        <v>18664</v>
      </c>
      <c r="E40" s="41" t="n">
        <v>18905</v>
      </c>
      <c r="F40" s="41" t="n">
        <v>329627</v>
      </c>
      <c r="G40" s="41" t="n">
        <v>367078</v>
      </c>
      <c r="H40" s="41" t="n">
        <v>183916</v>
      </c>
      <c r="I40" s="41" t="n">
        <v>171106</v>
      </c>
      <c r="J40" s="41" t="n">
        <v>182884</v>
      </c>
      <c r="K40" s="41" t="n">
        <v>22092</v>
      </c>
      <c r="L40" s="41" t="n">
        <v>1032</v>
      </c>
      <c r="M40" s="41" t="n">
        <v>149014</v>
      </c>
      <c r="N40" s="41" t="n">
        <v>1928</v>
      </c>
      <c r="O40" s="41" t="n">
        <v>1143</v>
      </c>
      <c r="P40" s="41" t="inlineStr"/>
      <c r="Q40" s="41" t="n">
        <v>6842</v>
      </c>
      <c r="R40" s="41" t="inlineStr"/>
      <c r="S40" s="41" t="n">
        <v>2141</v>
      </c>
      <c r="T40" s="41" t="inlineStr"/>
      <c r="U40" s="41" t="n">
        <v>652</v>
      </c>
      <c r="V40" s="41" t="n">
        <v>118</v>
      </c>
      <c r="W40" s="41" t="inlineStr"/>
    </row>
    <row r="41">
      <c r="A41" s="41" t="inlineStr"/>
      <c r="B41" s="41" t="inlineStr">
        <is>
          <t>鳥取</t>
        </is>
      </c>
      <c r="C41" s="41" t="n">
        <v>261721</v>
      </c>
      <c r="D41" s="41" t="n">
        <v>36223</v>
      </c>
      <c r="E41" s="41" t="n">
        <v>23133</v>
      </c>
      <c r="F41" s="41" t="n">
        <v>202363</v>
      </c>
      <c r="G41" s="41" t="n">
        <v>253437</v>
      </c>
      <c r="H41" s="41" t="n">
        <v>86511</v>
      </c>
      <c r="I41" s="41" t="n">
        <v>156862</v>
      </c>
      <c r="J41" s="41" t="n">
        <v>85784</v>
      </c>
      <c r="K41" s="41" t="n">
        <v>20484</v>
      </c>
      <c r="L41" s="41" t="n">
        <v>727</v>
      </c>
      <c r="M41" s="41" t="n">
        <v>136378</v>
      </c>
      <c r="N41" s="41" t="n">
        <v>2309</v>
      </c>
      <c r="O41" s="41" t="n">
        <v>56</v>
      </c>
      <c r="P41" s="41" t="inlineStr"/>
      <c r="Q41" s="41" t="n">
        <v>2340</v>
      </c>
      <c r="R41" s="41" t="inlineStr"/>
      <c r="S41" s="41" t="n">
        <v>5355</v>
      </c>
      <c r="T41" s="41" t="inlineStr"/>
      <c r="U41" s="41" t="n">
        <v>855</v>
      </c>
      <c r="V41" s="41" t="n">
        <v>8283</v>
      </c>
      <c r="W41" s="41" t="n">
        <v>2555</v>
      </c>
    </row>
    <row r="42">
      <c r="A42" s="41" t="inlineStr"/>
      <c r="B42" s="41" t="inlineStr">
        <is>
          <t>島根</t>
        </is>
      </c>
      <c r="C42" s="41" t="n">
        <v>521511</v>
      </c>
      <c r="D42" s="41" t="n">
        <v>35488</v>
      </c>
      <c r="E42" s="41" t="n">
        <v>20570</v>
      </c>
      <c r="F42" s="41" t="n">
        <v>465453</v>
      </c>
      <c r="G42" s="41" t="n">
        <v>511843</v>
      </c>
      <c r="H42" s="41" t="n">
        <v>92782</v>
      </c>
      <c r="I42" s="41" t="n">
        <v>399958</v>
      </c>
      <c r="J42" s="41" t="n">
        <v>92054</v>
      </c>
      <c r="K42" s="41" t="n">
        <v>48882</v>
      </c>
      <c r="L42" s="41" t="n">
        <v>728</v>
      </c>
      <c r="M42" s="41" t="n">
        <v>351076</v>
      </c>
      <c r="N42" s="41" t="n">
        <v>7916</v>
      </c>
      <c r="O42" s="41" t="n">
        <v>1008</v>
      </c>
      <c r="P42" s="41" t="inlineStr"/>
      <c r="Q42" s="41" t="n">
        <v>4349</v>
      </c>
      <c r="R42" s="41" t="inlineStr"/>
      <c r="S42" s="41" t="n">
        <v>5825</v>
      </c>
      <c r="T42" s="41" t="inlineStr"/>
      <c r="U42" s="41" t="n">
        <v>2073</v>
      </c>
      <c r="V42" s="41" t="n">
        <v>9668</v>
      </c>
      <c r="W42" s="41" t="n">
        <v>6986</v>
      </c>
    </row>
    <row r="43">
      <c r="A43" s="41" t="inlineStr"/>
      <c r="B43" s="41" t="inlineStr">
        <is>
          <t>岡山</t>
        </is>
      </c>
      <c r="C43" s="41" t="n">
        <v>498753</v>
      </c>
      <c r="D43" s="41" t="n">
        <v>41014</v>
      </c>
      <c r="E43" s="41" t="n">
        <v>70926</v>
      </c>
      <c r="F43" s="41" t="n">
        <v>386785</v>
      </c>
      <c r="G43" s="41" t="n">
        <v>486435</v>
      </c>
      <c r="H43" s="41" t="n">
        <v>114606</v>
      </c>
      <c r="I43" s="41" t="n">
        <v>336375</v>
      </c>
      <c r="J43" s="41" t="n">
        <v>109412</v>
      </c>
      <c r="K43" s="41" t="n">
        <v>149416</v>
      </c>
      <c r="L43" s="41" t="n">
        <v>5194</v>
      </c>
      <c r="M43" s="41" t="n">
        <v>186959</v>
      </c>
      <c r="N43" s="41" t="n">
        <v>5481</v>
      </c>
      <c r="O43" s="41" t="n">
        <v>1241</v>
      </c>
      <c r="P43" s="41" t="inlineStr"/>
      <c r="Q43" s="41" t="n">
        <v>3067</v>
      </c>
      <c r="R43" s="41" t="inlineStr"/>
      <c r="S43" s="41" t="n">
        <v>25661</v>
      </c>
      <c r="T43" s="41" t="inlineStr"/>
      <c r="U43" s="41" t="n">
        <v>21589</v>
      </c>
      <c r="V43" s="41" t="n">
        <v>12318</v>
      </c>
      <c r="W43" s="41" t="n">
        <v>10030</v>
      </c>
    </row>
    <row r="44">
      <c r="A44" s="41" t="inlineStr"/>
      <c r="B44" s="41" t="inlineStr">
        <is>
          <t>広島</t>
        </is>
      </c>
      <c r="C44" s="41" t="n">
        <v>639982</v>
      </c>
      <c r="D44" s="41" t="n">
        <v>51922</v>
      </c>
      <c r="E44" s="41" t="n">
        <v>47045</v>
      </c>
      <c r="F44" s="41" t="n">
        <v>541014</v>
      </c>
      <c r="G44" s="41" t="n">
        <v>628189</v>
      </c>
      <c r="H44" s="41" t="n">
        <v>98499</v>
      </c>
      <c r="I44" s="41" t="n">
        <v>499868</v>
      </c>
      <c r="J44" s="41" t="n">
        <v>97613</v>
      </c>
      <c r="K44" s="41" t="n">
        <v>266748</v>
      </c>
      <c r="L44" s="41" t="n">
        <v>886</v>
      </c>
      <c r="M44" s="41" t="n">
        <v>233120</v>
      </c>
      <c r="N44" s="41" t="n">
        <v>2811</v>
      </c>
      <c r="O44" s="41" t="n">
        <v>127</v>
      </c>
      <c r="P44" s="41" t="inlineStr"/>
      <c r="Q44" s="41" t="n">
        <v>2969</v>
      </c>
      <c r="R44" s="41" t="inlineStr"/>
      <c r="S44" s="41" t="n">
        <v>23912</v>
      </c>
      <c r="T44" s="41" t="inlineStr"/>
      <c r="U44" s="41" t="n">
        <v>12944</v>
      </c>
      <c r="V44" s="41" t="n">
        <v>11792</v>
      </c>
      <c r="W44" s="41" t="n">
        <v>5589</v>
      </c>
    </row>
    <row r="45">
      <c r="A45" s="41" t="inlineStr"/>
      <c r="B45" s="41" t="inlineStr">
        <is>
          <t>山口</t>
        </is>
      </c>
      <c r="C45" s="41" t="n">
        <v>441044</v>
      </c>
      <c r="D45" s="41" t="n">
        <v>17691</v>
      </c>
      <c r="E45" s="41" t="n">
        <v>66713</v>
      </c>
      <c r="F45" s="41" t="n">
        <v>356639</v>
      </c>
      <c r="G45" s="41" t="n">
        <v>433341</v>
      </c>
      <c r="H45" s="41" t="n">
        <v>112904</v>
      </c>
      <c r="I45" s="41" t="n">
        <v>299726</v>
      </c>
      <c r="J45" s="41" t="n">
        <v>111363</v>
      </c>
      <c r="K45" s="41" t="n">
        <v>121270</v>
      </c>
      <c r="L45" s="41" t="n">
        <v>1541</v>
      </c>
      <c r="M45" s="41" t="n">
        <v>178456</v>
      </c>
      <c r="N45" s="41" t="n">
        <v>10873</v>
      </c>
      <c r="O45" s="41" t="n">
        <v>1146</v>
      </c>
      <c r="P45" s="41" t="inlineStr"/>
      <c r="Q45" s="41" t="n">
        <v>3321</v>
      </c>
      <c r="R45" s="41" t="inlineStr"/>
      <c r="S45" s="41" t="n">
        <v>5368</v>
      </c>
      <c r="T45" s="41" t="inlineStr"/>
      <c r="U45" s="41" t="n">
        <v>2268</v>
      </c>
      <c r="V45" s="41" t="n">
        <v>7703</v>
      </c>
      <c r="W45" s="41" t="n">
        <v>5250</v>
      </c>
    </row>
    <row r="46">
      <c r="A46" s="41" t="inlineStr"/>
      <c r="B46" s="41" t="inlineStr">
        <is>
          <t>徳島</t>
        </is>
      </c>
      <c r="C46" s="41" t="n">
        <v>312210</v>
      </c>
      <c r="D46" s="41" t="n">
        <v>20421</v>
      </c>
      <c r="E46" s="41" t="n">
        <v>14042</v>
      </c>
      <c r="F46" s="41" t="n">
        <v>277746</v>
      </c>
      <c r="G46" s="41" t="n">
        <v>309342</v>
      </c>
      <c r="H46" s="41" t="n">
        <v>133479</v>
      </c>
      <c r="I46" s="41" t="n">
        <v>160066</v>
      </c>
      <c r="J46" s="41" t="n">
        <v>130580</v>
      </c>
      <c r="K46" s="41" t="n">
        <v>30182</v>
      </c>
      <c r="L46" s="41" t="n">
        <v>2899</v>
      </c>
      <c r="M46" s="41" t="n">
        <v>129884</v>
      </c>
      <c r="N46" s="41" t="n">
        <v>2384</v>
      </c>
      <c r="O46" s="41" t="n">
        <v>354</v>
      </c>
      <c r="P46" s="41" t="inlineStr"/>
      <c r="Q46" s="41" t="n">
        <v>3135</v>
      </c>
      <c r="R46" s="41" t="inlineStr"/>
      <c r="S46" s="41" t="n">
        <v>9921</v>
      </c>
      <c r="T46" s="41" t="inlineStr"/>
      <c r="U46" s="41" t="n">
        <v>6316</v>
      </c>
      <c r="V46" s="41" t="n">
        <v>2867</v>
      </c>
      <c r="W46" s="41" t="n">
        <v>590</v>
      </c>
    </row>
    <row r="47">
      <c r="A47" s="41" t="inlineStr"/>
      <c r="B47" s="41" t="inlineStr">
        <is>
          <t>香川</t>
        </is>
      </c>
      <c r="C47" s="41" t="n">
        <v>94406</v>
      </c>
      <c r="D47" s="41" t="n">
        <v>8197</v>
      </c>
      <c r="E47" s="41" t="n">
        <v>14691</v>
      </c>
      <c r="F47" s="41" t="n">
        <v>71517</v>
      </c>
      <c r="G47" s="41" t="n">
        <v>94198</v>
      </c>
      <c r="H47" s="41" t="n">
        <v>28005</v>
      </c>
      <c r="I47" s="41" t="n">
        <v>62167</v>
      </c>
      <c r="J47" s="41" t="n">
        <v>26670</v>
      </c>
      <c r="K47" s="41" t="n">
        <v>41363</v>
      </c>
      <c r="L47" s="41" t="n">
        <v>1335</v>
      </c>
      <c r="M47" s="41" t="n">
        <v>20804</v>
      </c>
      <c r="N47" s="41" t="n">
        <v>1659</v>
      </c>
      <c r="O47" s="41" t="n">
        <v>469</v>
      </c>
      <c r="P47" s="41" t="inlineStr"/>
      <c r="Q47" s="41" t="n">
        <v>616</v>
      </c>
      <c r="R47" s="41" t="inlineStr"/>
      <c r="S47" s="41" t="n">
        <v>1272</v>
      </c>
      <c r="T47" s="41" t="inlineStr"/>
      <c r="U47" s="41" t="n">
        <v>328</v>
      </c>
      <c r="V47" s="41" t="n">
        <v>208</v>
      </c>
      <c r="W47" s="41" t="n">
        <v>8</v>
      </c>
    </row>
    <row r="48">
      <c r="A48" s="41" t="inlineStr"/>
      <c r="B48" s="41" t="inlineStr">
        <is>
          <t>愛媛</t>
        </is>
      </c>
      <c r="C48" s="41" t="n">
        <v>408145</v>
      </c>
      <c r="D48" s="41" t="n">
        <v>42397</v>
      </c>
      <c r="E48" s="41" t="n">
        <v>31024</v>
      </c>
      <c r="F48" s="41" t="n">
        <v>334724</v>
      </c>
      <c r="G48" s="41" t="n">
        <v>403101</v>
      </c>
      <c r="H48" s="41" t="n">
        <v>205870</v>
      </c>
      <c r="I48" s="41" t="n">
        <v>180914</v>
      </c>
      <c r="J48" s="41" t="n">
        <v>192806</v>
      </c>
      <c r="K48" s="41" t="n">
        <v>65241</v>
      </c>
      <c r="L48" s="41" t="n">
        <v>13064</v>
      </c>
      <c r="M48" s="41" t="n">
        <v>115673</v>
      </c>
      <c r="N48" s="41" t="n">
        <v>4872</v>
      </c>
      <c r="O48" s="41" t="n">
        <v>1252</v>
      </c>
      <c r="P48" s="41" t="inlineStr"/>
      <c r="Q48" s="41" t="n">
        <v>4440</v>
      </c>
      <c r="R48" s="41" t="inlineStr"/>
      <c r="S48" s="41" t="n">
        <v>5749</v>
      </c>
      <c r="T48" s="41" t="inlineStr"/>
      <c r="U48" s="41" t="n">
        <v>1669</v>
      </c>
      <c r="V48" s="41" t="n">
        <v>5043</v>
      </c>
      <c r="W48" s="41" t="n">
        <v>1444</v>
      </c>
    </row>
    <row r="49">
      <c r="A49" s="41" t="inlineStr"/>
      <c r="B49" s="41" t="inlineStr">
        <is>
          <t>高知</t>
        </is>
      </c>
      <c r="C49" s="41" t="n">
        <v>575071</v>
      </c>
      <c r="D49" s="41" t="n">
        <v>127110</v>
      </c>
      <c r="E49" s="41" t="n">
        <v>30817</v>
      </c>
      <c r="F49" s="41" t="n">
        <v>417142</v>
      </c>
      <c r="G49" s="41" t="n">
        <v>563888</v>
      </c>
      <c r="H49" s="41" t="n">
        <v>261126</v>
      </c>
      <c r="I49" s="41" t="n">
        <v>282689</v>
      </c>
      <c r="J49" s="41" t="n">
        <v>258773</v>
      </c>
      <c r="K49" s="41" t="n">
        <v>39403</v>
      </c>
      <c r="L49" s="41" t="n">
        <v>2353</v>
      </c>
      <c r="M49" s="41" t="n">
        <v>243286</v>
      </c>
      <c r="N49" s="41" t="n">
        <v>3867</v>
      </c>
      <c r="O49" s="41" t="n">
        <v>214</v>
      </c>
      <c r="P49" s="41" t="inlineStr"/>
      <c r="Q49" s="41" t="n">
        <v>5104</v>
      </c>
      <c r="R49" s="41" t="inlineStr"/>
      <c r="S49" s="41" t="n">
        <v>10885</v>
      </c>
      <c r="T49" s="41" t="inlineStr"/>
      <c r="U49" s="41" t="n">
        <v>3330</v>
      </c>
      <c r="V49" s="41" t="n">
        <v>11183</v>
      </c>
      <c r="W49" s="41" t="n">
        <v>4947</v>
      </c>
    </row>
    <row r="50">
      <c r="A50" s="41" t="inlineStr"/>
      <c r="B50" s="41" t="inlineStr">
        <is>
          <t>福岡</t>
        </is>
      </c>
      <c r="C50" s="41" t="n">
        <v>236106</v>
      </c>
      <c r="D50" s="41" t="n">
        <v>25320</v>
      </c>
      <c r="E50" s="41" t="n">
        <v>22337</v>
      </c>
      <c r="F50" s="41" t="n">
        <v>188448</v>
      </c>
      <c r="G50" s="41" t="n">
        <v>232601</v>
      </c>
      <c r="H50" s="41" t="n">
        <v>142916</v>
      </c>
      <c r="I50" s="41" t="n">
        <v>67243</v>
      </c>
      <c r="J50" s="41" t="n">
        <v>138913</v>
      </c>
      <c r="K50" s="41" t="n">
        <v>10706</v>
      </c>
      <c r="L50" s="41" t="n">
        <v>4003</v>
      </c>
      <c r="M50" s="41" t="n">
        <v>56537</v>
      </c>
      <c r="N50" s="41" t="n">
        <v>11371</v>
      </c>
      <c r="O50" s="41" t="n">
        <v>159</v>
      </c>
      <c r="P50" s="41" t="inlineStr"/>
      <c r="Q50" s="41" t="n">
        <v>2284</v>
      </c>
      <c r="R50" s="41" t="inlineStr"/>
      <c r="S50" s="41" t="n">
        <v>8625</v>
      </c>
      <c r="T50" s="41" t="inlineStr"/>
      <c r="U50" s="41" t="n">
        <v>1558</v>
      </c>
      <c r="V50" s="41" t="n">
        <v>3505</v>
      </c>
      <c r="W50" s="41" t="n">
        <v>767</v>
      </c>
    </row>
    <row r="51">
      <c r="A51" s="41" t="inlineStr"/>
      <c r="B51" s="41" t="inlineStr">
        <is>
          <t>佐賀</t>
        </is>
      </c>
      <c r="C51" s="41" t="n">
        <v>116246</v>
      </c>
      <c r="D51" s="41" t="n">
        <v>19194</v>
      </c>
      <c r="E51" s="41" t="n">
        <v>10086</v>
      </c>
      <c r="F51" s="41" t="n">
        <v>86965</v>
      </c>
      <c r="G51" s="41" t="n">
        <v>111833</v>
      </c>
      <c r="H51" s="41" t="n">
        <v>60887</v>
      </c>
      <c r="I51" s="41" t="n">
        <v>37170</v>
      </c>
      <c r="J51" s="41" t="n">
        <v>59904</v>
      </c>
      <c r="K51" s="41" t="n">
        <v>2919</v>
      </c>
      <c r="L51" s="41" t="n">
        <v>983</v>
      </c>
      <c r="M51" s="41" t="n">
        <v>34251</v>
      </c>
      <c r="N51" s="41" t="n">
        <v>3478</v>
      </c>
      <c r="O51" s="41" t="n">
        <v>97</v>
      </c>
      <c r="P51" s="41" t="inlineStr"/>
      <c r="Q51" s="41" t="n">
        <v>2005</v>
      </c>
      <c r="R51" s="41" t="inlineStr"/>
      <c r="S51" s="41" t="n">
        <v>8195</v>
      </c>
      <c r="T51" s="41" t="inlineStr"/>
      <c r="U51" s="41" t="n">
        <v>2642</v>
      </c>
      <c r="V51" s="41" t="n">
        <v>4413</v>
      </c>
      <c r="W51" s="41" t="n">
        <v>356</v>
      </c>
    </row>
    <row r="52">
      <c r="A52" s="41" t="inlineStr"/>
      <c r="B52" s="41" t="inlineStr">
        <is>
          <t>長崎</t>
        </is>
      </c>
      <c r="C52" s="41" t="n">
        <v>246156</v>
      </c>
      <c r="D52" s="41" t="n">
        <v>28653</v>
      </c>
      <c r="E52" s="41" t="n">
        <v>19606</v>
      </c>
      <c r="F52" s="41" t="n">
        <v>197896</v>
      </c>
      <c r="G52" s="41" t="n">
        <v>241806</v>
      </c>
      <c r="H52" s="41" t="n">
        <v>65743</v>
      </c>
      <c r="I52" s="41" t="n">
        <v>160923</v>
      </c>
      <c r="J52" s="41" t="n">
        <v>64941</v>
      </c>
      <c r="K52" s="41" t="n">
        <v>12656</v>
      </c>
      <c r="L52" s="41" t="n">
        <v>802</v>
      </c>
      <c r="M52" s="41" t="n">
        <v>148267</v>
      </c>
      <c r="N52" s="41" t="n">
        <v>4243</v>
      </c>
      <c r="O52" s="41" t="n">
        <v>222</v>
      </c>
      <c r="P52" s="41" t="inlineStr"/>
      <c r="Q52" s="41" t="n">
        <v>1178</v>
      </c>
      <c r="R52" s="41" t="inlineStr"/>
      <c r="S52" s="41" t="n">
        <v>9494</v>
      </c>
      <c r="T52" s="41" t="inlineStr"/>
      <c r="U52" s="41" t="n">
        <v>2992</v>
      </c>
      <c r="V52" s="41" t="n">
        <v>4350</v>
      </c>
      <c r="W52" s="41" t="n">
        <v>2333</v>
      </c>
    </row>
    <row r="53">
      <c r="A53" s="41" t="inlineStr"/>
      <c r="B53" s="41" t="inlineStr">
        <is>
          <t>熊本</t>
        </is>
      </c>
      <c r="C53" s="41" t="n">
        <v>471453</v>
      </c>
      <c r="D53" s="41" t="n">
        <v>65981</v>
      </c>
      <c r="E53" s="41" t="n">
        <v>59266</v>
      </c>
      <c r="F53" s="41" t="n">
        <v>346205</v>
      </c>
      <c r="G53" s="41" t="n">
        <v>431995</v>
      </c>
      <c r="H53" s="41" t="n">
        <v>221647</v>
      </c>
      <c r="I53" s="41" t="n">
        <v>176146</v>
      </c>
      <c r="J53" s="41" t="n">
        <v>215715</v>
      </c>
      <c r="K53" s="41" t="n">
        <v>10873</v>
      </c>
      <c r="L53" s="41" t="n">
        <v>5932</v>
      </c>
      <c r="M53" s="41" t="n">
        <v>165273</v>
      </c>
      <c r="N53" s="41" t="n">
        <v>14300</v>
      </c>
      <c r="O53" s="41" t="n">
        <v>876</v>
      </c>
      <c r="P53" s="41" t="inlineStr"/>
      <c r="Q53" s="41" t="n">
        <v>3127</v>
      </c>
      <c r="R53" s="41" t="inlineStr"/>
      <c r="S53" s="41" t="n">
        <v>15896</v>
      </c>
      <c r="T53" s="41" t="inlineStr"/>
      <c r="U53" s="41" t="n">
        <v>9935</v>
      </c>
      <c r="V53" s="41" t="n">
        <v>39457</v>
      </c>
      <c r="W53" s="41" t="n">
        <v>35403</v>
      </c>
    </row>
    <row r="54">
      <c r="A54" s="41" t="inlineStr"/>
      <c r="B54" s="41" t="inlineStr">
        <is>
          <t>大分</t>
        </is>
      </c>
      <c r="C54" s="41" t="n">
        <v>454755</v>
      </c>
      <c r="D54" s="41" t="n">
        <v>51697</v>
      </c>
      <c r="E54" s="41" t="n">
        <v>27395</v>
      </c>
      <c r="F54" s="41" t="n">
        <v>375662</v>
      </c>
      <c r="G54" s="41" t="n">
        <v>436031</v>
      </c>
      <c r="H54" s="41" t="n">
        <v>196432</v>
      </c>
      <c r="I54" s="41" t="n">
        <v>190937</v>
      </c>
      <c r="J54" s="41" t="n">
        <v>189633</v>
      </c>
      <c r="K54" s="41" t="n">
        <v>22016</v>
      </c>
      <c r="L54" s="41" t="n">
        <v>6799</v>
      </c>
      <c r="M54" s="41" t="n">
        <v>168921</v>
      </c>
      <c r="N54" s="41" t="n">
        <v>17509</v>
      </c>
      <c r="O54" s="41" t="n">
        <v>38</v>
      </c>
      <c r="P54" s="41" t="inlineStr"/>
      <c r="Q54" s="41" t="n">
        <v>3909</v>
      </c>
      <c r="R54" s="41" t="inlineStr"/>
      <c r="S54" s="41" t="n">
        <v>27203</v>
      </c>
      <c r="T54" s="41" t="inlineStr"/>
      <c r="U54" s="41" t="n">
        <v>21992</v>
      </c>
      <c r="V54" s="41" t="n">
        <v>18724</v>
      </c>
      <c r="W54" s="41" t="n">
        <v>11742</v>
      </c>
    </row>
    <row r="55">
      <c r="A55" s="41" t="inlineStr"/>
      <c r="B55" s="41" t="inlineStr">
        <is>
          <t>宮崎</t>
        </is>
      </c>
      <c r="C55" s="41" t="n">
        <v>584157</v>
      </c>
      <c r="D55" s="41" t="n">
        <v>176491</v>
      </c>
      <c r="E55" s="41" t="n">
        <v>41794</v>
      </c>
      <c r="F55" s="41" t="n">
        <v>365871</v>
      </c>
      <c r="G55" s="41" t="n">
        <v>570548</v>
      </c>
      <c r="H55" s="41" t="n">
        <v>254725</v>
      </c>
      <c r="I55" s="41" t="n">
        <v>296270</v>
      </c>
      <c r="J55" s="41" t="n">
        <v>238246</v>
      </c>
      <c r="K55" s="41" t="n">
        <v>23324</v>
      </c>
      <c r="L55" s="41" t="n">
        <v>16479</v>
      </c>
      <c r="M55" s="41" t="n">
        <v>272946</v>
      </c>
      <c r="N55" s="41" t="n">
        <v>5470</v>
      </c>
      <c r="O55" s="41" t="n">
        <v>476</v>
      </c>
      <c r="P55" s="41" t="inlineStr"/>
      <c r="Q55" s="41" t="n">
        <v>6435</v>
      </c>
      <c r="R55" s="41" t="inlineStr"/>
      <c r="S55" s="41" t="n">
        <v>7169</v>
      </c>
      <c r="T55" s="41" t="inlineStr"/>
      <c r="U55" s="41" t="n">
        <v>1067</v>
      </c>
      <c r="V55" s="41" t="n">
        <v>13608</v>
      </c>
      <c r="W55" s="41" t="n">
        <v>7476</v>
      </c>
    </row>
    <row r="56">
      <c r="A56" s="41" t="inlineStr"/>
      <c r="B56" s="41" t="inlineStr">
        <is>
          <t>鹿児島</t>
        </is>
      </c>
      <c r="C56" s="41" t="n">
        <v>585638</v>
      </c>
      <c r="D56" s="41" t="n">
        <v>155817</v>
      </c>
      <c r="E56" s="41" t="n">
        <v>64742</v>
      </c>
      <c r="F56" s="41" t="n">
        <v>365078</v>
      </c>
      <c r="G56" s="41" t="n">
        <v>577499</v>
      </c>
      <c r="H56" s="41" t="n">
        <v>243678</v>
      </c>
      <c r="I56" s="41" t="n">
        <v>291574</v>
      </c>
      <c r="J56" s="41" t="n">
        <v>234413</v>
      </c>
      <c r="K56" s="41" t="n">
        <v>36006</v>
      </c>
      <c r="L56" s="41" t="n">
        <v>9265</v>
      </c>
      <c r="M56" s="41" t="n">
        <v>255568</v>
      </c>
      <c r="N56" s="41" t="n">
        <v>13906</v>
      </c>
      <c r="O56" s="41" t="n">
        <v>2249</v>
      </c>
      <c r="P56" s="41" t="inlineStr"/>
      <c r="Q56" s="41" t="n">
        <v>7424</v>
      </c>
      <c r="R56" s="41" t="inlineStr"/>
      <c r="S56" s="41" t="n">
        <v>18663</v>
      </c>
      <c r="T56" s="41" t="inlineStr"/>
      <c r="U56" s="41" t="n">
        <v>3527</v>
      </c>
      <c r="V56" s="41" t="n">
        <v>8139</v>
      </c>
      <c r="W56" s="41" t="n">
        <v>4113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2" t="inlineStr">
        <is>
          <t>data_start_row</t>
        </is>
      </c>
      <c r="B1" s="42" t="n">
        <v>6</v>
      </c>
    </row>
    <row r="2">
      <c r="A2" s="42" t="inlineStr">
        <is>
          <t>source</t>
        </is>
      </c>
      <c r="B2" s="42" t="inlineStr">
        <is>
          <t>第十八回　日本統計年鑑</t>
        </is>
      </c>
    </row>
    <row r="3">
      <c r="A3" s="42" t="inlineStr">
        <is>
          <t>year</t>
        </is>
      </c>
      <c r="B3" s="42" t="n">
        <v>1967</v>
      </c>
    </row>
    <row r="4">
      <c r="A4" s="42" t="inlineStr">
        <is>
          <t>tab_no</t>
        </is>
      </c>
      <c r="B4" s="42" t="inlineStr">
        <is>
          <t>73</t>
        </is>
      </c>
    </row>
    <row r="5">
      <c r="A5" s="42" t="inlineStr">
        <is>
          <t>tab_subno</t>
        </is>
      </c>
      <c r="B5" s="42" t="n">
        <v>1</v>
      </c>
    </row>
    <row r="6">
      <c r="A6" s="42" t="inlineStr">
        <is>
          <t>tab_title</t>
        </is>
      </c>
      <c r="B6" s="42" t="inlineStr">
        <is>
          <t>Forest Land Area by Prefectures</t>
        </is>
      </c>
    </row>
    <row r="7">
      <c r="A7" s="42" t="inlineStr">
        <is>
          <t>tab_titlejp</t>
        </is>
      </c>
      <c r="B7" s="42" t="inlineStr">
        <is>
          <t>府県別林野面積</t>
        </is>
      </c>
    </row>
    <row r="8">
      <c r="A8" s="42" t="inlineStr">
        <is>
          <t>tab_year</t>
        </is>
      </c>
      <c r="B8" s="42" t="n">
        <v>1965</v>
      </c>
    </row>
    <row r="9">
      <c r="A9" s="42" t="inlineStr">
        <is>
          <t>tab_yearjp</t>
        </is>
      </c>
      <c r="B9" s="42" t="inlineStr">
        <is>
          <t>昭和40</t>
        </is>
      </c>
    </row>
    <row r="10">
      <c r="A10" s="42" t="inlineStr">
        <is>
          <t>remark_editor</t>
        </is>
      </c>
      <c r="B10" s="42" t="inlineStr">
        <is>
          <t>原本のサムチェックが合わない。</t>
        </is>
      </c>
    </row>
    <row r="11">
      <c r="A11" s="42" t="inlineStr">
        <is>
          <t>updated_date</t>
        </is>
      </c>
      <c r="B11" s="43" t="n"/>
    </row>
    <row r="12">
      <c r="A12" s="42" t="inlineStr">
        <is>
          <t>updated_by</t>
        </is>
      </c>
      <c r="B12" s="42" t="inlineStr"/>
    </row>
    <row r="13">
      <c r="A13" s="42" t="inlineStr">
        <is>
          <t>changelog</t>
        </is>
      </c>
      <c r="B13" s="4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2023-07-21T05:28:42Z</dcterms:modified>
  <cp:lastModifiedBy>kentaro</cp:lastModifiedBy>
</cp:coreProperties>
</file>