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2" borderId="0" pivotButton="0" quotePrefix="0" xfId="0"/>
    <xf numFmtId="3" fontId="6" fillId="0" borderId="0" pivotButton="0" quotePrefix="0" xfId="3"/>
    <xf numFmtId="3" fontId="6" fillId="2" borderId="0" pivotButton="0" quotePrefix="0" xfId="3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164" fontId="7" fillId="3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0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58"/>
  <sheetViews>
    <sheetView tabSelected="0" topLeftCell="A1" zoomScale="100" zoomScaleNormal="100" workbookViewId="0">
      <pane xSplit="7" ySplit="9" topLeftCell="H10" activePane="bottomRight" state="frozen"/>
      <selection pane="topRight" activeCell="A1" sqref="A1"/>
      <selection pane="bottomLeft" activeCell="A11" sqref="A11"/>
      <selection pane="bottomRight" activeCell="H10" sqref="H10"/>
    </sheetView>
  </sheetViews>
  <sheetFormatPr baseColWidth="8" defaultColWidth="10.3984375" defaultRowHeight="15.75"/>
  <cols>
    <col width="10.3984375" customWidth="1" style="12" min="1" max="1"/>
    <col width="6.3984375" customWidth="1" style="13" min="2" max="6"/>
    <col width="7.3984375" customWidth="1" style="13" min="7" max="7"/>
    <col width="10.8984375" customWidth="1" style="12" min="8" max="29"/>
    <col width="10.3984375" customWidth="1" style="12" min="30" max="30"/>
    <col width="10.3984375" customWidth="1" style="12" min="31" max="16384"/>
  </cols>
  <sheetData>
    <row r="1" ht="18.75" customHeight="1">
      <c r="A1" s="20" t="inlineStr">
        <is>
          <t>府県 !!! Prefecture</t>
        </is>
      </c>
      <c r="B1" s="21" t="inlineStr">
        <is>
          <t>check</t>
        </is>
      </c>
      <c r="C1" s="21" t="inlineStr">
        <is>
          <t>check</t>
        </is>
      </c>
      <c r="D1" s="21" t="inlineStr">
        <is>
          <t>check</t>
        </is>
      </c>
      <c r="E1" s="21" t="inlineStr">
        <is>
          <t>check</t>
        </is>
      </c>
      <c r="F1" s="21" t="inlineStr">
        <is>
          <t>check</t>
        </is>
      </c>
      <c r="G1" s="21" t="inlineStr">
        <is>
          <t>check</t>
        </is>
      </c>
      <c r="H1" s="20" t="inlineStr">
        <is>
          <t>昭和40年2月1日現在（農業センサス） !!! As of Feb. 1, 1965 (Agricultural Census)</t>
        </is>
      </c>
      <c r="I1" s="20" t="inlineStr">
        <is>
          <t>昭和40年2月1日現在（農業センサス） !!! As of Feb. 1, 1965 (Agricultural Census)</t>
        </is>
      </c>
      <c r="J1" s="20" t="inlineStr">
        <is>
          <t>昭和40年2月1日現在（農業センサス） !!! As of Feb. 1, 1965 (Agricultural Census)</t>
        </is>
      </c>
      <c r="K1" s="20" t="inlineStr">
        <is>
          <t>昭和40年2月1日現在（農業センサス） !!! As of Feb. 1, 1965 (Agricultural Census)</t>
        </is>
      </c>
      <c r="L1" s="20" t="inlineStr">
        <is>
          <t>昭和40年2月1日現在（農業センサス） !!! As of Feb. 1, 1965 (Agricultural Census)</t>
        </is>
      </c>
      <c r="M1" s="20" t="inlineStr">
        <is>
          <t>昭和40年2月1日現在（農業センサス） !!! As of Feb. 1, 1965 (Agricultural Census)</t>
        </is>
      </c>
      <c r="N1" s="20" t="inlineStr">
        <is>
          <t>昭和41年12月1日現在（農業調査） !!! As of Dec. 1, 1966 (Agricultural Survey)</t>
        </is>
      </c>
      <c r="O1" s="20" t="inlineStr">
        <is>
          <t>昭和41年12月1日現在（農業調査） !!! As of Dec. 1, 1966 (Agricultural Survey)</t>
        </is>
      </c>
      <c r="P1" s="20" t="inlineStr">
        <is>
          <t>昭和41年12月1日現在（農業調査） !!! As of Dec. 1, 1966 (Agricultural Survey)</t>
        </is>
      </c>
      <c r="Q1" s="20" t="inlineStr">
        <is>
          <t>昭和41年12月1日現在（農業調査） !!! As of Dec. 1, 1966 (Agricultural Survey)</t>
        </is>
      </c>
      <c r="R1" s="20" t="inlineStr">
        <is>
          <t>昭和41年12月1日現在（農業調査） !!! As of Dec. 1, 1966 (Agricultural Survey)</t>
        </is>
      </c>
      <c r="S1" s="20" t="inlineStr">
        <is>
          <t>昭和41年12月1日現在（農業調査） !!! As of Dec. 1, 1966 (Agricultural Survey)</t>
        </is>
      </c>
      <c r="T1" s="20" t="inlineStr">
        <is>
          <t>昭和41年12月1日現在（農業調査） !!! As of Dec. 1, 1966 (Agricultural Survey)</t>
        </is>
      </c>
      <c r="U1" s="20" t="inlineStr">
        <is>
          <t>昭和41年12月1日現在（農業調査） !!! As of Dec. 1, 1966 (Agricultural Survey)</t>
        </is>
      </c>
      <c r="V1" s="20" t="inlineStr">
        <is>
          <t>昭和41年12月1日現在（農業調査） !!! As of Dec. 1, 1966 (Agricultural Survey)</t>
        </is>
      </c>
      <c r="W1" s="20" t="inlineStr">
        <is>
          <t>昭和41年12月1日現在（農業調査） !!! As of Dec. 1, 1966 (Agricultural Survey)</t>
        </is>
      </c>
      <c r="X1" s="20" t="inlineStr">
        <is>
          <t>昭和41年12月1日現在（農業調査） !!! As of Dec. 1, 1966 (Agricultural Survey)</t>
        </is>
      </c>
      <c r="Y1" s="20" t="inlineStr">
        <is>
          <t>昭和41年12月1日現在（農業調査） !!! As of Dec. 1, 1966 (Agricultural Survey)</t>
        </is>
      </c>
      <c r="Z1" s="20" t="inlineStr">
        <is>
          <t>昭和41年12月1日現在（農業調査） !!! As of Dec. 1, 1966 (Agricultural Survey)</t>
        </is>
      </c>
      <c r="AA1" s="20" t="inlineStr">
        <is>
          <t>昭和41年12月1日現在（農業調査） !!! As of Dec. 1, 1966 (Agricultural Survey)</t>
        </is>
      </c>
      <c r="AB1" s="20" t="inlineStr">
        <is>
          <t>昭和41年12月1日現在（農業調査） !!! As of Dec. 1, 1966 (Agricultural Survey)</t>
        </is>
      </c>
      <c r="AC1" s="20" t="inlineStr">
        <is>
          <t>昭和41年12月1日現在（農業調査） !!! As of Dec. 1, 1966 (Agricultural Survey)</t>
        </is>
      </c>
    </row>
    <row r="2" ht="18.75" customHeight="1">
      <c r="A2" s="20" t="n"/>
      <c r="B2" s="21" t="n"/>
      <c r="C2" s="21" t="n"/>
      <c r="D2" s="21" t="n"/>
      <c r="E2" s="21" t="n"/>
      <c r="F2" s="21" t="n"/>
      <c r="G2" s="22" t="n"/>
      <c r="H2" s="20" t="inlineStr">
        <is>
          <t>総数 !!! Total</t>
        </is>
      </c>
      <c r="I2" s="23" t="inlineStr">
        <is>
          <t>自作 !!! Owner</t>
        </is>
      </c>
      <c r="J2" s="23" t="inlineStr">
        <is>
          <t>自作兼小作 !!! Owner-tenant</t>
        </is>
      </c>
      <c r="K2" s="23" t="inlineStr">
        <is>
          <t>小作兼自作 !!! Tenant-owner</t>
        </is>
      </c>
      <c r="L2" s="23" t="inlineStr">
        <is>
          <t>小作 !!! Tenant</t>
        </is>
      </c>
      <c r="M2" s="23" t="inlineStr">
        <is>
          <t>例外規定の適用をうけるもの !!! Exceptional farms</t>
        </is>
      </c>
      <c r="N2" s="20" t="inlineStr">
        <is>
          <t>総数 !!! Total</t>
        </is>
      </c>
      <c r="O2" s="20" t="inlineStr">
        <is>
          <t>専業，兼業別 !!! By degree of engagement</t>
        </is>
      </c>
      <c r="P2" s="20" t="inlineStr">
        <is>
          <t>専業，兼業別 !!! By degree of engagement</t>
        </is>
      </c>
      <c r="Q2" s="20" t="inlineStr">
        <is>
          <t>専業，兼業別 !!! By degree of engagement</t>
        </is>
      </c>
      <c r="R2" s="20" t="inlineStr">
        <is>
          <t>新農家分類 !!! New classification</t>
        </is>
      </c>
      <c r="S2" s="20" t="inlineStr">
        <is>
          <t>新農家分類 !!! New classification</t>
        </is>
      </c>
      <c r="T2" s="20" t="inlineStr">
        <is>
          <t>新農家分類 !!! New classification</t>
        </is>
      </c>
      <c r="U2" s="20" t="inlineStr">
        <is>
          <t>新農家分類 !!! New classification</t>
        </is>
      </c>
      <c r="V2" s="20" t="inlineStr">
        <is>
          <t>新農家分類 !!! New classification</t>
        </is>
      </c>
      <c r="W2" s="20" t="inlineStr">
        <is>
          <t>新農家分類 !!! New classification</t>
        </is>
      </c>
      <c r="X2" s="20" t="inlineStr">
        <is>
          <t>新農家分類 !!! New classification</t>
        </is>
      </c>
      <c r="Y2" s="20" t="inlineStr">
        <is>
          <t>新農家分類 !!! New classification</t>
        </is>
      </c>
      <c r="Z2" s="20" t="inlineStr">
        <is>
          <t>新農家分類 !!! New classification</t>
        </is>
      </c>
      <c r="AA2" s="20" t="inlineStr">
        <is>
          <t>新農家分類 !!! New classification</t>
        </is>
      </c>
      <c r="AB2" s="20" t="inlineStr">
        <is>
          <t>新農家分類 !!! New classification</t>
        </is>
      </c>
      <c r="AC2" s="20" t="inlineStr">
        <is>
          <t>新農家分類 !!! New classification</t>
        </is>
      </c>
    </row>
    <row r="3" ht="18.75" customHeight="1">
      <c r="A3" s="20" t="n"/>
      <c r="B3" s="21" t="n"/>
      <c r="C3" s="21" t="n"/>
      <c r="D3" s="21" t="n"/>
      <c r="E3" s="21" t="n"/>
      <c r="F3" s="21" t="n"/>
      <c r="G3" s="21" t="n"/>
      <c r="H3" s="20" t="n"/>
      <c r="I3" s="20" t="n"/>
      <c r="J3" s="20" t="n"/>
      <c r="K3" s="20" t="n"/>
      <c r="L3" s="20" t="n"/>
      <c r="M3" s="20" t="n"/>
      <c r="N3" s="20" t="n"/>
      <c r="O3" s="20" t="inlineStr">
        <is>
          <t>専業 !!! Full-time</t>
        </is>
      </c>
      <c r="P3" s="20" t="inlineStr">
        <is>
          <t>兼業 !!! Part-time</t>
        </is>
      </c>
      <c r="Q3" s="20" t="inlineStr">
        <is>
          <t>兼業 !!! Part-time</t>
        </is>
      </c>
      <c r="R3" s="20" t="inlineStr">
        <is>
          <t>専業，兼業別 !!! By degree of engagement</t>
        </is>
      </c>
      <c r="S3" s="20" t="inlineStr">
        <is>
          <t>専業，兼業別 !!! By degree of engagement</t>
        </is>
      </c>
      <c r="T3" s="20" t="inlineStr">
        <is>
          <t>専業，兼業別 !!! By degree of engagement</t>
        </is>
      </c>
      <c r="U3" s="20" t="inlineStr">
        <is>
          <t>専業，兼業別 !!! By degree of engagement</t>
        </is>
      </c>
      <c r="V3" s="20" t="inlineStr">
        <is>
          <t>専業，兼業別 !!! By degree of engagement</t>
        </is>
      </c>
      <c r="W3" s="20" t="inlineStr">
        <is>
          <t>専業，兼業別 !!! By degree of engagement</t>
        </is>
      </c>
      <c r="X3" s="20" t="inlineStr">
        <is>
          <t>専業，兼業別 !!! By degree of engagement</t>
        </is>
      </c>
      <c r="Y3" s="20" t="inlineStr">
        <is>
          <t>経営耕地規模別1種農家 1) !!! 1st class farm househoulds by size of operating cultivated land 1)</t>
        </is>
      </c>
      <c r="Z3" s="20" t="inlineStr">
        <is>
          <t>経営耕地規模別1種農家 1) !!! 1st class farm househoulds by size of operating cultivated land 1)</t>
        </is>
      </c>
      <c r="AA3" s="20" t="inlineStr">
        <is>
          <t>経営耕地規模別1種農家 1) !!! 1st class farm househoulds by size of operating cultivated land 1)</t>
        </is>
      </c>
      <c r="AB3" s="20" t="inlineStr">
        <is>
          <t>経営耕地規模別1種農家 1) !!! 1st class farm househoulds by size of operating cultivated land 1)</t>
        </is>
      </c>
      <c r="AC3" s="20" t="inlineStr">
        <is>
          <t>経営耕地規模別1種農家 1) !!! 1st class farm househoulds by size of operating cultivated land 1)</t>
        </is>
      </c>
    </row>
    <row r="4" ht="18.75" customHeight="1">
      <c r="A4" s="20" t="n"/>
      <c r="B4" s="21" t="n"/>
      <c r="C4" s="21" t="n"/>
      <c r="D4" s="21" t="n"/>
      <c r="E4" s="21" t="n"/>
      <c r="F4" s="21" t="n"/>
      <c r="G4" s="21" t="n"/>
      <c r="H4" s="20" t="n"/>
      <c r="I4" s="20" t="n"/>
      <c r="J4" s="20" t="n"/>
      <c r="K4" s="20" t="n"/>
      <c r="L4" s="20" t="n"/>
      <c r="M4" s="20" t="n"/>
      <c r="N4" s="20" t="n"/>
      <c r="O4" s="20" t="n"/>
      <c r="P4" s="20" t="inlineStr">
        <is>
          <t>第1種 !!! Mainly farming</t>
        </is>
      </c>
      <c r="Q4" s="20" t="inlineStr">
        <is>
          <t>第2種 !!! Mainly other jobs</t>
        </is>
      </c>
      <c r="R4" s="20" t="inlineStr">
        <is>
          <t>1種農家 !!! 1st class farm households</t>
        </is>
      </c>
      <c r="S4" s="20" t="inlineStr">
        <is>
          <t>1種農家 !!! 1st class farm households</t>
        </is>
      </c>
      <c r="T4" s="20" t="inlineStr">
        <is>
          <t>1種農家 !!! 1st class farm households</t>
        </is>
      </c>
      <c r="U4" s="20" t="inlineStr">
        <is>
          <t>1種農家 !!! 1st class farm households</t>
        </is>
      </c>
      <c r="V4" s="20" t="inlineStr">
        <is>
          <t>1種農家 !!! 1st class farm households</t>
        </is>
      </c>
      <c r="W4" s="20" t="inlineStr">
        <is>
          <t>1種農家 !!! 1st class farm households</t>
        </is>
      </c>
      <c r="X4" s="20" t="inlineStr">
        <is>
          <t>2種農家 !!! 2nd class farm households</t>
        </is>
      </c>
      <c r="Y4" s="20" t="inlineStr">
        <is>
          <t>~0.5ha</t>
        </is>
      </c>
      <c r="Z4" s="20" t="inlineStr">
        <is>
          <t>0.5~1.0</t>
        </is>
      </c>
      <c r="AA4" s="20" t="inlineStr">
        <is>
          <t>1.0~1.5</t>
        </is>
      </c>
      <c r="AB4" s="20" t="inlineStr">
        <is>
          <t>1.5~2.0</t>
        </is>
      </c>
      <c r="AC4" s="20" t="inlineStr">
        <is>
          <t>2.0ha~</t>
        </is>
      </c>
    </row>
    <row r="5" ht="18.75" customHeight="1">
      <c r="A5" s="20" t="n"/>
      <c r="B5" s="21" t="n"/>
      <c r="C5" s="21" t="n"/>
      <c r="D5" s="21" t="n"/>
      <c r="E5" s="21" t="n"/>
      <c r="F5" s="21" t="n"/>
      <c r="G5" s="21" t="n"/>
      <c r="H5" s="20" t="n"/>
      <c r="I5" s="20" t="n"/>
      <c r="J5" s="20" t="n"/>
      <c r="K5" s="20" t="n"/>
      <c r="L5" s="20" t="n"/>
      <c r="M5" s="20" t="n"/>
      <c r="N5" s="20" t="n"/>
      <c r="O5" s="20" t="n"/>
      <c r="P5" s="20" t="n"/>
      <c r="Q5" s="20" t="n"/>
      <c r="R5" s="20" t="inlineStr">
        <is>
          <t>計 !!! Total</t>
        </is>
      </c>
      <c r="S5" s="20" t="inlineStr">
        <is>
          <t>専業 !!! Full-time</t>
        </is>
      </c>
      <c r="T5" s="20" t="inlineStr">
        <is>
          <t>兼業 !!! Part-time</t>
        </is>
      </c>
      <c r="U5" s="20" t="inlineStr">
        <is>
          <t>兼業 !!! Part-time</t>
        </is>
      </c>
      <c r="V5" s="20" t="inlineStr">
        <is>
          <t>兼業 !!! Part-time</t>
        </is>
      </c>
      <c r="W5" s="20" t="inlineStr">
        <is>
          <t>兼業 !!! Part-time</t>
        </is>
      </c>
      <c r="X5" s="20" t="n"/>
      <c r="Y5" s="20" t="n"/>
      <c r="Z5" s="20" t="n"/>
      <c r="AA5" s="20" t="n"/>
      <c r="AB5" s="20" t="n"/>
      <c r="AC5" s="20" t="n"/>
    </row>
    <row r="6" ht="18.75" customHeight="1">
      <c r="A6" s="20" t="n"/>
      <c r="B6" s="21" t="n"/>
      <c r="C6" s="21" t="n"/>
      <c r="D6" s="21" t="n"/>
      <c r="E6" s="21" t="n"/>
      <c r="F6" s="21" t="n"/>
      <c r="G6" s="21" t="n"/>
      <c r="H6" s="20" t="n"/>
      <c r="I6" s="20" t="n"/>
      <c r="J6" s="20" t="n"/>
      <c r="K6" s="20" t="n"/>
      <c r="L6" s="20" t="n"/>
      <c r="M6" s="20" t="n"/>
      <c r="N6" s="20" t="n"/>
      <c r="O6" s="20" t="n"/>
      <c r="P6" s="20" t="n"/>
      <c r="Q6" s="20" t="n"/>
      <c r="R6" s="20" t="n"/>
      <c r="S6" s="20" t="n"/>
      <c r="T6" s="20" t="inlineStr">
        <is>
          <t>雇われ兼業 !!! Engaged in other's business</t>
        </is>
      </c>
      <c r="U6" s="20" t="inlineStr">
        <is>
          <t>雇われ兼業 !!! Engaged in other's business</t>
        </is>
      </c>
      <c r="V6" s="20" t="inlineStr">
        <is>
          <t>雇われ兼業 !!! Engaged in other's business</t>
        </is>
      </c>
      <c r="W6" s="20" t="inlineStr">
        <is>
          <t>自営兼業 !!! Operating business, non-agricultural</t>
        </is>
      </c>
      <c r="X6" s="20" t="n"/>
      <c r="Y6" s="20" t="n"/>
      <c r="Z6" s="20" t="n"/>
      <c r="AA6" s="20" t="n"/>
      <c r="AB6" s="20" t="n"/>
      <c r="AC6" s="20" t="n"/>
    </row>
    <row r="7" ht="18.75" customHeight="1">
      <c r="A7" s="20" t="n"/>
      <c r="B7" s="21" t="n"/>
      <c r="C7" s="21" t="n"/>
      <c r="D7" s="21" t="n"/>
      <c r="E7" s="21" t="n"/>
      <c r="F7" s="21" t="n"/>
      <c r="G7" s="21" t="n"/>
      <c r="H7" s="20" t="n"/>
      <c r="I7" s="20" t="n"/>
      <c r="J7" s="20" t="n"/>
      <c r="K7" s="20" t="n"/>
      <c r="L7" s="20" t="n"/>
      <c r="M7" s="20" t="n"/>
      <c r="N7" s="20" t="n"/>
      <c r="O7" s="20" t="n"/>
      <c r="P7" s="20" t="n"/>
      <c r="Q7" s="20" t="n"/>
      <c r="R7" s="20" t="n"/>
      <c r="S7" s="20" t="n"/>
      <c r="T7" s="20" t="inlineStr">
        <is>
          <t>計 !!! Total</t>
        </is>
      </c>
      <c r="U7" s="20" t="inlineStr">
        <is>
          <t>世帯主兼業 !!! Head of household</t>
        </is>
      </c>
      <c r="V7" s="20" t="inlineStr">
        <is>
          <t>あとつぎ兼業 !!! Inheritor</t>
        </is>
      </c>
      <c r="W7" s="20" t="n"/>
      <c r="X7" s="20" t="n"/>
      <c r="Y7" s="20" t="n"/>
      <c r="Z7" s="20" t="n"/>
      <c r="AA7" s="20" t="n"/>
      <c r="AB7" s="20" t="n"/>
      <c r="AC7" s="20" t="n"/>
    </row>
    <row r="8" ht="18.75" customFormat="1" customHeight="1" s="13">
      <c r="A8" s="28" t="inlineStr">
        <is>
          <t>check</t>
        </is>
      </c>
      <c r="B8" s="21" t="n"/>
      <c r="C8" s="21" t="n"/>
      <c r="D8" s="21" t="n"/>
      <c r="E8" s="21" t="n"/>
      <c r="F8" s="21" t="n"/>
      <c r="G8" s="21" t="n"/>
      <c r="H8" s="29">
        <f>H10-SUM(H11:H57)</f>
        <v/>
      </c>
      <c r="I8" s="29">
        <f>I10-SUM(I11:I57)</f>
        <v/>
      </c>
      <c r="J8" s="29">
        <f>J10-SUM(J11:J57)</f>
        <v/>
      </c>
      <c r="K8" s="29">
        <f>K10-SUM(K11:K57)</f>
        <v/>
      </c>
      <c r="L8" s="29">
        <f>L10-SUM(L11:L57)</f>
        <v/>
      </c>
      <c r="M8" s="29">
        <f>M10-SUM(M11:M57)</f>
        <v/>
      </c>
      <c r="N8" s="29">
        <f>N10-SUM(N11:N57)</f>
        <v/>
      </c>
      <c r="O8" s="29">
        <f>O10-SUM(O11:O57)</f>
        <v/>
      </c>
      <c r="P8" s="29">
        <f>P10-SUM(P11:P57)</f>
        <v/>
      </c>
      <c r="Q8" s="29">
        <f>Q10-SUM(Q11:Q57)</f>
        <v/>
      </c>
      <c r="R8" s="29">
        <f>R10-SUM(R11:R57)</f>
        <v/>
      </c>
      <c r="S8" s="29">
        <f>S10-SUM(S11:S57)</f>
        <v/>
      </c>
      <c r="T8" s="29">
        <f>T10-SUM(T11:T57)</f>
        <v/>
      </c>
      <c r="U8" s="29">
        <f>U10-SUM(U11:U57)</f>
        <v/>
      </c>
      <c r="V8" s="29">
        <f>V10-SUM(V11:V57)</f>
        <v/>
      </c>
      <c r="W8" s="29">
        <f>W10-SUM(W11:W57)</f>
        <v/>
      </c>
      <c r="X8" s="29">
        <f>X10-SUM(X11:X57)</f>
        <v/>
      </c>
      <c r="Y8" s="21" t="n"/>
      <c r="Z8" s="21" t="n"/>
      <c r="AA8" s="21" t="n"/>
      <c r="AB8" s="21" t="n"/>
      <c r="AC8" s="21" t="n"/>
    </row>
    <row r="9" ht="18.75" customFormat="1" customHeight="1" s="13">
      <c r="A9" s="28" t="inlineStr">
        <is>
          <t>check</t>
        </is>
      </c>
      <c r="B9" s="21" t="n"/>
      <c r="C9" s="21" t="n"/>
      <c r="D9" s="21" t="n"/>
      <c r="E9" s="21" t="n"/>
      <c r="F9" s="21" t="n"/>
      <c r="G9" s="21" t="n"/>
      <c r="H9" s="21" t="n"/>
      <c r="I9" s="21" t="n"/>
      <c r="J9" s="21" t="n"/>
      <c r="K9" s="21" t="n"/>
      <c r="L9" s="21" t="n"/>
      <c r="M9" s="21" t="n"/>
      <c r="N9" s="21" t="n"/>
      <c r="O9" s="21" t="n"/>
      <c r="P9" s="21" t="n"/>
      <c r="Q9" s="21" t="n"/>
      <c r="R9" s="21" t="n"/>
      <c r="S9" s="21" t="n"/>
      <c r="T9" s="21" t="n"/>
      <c r="U9" s="21" t="n"/>
      <c r="V9" s="21" t="n"/>
      <c r="W9" s="21" t="n"/>
      <c r="X9" s="21" t="n"/>
      <c r="Y9" s="29">
        <f>Y12-SUM(Y13:Y57)</f>
        <v/>
      </c>
      <c r="Z9" s="29">
        <f>Z12-SUM(Z13:Z57)</f>
        <v/>
      </c>
      <c r="AA9" s="29">
        <f>AA12-SUM(AA13:AA57)</f>
        <v/>
      </c>
      <c r="AB9" s="29">
        <f>AB12-SUM(AB13:AB57)</f>
        <v/>
      </c>
      <c r="AC9" s="29">
        <f>AC12-SUM(AC13:AC57)</f>
        <v/>
      </c>
    </row>
    <row r="10" ht="18.75" customHeight="1">
      <c r="A10" s="20" t="inlineStr">
        <is>
          <t>全国 !!! Japan</t>
        </is>
      </c>
      <c r="B10" s="29">
        <f>H10-SUM(I10:M10)</f>
        <v/>
      </c>
      <c r="C10" s="29">
        <f>N10-SUM(O10:Q10)</f>
        <v/>
      </c>
      <c r="D10" s="29">
        <f>N10-SUM(R10,X10)</f>
        <v/>
      </c>
      <c r="E10" s="29">
        <f>R10-SUM(S10:T10,W10)</f>
        <v/>
      </c>
      <c r="F10" s="29">
        <f>T10-SUM(U10:V10)</f>
        <v/>
      </c>
      <c r="G10" s="22" t="n"/>
      <c r="H10" s="23" t="n">
        <v>5664763</v>
      </c>
      <c r="I10" s="23" t="n">
        <v>4538480</v>
      </c>
      <c r="J10" s="23" t="n">
        <v>857185</v>
      </c>
      <c r="K10" s="23" t="n">
        <v>157031</v>
      </c>
      <c r="L10" s="23" t="n">
        <v>99922</v>
      </c>
      <c r="M10" s="23" t="n">
        <v>12145</v>
      </c>
      <c r="N10" s="23" t="n">
        <v>5498000</v>
      </c>
      <c r="O10" s="23" t="n">
        <v>1151000</v>
      </c>
      <c r="P10" s="23" t="n">
        <v>1833000</v>
      </c>
      <c r="Q10" s="23" t="n">
        <v>2514000</v>
      </c>
      <c r="R10" s="23" t="n">
        <v>3813000</v>
      </c>
      <c r="S10" s="23" t="n">
        <v>1481000</v>
      </c>
      <c r="T10" s="23" t="n">
        <v>1922000</v>
      </c>
      <c r="U10" s="23" t="n">
        <v>1090000</v>
      </c>
      <c r="V10" s="23" t="n">
        <v>832000</v>
      </c>
      <c r="W10" s="23" t="n">
        <v>410000</v>
      </c>
      <c r="X10" s="23" t="n">
        <v>1686000</v>
      </c>
      <c r="Y10" s="23" t="n"/>
      <c r="Z10" s="23" t="n"/>
      <c r="AA10" s="23" t="n"/>
      <c r="AB10" s="23" t="n"/>
      <c r="AC10" s="23" t="n"/>
    </row>
    <row r="11" ht="18.75" customHeight="1">
      <c r="A11" s="20" t="inlineStr">
        <is>
          <t>北海道 !!! Hokkaido</t>
        </is>
      </c>
      <c r="B11" s="29">
        <f>H11-SUM(I11:M11)</f>
        <v/>
      </c>
      <c r="C11" s="29">
        <f>N11-SUM(O11:Q11)</f>
        <v/>
      </c>
      <c r="D11" s="29">
        <f>N11-SUM(R11,X11)</f>
        <v/>
      </c>
      <c r="E11" s="29">
        <f>R11-SUM(S11:T11,W11)</f>
        <v/>
      </c>
      <c r="F11" s="29">
        <f>T11-SUM(U11:V11)</f>
        <v/>
      </c>
      <c r="G11" s="22" t="n"/>
      <c r="H11" s="23" t="n">
        <v>198969</v>
      </c>
      <c r="I11" s="23" t="n">
        <v>178045</v>
      </c>
      <c r="J11" s="23" t="n">
        <v>10980</v>
      </c>
      <c r="K11" s="23" t="n">
        <v>2348</v>
      </c>
      <c r="L11" s="23" t="n">
        <v>6825</v>
      </c>
      <c r="M11" s="23" t="n">
        <v>771</v>
      </c>
      <c r="N11" s="23" t="n">
        <v>181580</v>
      </c>
      <c r="O11" s="23" t="n">
        <v>95440</v>
      </c>
      <c r="P11" s="23" t="n">
        <v>43820</v>
      </c>
      <c r="Q11" s="23" t="n">
        <v>42320</v>
      </c>
      <c r="R11" s="23" t="n">
        <v>149820</v>
      </c>
      <c r="S11" s="23" t="n">
        <v>112080</v>
      </c>
      <c r="T11" s="23" t="n">
        <v>31800</v>
      </c>
      <c r="U11" s="23" t="n">
        <v>19080</v>
      </c>
      <c r="V11" s="23" t="n">
        <v>12720</v>
      </c>
      <c r="W11" s="23" t="n">
        <v>5940</v>
      </c>
      <c r="X11" s="23" t="n">
        <v>31760</v>
      </c>
      <c r="Y11" s="23" t="n"/>
      <c r="Z11" s="23" t="n"/>
      <c r="AA11" s="23" t="n"/>
      <c r="AB11" s="23" t="n"/>
      <c r="AC11" s="23" t="n"/>
    </row>
    <row r="12" ht="18.75" customHeight="1">
      <c r="A12" s="20" t="inlineStr">
        <is>
          <t>都府県計 !!! Japan except Hokkaido</t>
        </is>
      </c>
      <c r="B12" s="29">
        <f>H12-SUM(I12:M12)</f>
        <v/>
      </c>
      <c r="C12" s="29">
        <f>N12-SUM(O12:Q12)</f>
        <v/>
      </c>
      <c r="D12" s="29">
        <f>N12-SUM(R12,X12)</f>
        <v/>
      </c>
      <c r="E12" s="29">
        <f>R12-SUM(S12:T12,W12)</f>
        <v/>
      </c>
      <c r="F12" s="29">
        <f>T12-SUM(U12:V12)</f>
        <v/>
      </c>
      <c r="G12" s="22" t="n"/>
      <c r="H12" s="23" t="n"/>
      <c r="I12" s="23" t="n"/>
      <c r="J12" s="23" t="n"/>
      <c r="K12" s="23" t="n"/>
      <c r="L12" s="23" t="n"/>
      <c r="M12" s="23" t="n"/>
      <c r="N12" s="23" t="n"/>
      <c r="O12" s="23" t="n"/>
      <c r="P12" s="23" t="n"/>
      <c r="Q12" s="23" t="n"/>
      <c r="R12" s="23" t="n"/>
      <c r="S12" s="23" t="n"/>
      <c r="T12" s="23" t="n"/>
      <c r="U12" s="23" t="n"/>
      <c r="V12" s="23" t="n"/>
      <c r="W12" s="23" t="n"/>
      <c r="X12" s="23" t="n"/>
      <c r="Y12" s="23" t="n">
        <v>324000</v>
      </c>
      <c r="Z12" s="23" t="n">
        <v>1705000</v>
      </c>
      <c r="AA12" s="23" t="n">
        <v>938000</v>
      </c>
      <c r="AB12" s="23" t="n">
        <v>416000</v>
      </c>
      <c r="AC12" s="23" t="n">
        <v>280000</v>
      </c>
    </row>
    <row r="13" ht="18.75" customHeight="1">
      <c r="A13" s="20" t="inlineStr">
        <is>
          <t>青森 !!! Aomori</t>
        </is>
      </c>
      <c r="B13" s="29">
        <f>H13-SUM(I13:M13)</f>
        <v/>
      </c>
      <c r="C13" s="29">
        <f>N13-SUM(O13:Q13)</f>
        <v/>
      </c>
      <c r="D13" s="29">
        <f>N13-SUM(R13,X13)</f>
        <v/>
      </c>
      <c r="E13" s="29">
        <f>R13-SUM(S13:T13,W13)</f>
        <v/>
      </c>
      <c r="F13" s="29">
        <f>T13-SUM(U13:V13)</f>
        <v/>
      </c>
      <c r="G13" s="30">
        <f>R13-SUM(Y13:AC13)</f>
        <v/>
      </c>
      <c r="H13" s="23" t="n">
        <v>118440</v>
      </c>
      <c r="I13" s="23" t="n">
        <v>109162</v>
      </c>
      <c r="J13" s="23" t="n">
        <v>5760</v>
      </c>
      <c r="K13" s="23" t="n">
        <v>1739</v>
      </c>
      <c r="L13" s="23" t="n">
        <v>1670</v>
      </c>
      <c r="M13" s="23" t="n">
        <v>109</v>
      </c>
      <c r="N13" s="23" t="n">
        <v>117090</v>
      </c>
      <c r="O13" s="23" t="n">
        <v>28440</v>
      </c>
      <c r="P13" s="23" t="n">
        <v>43980</v>
      </c>
      <c r="Q13" s="23" t="n">
        <v>44670</v>
      </c>
      <c r="R13" s="23" t="n">
        <v>93170</v>
      </c>
      <c r="S13" s="23" t="n">
        <v>37070</v>
      </c>
      <c r="T13" s="23" t="n">
        <v>46690</v>
      </c>
      <c r="U13" s="23" t="n">
        <v>27140</v>
      </c>
      <c r="V13" s="23" t="n">
        <v>19550</v>
      </c>
      <c r="W13" s="23" t="n">
        <v>9410</v>
      </c>
      <c r="X13" s="23" t="n">
        <v>23920</v>
      </c>
      <c r="Y13" s="23" t="n">
        <v>6580</v>
      </c>
      <c r="Z13" s="23" t="n">
        <v>30280</v>
      </c>
      <c r="AA13" s="23" t="n">
        <v>22260</v>
      </c>
      <c r="AB13" s="23" t="n">
        <v>14190</v>
      </c>
      <c r="AC13" s="23" t="n">
        <v>19860</v>
      </c>
    </row>
    <row r="14" ht="18.75" customHeight="1">
      <c r="A14" s="20" t="inlineStr">
        <is>
          <t>岩手 !!! Iwate</t>
        </is>
      </c>
      <c r="B14" s="29">
        <f>H14-SUM(I14:M14)</f>
        <v/>
      </c>
      <c r="C14" s="29">
        <f>N14-SUM(O14:Q14)</f>
        <v/>
      </c>
      <c r="D14" s="29">
        <f>N14-SUM(R14,X14)</f>
        <v/>
      </c>
      <c r="E14" s="29">
        <f>R14-SUM(S14:T14,W14)</f>
        <v/>
      </c>
      <c r="F14" s="29">
        <f>T14-SUM(U14:V14)</f>
        <v/>
      </c>
      <c r="G14" s="30">
        <f>R14-SUM(Y14:AC14)</f>
        <v/>
      </c>
      <c r="H14" s="23" t="n">
        <v>128034</v>
      </c>
      <c r="I14" s="23" t="n">
        <v>112840</v>
      </c>
      <c r="J14" s="23" t="n">
        <v>11673</v>
      </c>
      <c r="K14" s="23" t="n">
        <v>2051</v>
      </c>
      <c r="L14" s="23" t="n">
        <v>1228</v>
      </c>
      <c r="M14" s="23" t="n">
        <v>242</v>
      </c>
      <c r="N14" s="23" t="n">
        <v>127000</v>
      </c>
      <c r="O14" s="23" t="n">
        <v>23130</v>
      </c>
      <c r="P14" s="23" t="n">
        <v>58510</v>
      </c>
      <c r="Q14" s="23" t="n">
        <v>45360</v>
      </c>
      <c r="R14" s="23" t="n">
        <v>104270</v>
      </c>
      <c r="S14" s="23" t="n">
        <v>34780</v>
      </c>
      <c r="T14" s="23" t="n">
        <v>57160</v>
      </c>
      <c r="U14" s="23" t="n">
        <v>30780</v>
      </c>
      <c r="V14" s="23" t="n">
        <v>26380</v>
      </c>
      <c r="W14" s="23" t="n">
        <v>12330</v>
      </c>
      <c r="X14" s="23" t="n">
        <v>22730</v>
      </c>
      <c r="Y14" s="23" t="n">
        <v>2750</v>
      </c>
      <c r="Z14" s="23" t="n">
        <v>35160</v>
      </c>
      <c r="AA14" s="23" t="n">
        <v>28490</v>
      </c>
      <c r="AB14" s="23" t="n">
        <v>17940</v>
      </c>
      <c r="AC14" s="23" t="n">
        <v>19930</v>
      </c>
    </row>
    <row r="15" ht="18.75" customHeight="1">
      <c r="A15" s="20" t="inlineStr">
        <is>
          <t>宮城 !!! Miyagi</t>
        </is>
      </c>
      <c r="B15" s="29">
        <f>H15-SUM(I15:M15)</f>
        <v/>
      </c>
      <c r="C15" s="29">
        <f>N15-SUM(O15:Q15)</f>
        <v/>
      </c>
      <c r="D15" s="29">
        <f>N15-SUM(R15,X15)</f>
        <v/>
      </c>
      <c r="E15" s="29">
        <f>R15-SUM(S15:T15,W15)</f>
        <v/>
      </c>
      <c r="F15" s="29">
        <f>T15-SUM(U15:V15)</f>
        <v/>
      </c>
      <c r="G15" s="30">
        <f>R15-SUM(Y15:AC15)</f>
        <v/>
      </c>
      <c r="H15" s="23" t="n">
        <v>124094</v>
      </c>
      <c r="I15" s="23" t="n">
        <v>106336</v>
      </c>
      <c r="J15" s="23" t="n">
        <v>13616</v>
      </c>
      <c r="K15" s="23" t="n">
        <v>2352</v>
      </c>
      <c r="L15" s="23" t="n">
        <v>1494</v>
      </c>
      <c r="M15" s="23" t="n">
        <v>296</v>
      </c>
      <c r="N15" s="23" t="n">
        <v>123110</v>
      </c>
      <c r="O15" s="23" t="n">
        <v>28660</v>
      </c>
      <c r="P15" s="23" t="n">
        <v>48110</v>
      </c>
      <c r="Q15" s="23" t="n">
        <v>46340</v>
      </c>
      <c r="R15" s="23" t="n">
        <v>95520</v>
      </c>
      <c r="S15" s="23" t="n">
        <v>37970</v>
      </c>
      <c r="T15" s="23" t="n">
        <v>46410</v>
      </c>
      <c r="U15" s="23" t="n">
        <v>25620</v>
      </c>
      <c r="V15" s="23" t="n">
        <v>20790</v>
      </c>
      <c r="W15" s="23" t="n">
        <v>11140</v>
      </c>
      <c r="X15" s="23" t="n">
        <v>27590</v>
      </c>
      <c r="Y15" s="23" t="n">
        <v>3140</v>
      </c>
      <c r="Z15" s="23" t="n">
        <v>29970</v>
      </c>
      <c r="AA15" s="23" t="n">
        <v>23180</v>
      </c>
      <c r="AB15" s="23" t="n">
        <v>16320</v>
      </c>
      <c r="AC15" s="23" t="n">
        <v>22910</v>
      </c>
    </row>
    <row r="16" ht="18.75" customHeight="1">
      <c r="A16" s="20" t="inlineStr">
        <is>
          <t>秋田 !!! Akita</t>
        </is>
      </c>
      <c r="B16" s="29">
        <f>H16-SUM(I16:M16)</f>
        <v/>
      </c>
      <c r="C16" s="29">
        <f>N16-SUM(O16:Q16)</f>
        <v/>
      </c>
      <c r="D16" s="29">
        <f>N16-SUM(R16,X16)</f>
        <v/>
      </c>
      <c r="E16" s="29">
        <f>R16-SUM(S16:T16,W16)</f>
        <v/>
      </c>
      <c r="F16" s="29">
        <f>T16-SUM(U16:V16)</f>
        <v/>
      </c>
      <c r="G16" s="30">
        <f>R16-SUM(Y16:AC16)</f>
        <v/>
      </c>
      <c r="H16" s="23" t="n">
        <v>119633</v>
      </c>
      <c r="I16" s="23" t="n">
        <v>102902</v>
      </c>
      <c r="J16" s="23" t="n">
        <v>12264</v>
      </c>
      <c r="K16" s="23" t="n">
        <v>2656</v>
      </c>
      <c r="L16" s="23" t="n">
        <v>1654</v>
      </c>
      <c r="M16" s="23" t="n">
        <v>157</v>
      </c>
      <c r="N16" s="23" t="n">
        <v>118910</v>
      </c>
      <c r="O16" s="23" t="n">
        <v>19340</v>
      </c>
      <c r="P16" s="23" t="n">
        <v>55270</v>
      </c>
      <c r="Q16" s="23" t="n">
        <v>44300</v>
      </c>
      <c r="R16" s="23" t="n">
        <v>96000</v>
      </c>
      <c r="S16" s="23" t="n">
        <v>26200</v>
      </c>
      <c r="T16" s="23" t="n">
        <v>61490</v>
      </c>
      <c r="U16" s="23" t="n">
        <v>37180</v>
      </c>
      <c r="V16" s="23" t="n">
        <v>24310</v>
      </c>
      <c r="W16" s="23" t="n">
        <v>8310</v>
      </c>
      <c r="X16" s="23" t="n">
        <v>22910</v>
      </c>
      <c r="Y16" s="23" t="n">
        <v>5040</v>
      </c>
      <c r="Z16" s="23" t="n">
        <v>30340</v>
      </c>
      <c r="AA16" s="23" t="n">
        <v>23860</v>
      </c>
      <c r="AB16" s="23" t="n">
        <v>17920</v>
      </c>
      <c r="AC16" s="23" t="n">
        <v>18840</v>
      </c>
    </row>
    <row r="17" ht="18.75" customHeight="1">
      <c r="A17" s="20" t="inlineStr">
        <is>
          <t>山形 !!! Yamagata</t>
        </is>
      </c>
      <c r="B17" s="29">
        <f>H17-SUM(I17:M17)</f>
        <v/>
      </c>
      <c r="C17" s="29">
        <f>N17-SUM(O17:Q17)</f>
        <v/>
      </c>
      <c r="D17" s="29">
        <f>N17-SUM(R17,X17)</f>
        <v/>
      </c>
      <c r="E17" s="29">
        <f>R17-SUM(S17:T17,W17)</f>
        <v/>
      </c>
      <c r="F17" s="29">
        <f>T17-SUM(U17:V17)</f>
        <v/>
      </c>
      <c r="G17" s="30">
        <f>R17-SUM(Y17:AC17)</f>
        <v/>
      </c>
      <c r="H17" s="23" t="n">
        <v>115215</v>
      </c>
      <c r="I17" s="23" t="n">
        <v>99260</v>
      </c>
      <c r="J17" s="23" t="n">
        <v>12200</v>
      </c>
      <c r="K17" s="23" t="n">
        <v>2389</v>
      </c>
      <c r="L17" s="23" t="n">
        <v>1120</v>
      </c>
      <c r="M17" s="23" t="n">
        <v>246</v>
      </c>
      <c r="N17" s="23" t="n">
        <v>113880</v>
      </c>
      <c r="O17" s="23" t="n">
        <v>26800</v>
      </c>
      <c r="P17" s="23" t="n">
        <v>49460</v>
      </c>
      <c r="Q17" s="23" t="n">
        <v>37620</v>
      </c>
      <c r="R17" s="23" t="n">
        <v>94060</v>
      </c>
      <c r="S17" s="23" t="n">
        <v>35910</v>
      </c>
      <c r="T17" s="23" t="n">
        <v>50090</v>
      </c>
      <c r="U17" s="23" t="n">
        <v>27820</v>
      </c>
      <c r="V17" s="23" t="n">
        <v>22270</v>
      </c>
      <c r="W17" s="23" t="n">
        <v>8060</v>
      </c>
      <c r="X17" s="23" t="n">
        <v>19820</v>
      </c>
      <c r="Y17" s="23" t="n">
        <v>6860</v>
      </c>
      <c r="Z17" s="23" t="n">
        <v>29660</v>
      </c>
      <c r="AA17" s="23" t="n">
        <v>24580</v>
      </c>
      <c r="AB17" s="23" t="n">
        <v>15740</v>
      </c>
      <c r="AC17" s="23" t="n">
        <v>17220</v>
      </c>
    </row>
    <row r="18" ht="18.75" customHeight="1">
      <c r="A18" s="20" t="inlineStr">
        <is>
          <t>福島 !!! Fukushima</t>
        </is>
      </c>
      <c r="B18" s="29">
        <f>H18-SUM(I18:M18)</f>
        <v/>
      </c>
      <c r="C18" s="29">
        <f>N18-SUM(O18:Q18)</f>
        <v/>
      </c>
      <c r="D18" s="29">
        <f>N18-SUM(R18,X18)</f>
        <v/>
      </c>
      <c r="E18" s="29">
        <f>R18-SUM(S18:T18,W18)</f>
        <v/>
      </c>
      <c r="F18" s="29">
        <f>T18-SUM(U18:V18)</f>
        <v/>
      </c>
      <c r="G18" s="30">
        <f>R18-SUM(Y18:AC18)</f>
        <v/>
      </c>
      <c r="H18" s="23" t="n">
        <v>165765</v>
      </c>
      <c r="I18" s="23" t="n">
        <v>137108</v>
      </c>
      <c r="J18" s="23" t="n">
        <v>21966</v>
      </c>
      <c r="K18" s="23" t="n">
        <v>4099</v>
      </c>
      <c r="L18" s="23" t="n">
        <v>2415</v>
      </c>
      <c r="M18" s="23" t="n">
        <v>177</v>
      </c>
      <c r="N18" s="23" t="n">
        <v>163400</v>
      </c>
      <c r="O18" s="23" t="n">
        <v>39990</v>
      </c>
      <c r="P18" s="23" t="n">
        <v>66270</v>
      </c>
      <c r="Q18" s="23" t="n">
        <v>57140</v>
      </c>
      <c r="R18" s="23" t="n">
        <v>132590</v>
      </c>
      <c r="S18" s="23" t="n">
        <v>54490</v>
      </c>
      <c r="T18" s="23" t="n">
        <v>63340</v>
      </c>
      <c r="U18" s="23" t="n">
        <v>33510</v>
      </c>
      <c r="V18" s="23" t="n">
        <v>29830</v>
      </c>
      <c r="W18" s="23" t="n">
        <v>14760</v>
      </c>
      <c r="X18" s="23" t="n">
        <v>30810</v>
      </c>
      <c r="Y18" s="23" t="n">
        <v>4460</v>
      </c>
      <c r="Z18" s="23" t="n">
        <v>45780</v>
      </c>
      <c r="AA18" s="23" t="n">
        <v>38750</v>
      </c>
      <c r="AB18" s="23" t="n">
        <v>24920</v>
      </c>
      <c r="AC18" s="23" t="n">
        <v>18680</v>
      </c>
    </row>
    <row r="19" ht="18.75" customHeight="1">
      <c r="A19" s="20" t="inlineStr">
        <is>
          <t>茨城 !!! Ibaraki</t>
        </is>
      </c>
      <c r="B19" s="29">
        <f>H19-SUM(I19:M19)</f>
        <v/>
      </c>
      <c r="C19" s="29">
        <f>N19-SUM(O19:Q19)</f>
        <v/>
      </c>
      <c r="D19" s="29">
        <f>N19-SUM(R19,X19)</f>
        <v/>
      </c>
      <c r="E19" s="29">
        <f>R19-SUM(S19:T19,W19)</f>
        <v/>
      </c>
      <c r="F19" s="29">
        <f>T19-SUM(U19:V19)</f>
        <v/>
      </c>
      <c r="G19" s="30">
        <f>R19-SUM(Y19:AC19)</f>
        <v/>
      </c>
      <c r="H19" s="23" t="n">
        <v>201485</v>
      </c>
      <c r="I19" s="23" t="n">
        <v>142361</v>
      </c>
      <c r="J19" s="23" t="n">
        <v>47005</v>
      </c>
      <c r="K19" s="23" t="n">
        <v>7878</v>
      </c>
      <c r="L19" s="23" t="n">
        <v>4070</v>
      </c>
      <c r="M19" s="23" t="n">
        <v>171</v>
      </c>
      <c r="N19" s="23" t="n">
        <v>196480</v>
      </c>
      <c r="O19" s="23" t="n">
        <v>58130</v>
      </c>
      <c r="P19" s="23" t="n">
        <v>69550</v>
      </c>
      <c r="Q19" s="23" t="n">
        <v>68800</v>
      </c>
      <c r="R19" s="23" t="n">
        <v>156980</v>
      </c>
      <c r="S19" s="23" t="n">
        <v>74400</v>
      </c>
      <c r="T19" s="23" t="n">
        <v>67600</v>
      </c>
      <c r="U19" s="23" t="n">
        <v>36910</v>
      </c>
      <c r="V19" s="23" t="n">
        <v>30690</v>
      </c>
      <c r="W19" s="23" t="n">
        <v>14980</v>
      </c>
      <c r="X19" s="23" t="n">
        <v>39500</v>
      </c>
      <c r="Y19" s="23" t="n">
        <v>4980</v>
      </c>
      <c r="Z19" s="23" t="n">
        <v>51570</v>
      </c>
      <c r="AA19" s="23" t="n">
        <v>49120</v>
      </c>
      <c r="AB19" s="23" t="n">
        <v>32310</v>
      </c>
      <c r="AC19" s="23" t="n">
        <v>19000</v>
      </c>
    </row>
    <row r="20" ht="18.75" customHeight="1">
      <c r="A20" s="20" t="inlineStr">
        <is>
          <t>栃木 !!! Tochigi</t>
        </is>
      </c>
      <c r="B20" s="29">
        <f>H20-SUM(I20:M20)</f>
        <v/>
      </c>
      <c r="C20" s="29">
        <f>N20-SUM(O20:Q20)</f>
        <v/>
      </c>
      <c r="D20" s="29">
        <f>N20-SUM(R20,X20)</f>
        <v/>
      </c>
      <c r="E20" s="29">
        <f>R20-SUM(S20:T20,W20)</f>
        <v/>
      </c>
      <c r="F20" s="29">
        <f>T20-SUM(U20:V20)</f>
        <v/>
      </c>
      <c r="G20" s="30">
        <f>R20-SUM(Y20:AC20)</f>
        <v/>
      </c>
      <c r="H20" s="23" t="n">
        <v>119828</v>
      </c>
      <c r="I20" s="23" t="n">
        <v>87605</v>
      </c>
      <c r="J20" s="23" t="n">
        <v>25225</v>
      </c>
      <c r="K20" s="23" t="n">
        <v>4416</v>
      </c>
      <c r="L20" s="23" t="n">
        <v>2407</v>
      </c>
      <c r="M20" s="23" t="n">
        <v>175</v>
      </c>
      <c r="N20" s="23" t="n">
        <v>117760</v>
      </c>
      <c r="O20" s="23" t="n">
        <v>28360</v>
      </c>
      <c r="P20" s="23" t="n">
        <v>45670</v>
      </c>
      <c r="Q20" s="23" t="n">
        <v>43730</v>
      </c>
      <c r="R20" s="23" t="n">
        <v>92920</v>
      </c>
      <c r="S20" s="23" t="n">
        <v>38930</v>
      </c>
      <c r="T20" s="23" t="n">
        <v>45050</v>
      </c>
      <c r="U20" s="23" t="n">
        <v>24540</v>
      </c>
      <c r="V20" s="23" t="n">
        <v>20510</v>
      </c>
      <c r="W20" s="23" t="n">
        <v>8940</v>
      </c>
      <c r="X20" s="23" t="n">
        <v>24840</v>
      </c>
      <c r="Y20" s="23" t="n">
        <v>2120</v>
      </c>
      <c r="Z20" s="23" t="n">
        <v>27150</v>
      </c>
      <c r="AA20" s="23" t="n">
        <v>24100</v>
      </c>
      <c r="AB20" s="23" t="n">
        <v>18120</v>
      </c>
      <c r="AC20" s="23" t="n">
        <v>21430</v>
      </c>
    </row>
    <row r="21" ht="18.75" customHeight="1">
      <c r="A21" s="20" t="inlineStr">
        <is>
          <t>群馬 !!! Gumma</t>
        </is>
      </c>
      <c r="B21" s="29">
        <f>H21-SUM(I21:M21)</f>
        <v/>
      </c>
      <c r="C21" s="29">
        <f>N21-SUM(O21:Q21)</f>
        <v/>
      </c>
      <c r="D21" s="29">
        <f>N21-SUM(R21,X21)</f>
        <v/>
      </c>
      <c r="E21" s="29">
        <f>R21-SUM(S21:T21,W21)</f>
        <v/>
      </c>
      <c r="F21" s="29">
        <f>T21-SUM(U21:V21)</f>
        <v/>
      </c>
      <c r="G21" s="30">
        <f>R21-SUM(Y21:AC21)</f>
        <v/>
      </c>
      <c r="H21" s="23" t="n">
        <v>123648</v>
      </c>
      <c r="I21" s="23" t="n">
        <v>95765</v>
      </c>
      <c r="J21" s="23" t="n">
        <v>22967</v>
      </c>
      <c r="K21" s="23" t="n">
        <v>2923</v>
      </c>
      <c r="L21" s="23" t="n">
        <v>1808</v>
      </c>
      <c r="M21" s="23" t="n">
        <v>185</v>
      </c>
      <c r="N21" s="23" t="n">
        <v>120780</v>
      </c>
      <c r="O21" s="23" t="n">
        <v>27080</v>
      </c>
      <c r="P21" s="23" t="n">
        <v>51160</v>
      </c>
      <c r="Q21" s="23" t="n">
        <v>42540</v>
      </c>
      <c r="R21" s="23" t="n">
        <v>95720</v>
      </c>
      <c r="S21" s="23" t="n">
        <v>43450</v>
      </c>
      <c r="T21" s="23" t="n">
        <v>45270</v>
      </c>
      <c r="U21" s="23" t="n">
        <v>21930</v>
      </c>
      <c r="V21" s="23" t="n">
        <v>23340</v>
      </c>
      <c r="W21" s="23" t="n">
        <v>7000</v>
      </c>
      <c r="X21" s="23" t="n">
        <v>25060</v>
      </c>
      <c r="Y21" s="23" t="n">
        <v>7460</v>
      </c>
      <c r="Z21" s="23" t="n">
        <v>42280</v>
      </c>
      <c r="AA21" s="23" t="n">
        <v>30800</v>
      </c>
      <c r="AB21" s="23" t="n">
        <v>11660</v>
      </c>
      <c r="AC21" s="23" t="n">
        <v>3520</v>
      </c>
    </row>
    <row r="22" ht="18.75" customHeight="1">
      <c r="A22" s="20" t="inlineStr">
        <is>
          <t>埼玉 !!! Saitama</t>
        </is>
      </c>
      <c r="B22" s="29">
        <f>H22-SUM(I22:M22)</f>
        <v/>
      </c>
      <c r="C22" s="29">
        <f>N22-SUM(O22:Q22)</f>
        <v/>
      </c>
      <c r="D22" s="29">
        <f>N22-SUM(R22,X22)</f>
        <v/>
      </c>
      <c r="E22" s="29">
        <f>R22-SUM(S22:T22,W22)</f>
        <v/>
      </c>
      <c r="F22" s="29">
        <f>T22-SUM(U22:V22)</f>
        <v/>
      </c>
      <c r="G22" s="30">
        <f>R22-SUM(Y22:AC22)</f>
        <v/>
      </c>
      <c r="H22" s="23" t="n">
        <v>156036</v>
      </c>
      <c r="I22" s="23" t="n">
        <v>113735</v>
      </c>
      <c r="J22" s="23" t="n">
        <v>36067</v>
      </c>
      <c r="K22" s="23" t="n">
        <v>3880</v>
      </c>
      <c r="L22" s="23" t="n">
        <v>2038</v>
      </c>
      <c r="M22" s="23" t="n">
        <v>316</v>
      </c>
      <c r="N22" s="23" t="n">
        <v>152880</v>
      </c>
      <c r="O22" s="23" t="n">
        <v>25620</v>
      </c>
      <c r="P22" s="23" t="n">
        <v>56770</v>
      </c>
      <c r="Q22" s="23" t="n">
        <v>70490</v>
      </c>
      <c r="R22" s="23" t="n">
        <v>116020</v>
      </c>
      <c r="S22" s="23" t="n">
        <v>42950</v>
      </c>
      <c r="T22" s="23" t="n">
        <v>61940</v>
      </c>
      <c r="U22" s="23" t="n">
        <v>30510</v>
      </c>
      <c r="V22" s="23" t="n">
        <v>31430</v>
      </c>
      <c r="W22" s="23" t="n">
        <v>11130</v>
      </c>
      <c r="X22" s="23" t="n">
        <v>36860</v>
      </c>
      <c r="Y22" s="23" t="n">
        <v>6590</v>
      </c>
      <c r="Z22" s="23" t="n">
        <v>48640</v>
      </c>
      <c r="AA22" s="23" t="n">
        <v>37920</v>
      </c>
      <c r="AB22" s="23" t="n">
        <v>17180</v>
      </c>
      <c r="AC22" s="23" t="n">
        <v>5690</v>
      </c>
    </row>
    <row r="23" ht="18.75" customHeight="1">
      <c r="A23" s="20" t="inlineStr">
        <is>
          <t>千葉 !!! Chiba</t>
        </is>
      </c>
      <c r="B23" s="29">
        <f>H23-SUM(I23:M23)</f>
        <v/>
      </c>
      <c r="C23" s="29">
        <f>N23-SUM(O23:Q23)</f>
        <v/>
      </c>
      <c r="D23" s="29">
        <f>N23-SUM(R23,X23)</f>
        <v/>
      </c>
      <c r="E23" s="29">
        <f>R23-SUM(S23:T23,W23)</f>
        <v/>
      </c>
      <c r="F23" s="29">
        <f>T23-SUM(U23:V23)</f>
        <v/>
      </c>
      <c r="G23" s="30">
        <f>R23-SUM(Y23:AC23)</f>
        <v/>
      </c>
      <c r="H23" s="23" t="n">
        <v>173023</v>
      </c>
      <c r="I23" s="23" t="n">
        <v>125032</v>
      </c>
      <c r="J23" s="23" t="n">
        <v>39213</v>
      </c>
      <c r="K23" s="23" t="n">
        <v>5165</v>
      </c>
      <c r="L23" s="23" t="n">
        <v>2998</v>
      </c>
      <c r="M23" s="23" t="n">
        <v>615</v>
      </c>
      <c r="N23" s="23" t="n">
        <v>168380</v>
      </c>
      <c r="O23" s="23" t="n">
        <v>49080</v>
      </c>
      <c r="P23" s="23" t="n">
        <v>61390</v>
      </c>
      <c r="Q23" s="23" t="n">
        <v>57910</v>
      </c>
      <c r="R23" s="23" t="n">
        <v>130550</v>
      </c>
      <c r="S23" s="23" t="n">
        <v>65680</v>
      </c>
      <c r="T23" s="23" t="n">
        <v>49700</v>
      </c>
      <c r="U23" s="23" t="n">
        <v>25680</v>
      </c>
      <c r="V23" s="23" t="n">
        <v>24020</v>
      </c>
      <c r="W23" s="23" t="n">
        <v>15170</v>
      </c>
      <c r="X23" s="23" t="n">
        <v>37830</v>
      </c>
      <c r="Y23" s="23" t="n">
        <v>4500</v>
      </c>
      <c r="Z23" s="23" t="n">
        <v>48870</v>
      </c>
      <c r="AA23" s="23" t="n">
        <v>43370</v>
      </c>
      <c r="AB23" s="23" t="n">
        <v>21880</v>
      </c>
      <c r="AC23" s="23" t="n">
        <v>11930</v>
      </c>
    </row>
    <row r="24" ht="18.75" customHeight="1">
      <c r="A24" s="20" t="inlineStr">
        <is>
          <t>東京 !!! Tokyo</t>
        </is>
      </c>
      <c r="B24" s="29">
        <f>H24-SUM(I24:M24)</f>
        <v/>
      </c>
      <c r="C24" s="29">
        <f>N24-SUM(O24:Q24)</f>
        <v/>
      </c>
      <c r="D24" s="29">
        <f>N24-SUM(R24,X24)</f>
        <v/>
      </c>
      <c r="E24" s="29">
        <f>R24-SUM(S24:T24,W24)</f>
        <v/>
      </c>
      <c r="F24" s="29">
        <f>T24-SUM(U24:V24)</f>
        <v/>
      </c>
      <c r="G24" s="30">
        <f>R24-SUM(Y24:AC24)</f>
        <v/>
      </c>
      <c r="H24" s="23" t="n">
        <v>45002</v>
      </c>
      <c r="I24" s="23" t="n">
        <v>35672</v>
      </c>
      <c r="J24" s="23" t="n">
        <v>6071</v>
      </c>
      <c r="K24" s="23" t="n">
        <v>1479</v>
      </c>
      <c r="L24" s="23" t="n">
        <v>1554</v>
      </c>
      <c r="M24" s="23" t="n">
        <v>226</v>
      </c>
      <c r="N24" s="23" t="n">
        <v>42450</v>
      </c>
      <c r="O24" s="23" t="n">
        <v>9550</v>
      </c>
      <c r="P24" s="23" t="n">
        <v>9120</v>
      </c>
      <c r="Q24" s="23" t="n">
        <v>23780</v>
      </c>
      <c r="R24" s="23" t="n">
        <v>24330</v>
      </c>
      <c r="S24" s="23" t="n">
        <v>13730</v>
      </c>
      <c r="T24" s="23" t="n">
        <v>7790</v>
      </c>
      <c r="U24" s="23" t="n">
        <v>2680</v>
      </c>
      <c r="V24" s="23" t="n">
        <v>5110</v>
      </c>
      <c r="W24" s="23" t="n">
        <v>2810</v>
      </c>
      <c r="X24" s="23" t="n">
        <v>18120</v>
      </c>
      <c r="Y24" s="23" t="n">
        <v>4310</v>
      </c>
      <c r="Z24" s="23" t="n">
        <v>12510</v>
      </c>
      <c r="AA24" s="23" t="n">
        <v>5640</v>
      </c>
      <c r="AB24" s="23" t="n">
        <v>1280</v>
      </c>
      <c r="AC24" s="23" t="n">
        <v>590</v>
      </c>
    </row>
    <row r="25" ht="18.75" customHeight="1">
      <c r="A25" s="20" t="inlineStr">
        <is>
          <t>神奈川 !!! Kanagawa</t>
        </is>
      </c>
      <c r="B25" s="29">
        <f>H25-SUM(I25:M25)</f>
        <v/>
      </c>
      <c r="C25" s="29">
        <f>N25-SUM(O25:Q25)</f>
        <v/>
      </c>
      <c r="D25" s="29">
        <f>N25-SUM(R25,X25)</f>
        <v/>
      </c>
      <c r="E25" s="29">
        <f>R25-SUM(S25:T25,W25)</f>
        <v/>
      </c>
      <c r="F25" s="29">
        <f>T25-SUM(U25:V25)</f>
        <v/>
      </c>
      <c r="G25" s="30">
        <f>R25-SUM(Y25:AC25)</f>
        <v/>
      </c>
      <c r="H25" s="23" t="n">
        <v>66738</v>
      </c>
      <c r="I25" s="23" t="n">
        <v>51191</v>
      </c>
      <c r="J25" s="23" t="n">
        <v>12098</v>
      </c>
      <c r="K25" s="23" t="n">
        <v>1831</v>
      </c>
      <c r="L25" s="23" t="n">
        <v>1353</v>
      </c>
      <c r="M25" s="23" t="n">
        <v>265</v>
      </c>
      <c r="N25" s="23" t="n">
        <v>63220</v>
      </c>
      <c r="O25" s="23" t="n">
        <v>12070</v>
      </c>
      <c r="P25" s="23" t="n">
        <v>14730</v>
      </c>
      <c r="Q25" s="23" t="n">
        <v>36420</v>
      </c>
      <c r="R25" s="23" t="n">
        <v>39520</v>
      </c>
      <c r="S25" s="23" t="n">
        <v>19570</v>
      </c>
      <c r="T25" s="23" t="n">
        <v>16250</v>
      </c>
      <c r="U25" s="23" t="n">
        <v>7320</v>
      </c>
      <c r="V25" s="23" t="n">
        <v>8930</v>
      </c>
      <c r="W25" s="23" t="n">
        <v>3700</v>
      </c>
      <c r="X25" s="23" t="n">
        <v>23700</v>
      </c>
      <c r="Y25" s="23" t="n">
        <v>4390</v>
      </c>
      <c r="Z25" s="23" t="n">
        <v>21250</v>
      </c>
      <c r="AA25" s="23" t="n">
        <v>10230</v>
      </c>
      <c r="AB25" s="23" t="n">
        <v>3120</v>
      </c>
      <c r="AC25" s="23" t="n">
        <v>530</v>
      </c>
    </row>
    <row r="26" ht="18.75" customHeight="1">
      <c r="A26" s="20" t="inlineStr">
        <is>
          <t>新潟 !!! Niigata</t>
        </is>
      </c>
      <c r="B26" s="29">
        <f>H26-SUM(I26:M26)</f>
        <v/>
      </c>
      <c r="C26" s="29">
        <f>N26-SUM(O26:Q26)</f>
        <v/>
      </c>
      <c r="D26" s="29">
        <f>N26-SUM(R26,X26)</f>
        <v/>
      </c>
      <c r="E26" s="29">
        <f>R26-SUM(S26:T26,W26)</f>
        <v/>
      </c>
      <c r="F26" s="29">
        <f>T26-SUM(U26:V26)</f>
        <v/>
      </c>
      <c r="G26" s="30">
        <f>R26-SUM(Y26:AC26)</f>
        <v/>
      </c>
      <c r="H26" s="23" t="n">
        <v>204246</v>
      </c>
      <c r="I26" s="23" t="n">
        <v>167419</v>
      </c>
      <c r="J26" s="23" t="n">
        <v>30264</v>
      </c>
      <c r="K26" s="23" t="n">
        <v>4523</v>
      </c>
      <c r="L26" s="23" t="n">
        <v>1861</v>
      </c>
      <c r="M26" s="23" t="n">
        <v>179</v>
      </c>
      <c r="N26" s="23" t="n">
        <v>200150</v>
      </c>
      <c r="O26" s="23" t="n">
        <v>25970</v>
      </c>
      <c r="P26" s="23" t="n">
        <v>98010</v>
      </c>
      <c r="Q26" s="23" t="n">
        <v>76170</v>
      </c>
      <c r="R26" s="23" t="n">
        <v>154870</v>
      </c>
      <c r="S26" s="23" t="n">
        <v>40590</v>
      </c>
      <c r="T26" s="23" t="n">
        <v>99090</v>
      </c>
      <c r="U26" s="23" t="n">
        <v>53950</v>
      </c>
      <c r="V26" s="23" t="n">
        <v>45140</v>
      </c>
      <c r="W26" s="23" t="n">
        <v>15190</v>
      </c>
      <c r="X26" s="23" t="n">
        <v>45280</v>
      </c>
      <c r="Y26" s="23" t="n">
        <v>5150</v>
      </c>
      <c r="Z26" s="23" t="n">
        <v>62020</v>
      </c>
      <c r="AA26" s="23" t="n">
        <v>37570</v>
      </c>
      <c r="AB26" s="23" t="n">
        <v>24230</v>
      </c>
      <c r="AC26" s="23" t="n">
        <v>25900</v>
      </c>
    </row>
    <row r="27" ht="18.75" customHeight="1">
      <c r="A27" s="20" t="inlineStr">
        <is>
          <t>富山 !!! Toyama</t>
        </is>
      </c>
      <c r="B27" s="29">
        <f>H27-SUM(I27:M27)</f>
        <v/>
      </c>
      <c r="C27" s="29">
        <f>N27-SUM(O27:Q27)</f>
        <v/>
      </c>
      <c r="D27" s="29">
        <f>N27-SUM(R27,X27)</f>
        <v/>
      </c>
      <c r="E27" s="29">
        <f>R27-SUM(S27:T27,W27)</f>
        <v/>
      </c>
      <c r="F27" s="29">
        <f>T27-SUM(U27:V27)</f>
        <v/>
      </c>
      <c r="G27" s="30">
        <f>R27-SUM(Y27:AC27)</f>
        <v/>
      </c>
      <c r="H27" s="23" t="n">
        <v>80364</v>
      </c>
      <c r="I27" s="23" t="n">
        <v>64701</v>
      </c>
      <c r="J27" s="23" t="n">
        <v>12414</v>
      </c>
      <c r="K27" s="23" t="n">
        <v>2160</v>
      </c>
      <c r="L27" s="23" t="n">
        <v>994</v>
      </c>
      <c r="M27" s="23" t="n">
        <v>95</v>
      </c>
      <c r="N27" s="23" t="n">
        <v>79160</v>
      </c>
      <c r="O27" s="23" t="n">
        <v>4910</v>
      </c>
      <c r="P27" s="23" t="n">
        <v>31570</v>
      </c>
      <c r="Q27" s="23" t="n">
        <v>42680</v>
      </c>
      <c r="R27" s="23" t="n">
        <v>61380</v>
      </c>
      <c r="S27" s="23" t="n">
        <v>9520</v>
      </c>
      <c r="T27" s="23" t="n">
        <v>44940</v>
      </c>
      <c r="U27" s="23" t="n">
        <v>26850</v>
      </c>
      <c r="V27" s="23" t="n">
        <v>18090</v>
      </c>
      <c r="W27" s="23" t="n">
        <v>6920</v>
      </c>
      <c r="X27" s="23" t="n">
        <v>17780</v>
      </c>
      <c r="Y27" s="23" t="n">
        <v>2060</v>
      </c>
      <c r="Z27" s="23" t="n">
        <v>25430</v>
      </c>
      <c r="AA27" s="23" t="n">
        <v>19080</v>
      </c>
      <c r="AB27" s="23" t="n">
        <v>10170</v>
      </c>
      <c r="AC27" s="23" t="n">
        <v>4640</v>
      </c>
    </row>
    <row r="28" ht="18.75" customHeight="1">
      <c r="A28" s="20" t="inlineStr">
        <is>
          <t>石川 !!! Ishikawa</t>
        </is>
      </c>
      <c r="B28" s="29">
        <f>H28-SUM(I28:M28)</f>
        <v/>
      </c>
      <c r="C28" s="29">
        <f>N28-SUM(O28:Q28)</f>
        <v/>
      </c>
      <c r="D28" s="29">
        <f>N28-SUM(R28,X28)</f>
        <v/>
      </c>
      <c r="E28" s="29">
        <f>R28-SUM(S28:T28,W28)</f>
        <v/>
      </c>
      <c r="F28" s="29">
        <f>T28-SUM(U28:V28)</f>
        <v/>
      </c>
      <c r="G28" s="30">
        <f>R28-SUM(Y28:AC28)</f>
        <v/>
      </c>
      <c r="H28" s="23" t="n">
        <v>78602</v>
      </c>
      <c r="I28" s="23" t="n">
        <v>59228</v>
      </c>
      <c r="J28" s="23" t="n">
        <v>14944</v>
      </c>
      <c r="K28" s="23" t="n">
        <v>3090</v>
      </c>
      <c r="L28" s="23" t="n">
        <v>1228</v>
      </c>
      <c r="M28" s="23" t="n">
        <v>112</v>
      </c>
      <c r="N28" s="23" t="n">
        <v>75790</v>
      </c>
      <c r="O28" s="23" t="n">
        <v>4960</v>
      </c>
      <c r="P28" s="23" t="n">
        <v>24770</v>
      </c>
      <c r="Q28" s="23" t="n">
        <v>46060</v>
      </c>
      <c r="R28" s="23" t="n">
        <v>50370</v>
      </c>
      <c r="S28" s="23" t="n">
        <v>7860</v>
      </c>
      <c r="T28" s="23" t="n">
        <v>35260</v>
      </c>
      <c r="U28" s="23" t="n">
        <v>22910</v>
      </c>
      <c r="V28" s="23" t="n">
        <v>12350</v>
      </c>
      <c r="W28" s="23" t="n">
        <v>7250</v>
      </c>
      <c r="X28" s="23" t="n">
        <v>24420</v>
      </c>
      <c r="Y28" s="23" t="n">
        <v>3260</v>
      </c>
      <c r="Z28" s="23" t="n">
        <v>26780</v>
      </c>
      <c r="AA28" s="23" t="n">
        <v>11760</v>
      </c>
      <c r="AB28" s="23" t="n">
        <v>4850</v>
      </c>
      <c r="AC28" s="23" t="n">
        <v>3720</v>
      </c>
    </row>
    <row r="29" ht="18.75" customHeight="1">
      <c r="A29" s="20" t="inlineStr">
        <is>
          <t>福井 !!! Fukui</t>
        </is>
      </c>
      <c r="B29" s="29">
        <f>H29-SUM(I29:M29)</f>
        <v/>
      </c>
      <c r="C29" s="29">
        <f>N29-SUM(O29:Q29)</f>
        <v/>
      </c>
      <c r="D29" s="29">
        <f>N29-SUM(R29,X29)</f>
        <v/>
      </c>
      <c r="E29" s="29">
        <f>R29-SUM(S29:T29,W29)</f>
        <v/>
      </c>
      <c r="F29" s="29">
        <f>T29-SUM(U29:V29)</f>
        <v/>
      </c>
      <c r="G29" s="30">
        <f>R29-SUM(Y29:AC29)</f>
        <v/>
      </c>
      <c r="H29" s="23" t="n">
        <v>64630</v>
      </c>
      <c r="I29" s="23" t="n">
        <v>44213</v>
      </c>
      <c r="J29" s="23" t="n">
        <v>14744</v>
      </c>
      <c r="K29" s="23" t="n">
        <v>3882</v>
      </c>
      <c r="L29" s="23" t="n">
        <v>1694</v>
      </c>
      <c r="M29" s="23" t="n">
        <v>97</v>
      </c>
      <c r="N29" s="23" t="n">
        <v>62470</v>
      </c>
      <c r="O29" s="23" t="n">
        <v>5500</v>
      </c>
      <c r="P29" s="23" t="n">
        <v>21320</v>
      </c>
      <c r="Q29" s="23" t="n">
        <v>35650</v>
      </c>
      <c r="R29" s="23" t="n">
        <v>43320</v>
      </c>
      <c r="S29" s="23" t="n">
        <v>8960</v>
      </c>
      <c r="T29" s="23" t="n">
        <v>28190</v>
      </c>
      <c r="U29" s="23" t="n">
        <v>15330</v>
      </c>
      <c r="V29" s="23" t="n">
        <v>12860</v>
      </c>
      <c r="W29" s="23" t="n">
        <v>6170</v>
      </c>
      <c r="X29" s="23" t="n">
        <v>19150</v>
      </c>
      <c r="Y29" s="23" t="n">
        <v>3010</v>
      </c>
      <c r="Z29" s="23" t="n">
        <v>21130</v>
      </c>
      <c r="AA29" s="23" t="n">
        <v>12190</v>
      </c>
      <c r="AB29" s="23" t="n">
        <v>5370</v>
      </c>
      <c r="AC29" s="23" t="n">
        <v>1620</v>
      </c>
    </row>
    <row r="30" ht="18.75" customHeight="1">
      <c r="A30" s="20" t="inlineStr">
        <is>
          <t>山梨 !!! Yamanashi</t>
        </is>
      </c>
      <c r="B30" s="29">
        <f>H30-SUM(I30:M30)</f>
        <v/>
      </c>
      <c r="C30" s="29">
        <f>N30-SUM(O30:Q30)</f>
        <v/>
      </c>
      <c r="D30" s="29">
        <f>N30-SUM(R30,X30)</f>
        <v/>
      </c>
      <c r="E30" s="29">
        <f>R30-SUM(S30:T30,W30)</f>
        <v/>
      </c>
      <c r="F30" s="29">
        <f>T30-SUM(U30:V30)</f>
        <v/>
      </c>
      <c r="G30" s="30">
        <f>R30-SUM(Y30:AC30)</f>
        <v/>
      </c>
      <c r="H30" s="23" t="n">
        <v>77388</v>
      </c>
      <c r="I30" s="23" t="n">
        <v>65107</v>
      </c>
      <c r="J30" s="23" t="n">
        <v>9419</v>
      </c>
      <c r="K30" s="23" t="n">
        <v>1680</v>
      </c>
      <c r="L30" s="23" t="n">
        <v>1088</v>
      </c>
      <c r="M30" s="23" t="n">
        <v>94</v>
      </c>
      <c r="N30" s="23" t="n">
        <v>75380</v>
      </c>
      <c r="O30" s="23" t="n">
        <v>16700</v>
      </c>
      <c r="P30" s="23" t="n">
        <v>24680</v>
      </c>
      <c r="Q30" s="23" t="n">
        <v>34000</v>
      </c>
      <c r="R30" s="23" t="n">
        <v>51120</v>
      </c>
      <c r="S30" s="23" t="n">
        <v>21600</v>
      </c>
      <c r="T30" s="23" t="n">
        <v>22870</v>
      </c>
      <c r="U30" s="23" t="n">
        <v>12510</v>
      </c>
      <c r="V30" s="23" t="n">
        <v>10360</v>
      </c>
      <c r="W30" s="23" t="n">
        <v>6650</v>
      </c>
      <c r="X30" s="23" t="n">
        <v>24260</v>
      </c>
      <c r="Y30" s="23" t="n">
        <v>12750</v>
      </c>
      <c r="Z30" s="23" t="n">
        <v>28740</v>
      </c>
      <c r="AA30" s="23" t="n">
        <v>8070</v>
      </c>
      <c r="AB30" s="23" t="n">
        <v>1150</v>
      </c>
      <c r="AC30" s="23" t="n">
        <v>410</v>
      </c>
    </row>
    <row r="31" ht="18.75" customHeight="1">
      <c r="A31" s="20" t="inlineStr">
        <is>
          <t>長野 !!! Nagano</t>
        </is>
      </c>
      <c r="B31" s="29">
        <f>H31-SUM(I31:M31)</f>
        <v/>
      </c>
      <c r="C31" s="29">
        <f>N31-SUM(O31:Q31)</f>
        <v/>
      </c>
      <c r="D31" s="29">
        <f>N31-SUM(R31,X31)</f>
        <v/>
      </c>
      <c r="E31" s="29">
        <f>R31-SUM(S31:T31,W31)</f>
        <v/>
      </c>
      <c r="F31" s="29">
        <f>T31-SUM(U31:V31)</f>
        <v/>
      </c>
      <c r="G31" s="30">
        <f>R31-SUM(Y31:AC31)</f>
        <v/>
      </c>
      <c r="H31" s="23" t="n">
        <v>215933</v>
      </c>
      <c r="I31" s="23" t="n">
        <v>165933</v>
      </c>
      <c r="J31" s="23" t="n">
        <v>39991</v>
      </c>
      <c r="K31" s="23" t="n">
        <v>6182</v>
      </c>
      <c r="L31" s="23" t="n">
        <v>3749</v>
      </c>
      <c r="M31" s="23" t="n">
        <v>78</v>
      </c>
      <c r="N31" s="23" t="n">
        <v>211950</v>
      </c>
      <c r="O31" s="23" t="n">
        <v>34560</v>
      </c>
      <c r="P31" s="23" t="n">
        <v>74710</v>
      </c>
      <c r="Q31" s="23" t="n">
        <v>102680</v>
      </c>
      <c r="R31" s="23" t="n">
        <v>152570</v>
      </c>
      <c r="S31" s="23" t="n">
        <v>51260</v>
      </c>
      <c r="T31" s="23" t="n">
        <v>87250</v>
      </c>
      <c r="U31" s="23" t="n">
        <v>48750</v>
      </c>
      <c r="V31" s="23" t="n">
        <v>38500</v>
      </c>
      <c r="W31" s="23" t="n">
        <v>14060</v>
      </c>
      <c r="X31" s="23" t="n">
        <v>59380</v>
      </c>
      <c r="Y31" s="23" t="n">
        <v>22090</v>
      </c>
      <c r="Z31" s="23" t="n">
        <v>77420</v>
      </c>
      <c r="AA31" s="23" t="n">
        <v>38080</v>
      </c>
      <c r="AB31" s="23" t="n">
        <v>11080</v>
      </c>
      <c r="AC31" s="23" t="n">
        <v>3900</v>
      </c>
    </row>
    <row r="32" ht="18.75" customHeight="1">
      <c r="A32" s="20" t="inlineStr">
        <is>
          <t>岐阜 !!! Gifu</t>
        </is>
      </c>
      <c r="B32" s="29">
        <f>H32-SUM(I32:M32)</f>
        <v/>
      </c>
      <c r="C32" s="29">
        <f>N32-SUM(O32:Q32)</f>
        <v/>
      </c>
      <c r="D32" s="29">
        <f>N32-SUM(R32,X32)</f>
        <v/>
      </c>
      <c r="E32" s="29">
        <f>R32-SUM(S32:T32,W32)</f>
        <v/>
      </c>
      <c r="F32" s="29">
        <f>T32-SUM(U32:V32)</f>
        <v/>
      </c>
      <c r="G32" s="30">
        <f>R32-SUM(Y32:AC32)</f>
        <v/>
      </c>
      <c r="H32" s="23" t="n">
        <v>134727</v>
      </c>
      <c r="I32" s="23" t="n">
        <v>106190</v>
      </c>
      <c r="J32" s="23" t="n">
        <v>22404</v>
      </c>
      <c r="K32" s="23" t="n">
        <v>3759</v>
      </c>
      <c r="L32" s="23" t="n">
        <v>2125</v>
      </c>
      <c r="M32" s="23" t="n">
        <v>249</v>
      </c>
      <c r="N32" s="23" t="n">
        <v>131470</v>
      </c>
      <c r="O32" s="23" t="n">
        <v>8930</v>
      </c>
      <c r="P32" s="23" t="n">
        <v>37150</v>
      </c>
      <c r="Q32" s="23" t="n">
        <v>85390</v>
      </c>
      <c r="R32" s="23" t="n">
        <v>78660</v>
      </c>
      <c r="S32" s="23" t="n">
        <v>12710</v>
      </c>
      <c r="T32" s="23" t="n">
        <v>54440</v>
      </c>
      <c r="U32" s="23" t="n">
        <v>34900</v>
      </c>
      <c r="V32" s="23" t="n">
        <v>19540</v>
      </c>
      <c r="W32" s="23" t="n">
        <v>11510</v>
      </c>
      <c r="X32" s="23" t="n">
        <v>52810</v>
      </c>
      <c r="Y32" s="23" t="n">
        <v>5380</v>
      </c>
      <c r="Z32" s="23" t="n">
        <v>50200</v>
      </c>
      <c r="AA32" s="23" t="n">
        <v>19020</v>
      </c>
      <c r="AB32" s="23" t="n">
        <v>3220</v>
      </c>
      <c r="AC32" s="23" t="n">
        <v>840</v>
      </c>
    </row>
    <row r="33" ht="18.75" customHeight="1">
      <c r="A33" s="20" t="inlineStr">
        <is>
          <t>静岡 !!! Shizuoka</t>
        </is>
      </c>
      <c r="B33" s="29">
        <f>H33-SUM(I33:M33)</f>
        <v/>
      </c>
      <c r="C33" s="29">
        <f>N33-SUM(O33:Q33)</f>
        <v/>
      </c>
      <c r="D33" s="29">
        <f>N33-SUM(R33,X33)</f>
        <v/>
      </c>
      <c r="E33" s="29">
        <f>R33-SUM(S33:T33,W33)</f>
        <v/>
      </c>
      <c r="F33" s="29">
        <f>T33-SUM(U33:V33)</f>
        <v/>
      </c>
      <c r="G33" s="30">
        <f>R33-SUM(Y33:AC33)</f>
        <v/>
      </c>
      <c r="H33" s="23" t="n">
        <v>165937</v>
      </c>
      <c r="I33" s="23" t="n">
        <v>128187</v>
      </c>
      <c r="J33" s="23" t="n">
        <v>28851</v>
      </c>
      <c r="K33" s="23" t="n">
        <v>5277</v>
      </c>
      <c r="L33" s="23" t="n">
        <v>3255</v>
      </c>
      <c r="M33" s="23" t="n">
        <v>367</v>
      </c>
      <c r="N33" s="23" t="n">
        <v>161270</v>
      </c>
      <c r="O33" s="23" t="n">
        <v>27690</v>
      </c>
      <c r="P33" s="23" t="n">
        <v>51960</v>
      </c>
      <c r="Q33" s="23" t="n">
        <v>81620</v>
      </c>
      <c r="R33" s="23" t="n">
        <v>107460</v>
      </c>
      <c r="S33" s="23" t="n">
        <v>43100</v>
      </c>
      <c r="T33" s="23" t="n">
        <v>53350</v>
      </c>
      <c r="U33" s="23" t="n">
        <v>26280</v>
      </c>
      <c r="V33" s="23" t="n">
        <v>27070</v>
      </c>
      <c r="W33" s="23" t="n">
        <v>11010</v>
      </c>
      <c r="X33" s="23" t="n">
        <v>53810</v>
      </c>
      <c r="Y33" s="23" t="n">
        <v>21510</v>
      </c>
      <c r="Z33" s="23" t="n">
        <v>53040</v>
      </c>
      <c r="AA33" s="23" t="n">
        <v>24880</v>
      </c>
      <c r="AB33" s="23" t="n">
        <v>6360</v>
      </c>
      <c r="AC33" s="23" t="n">
        <v>1670</v>
      </c>
    </row>
    <row r="34" ht="18.75" customHeight="1">
      <c r="A34" s="20" t="inlineStr">
        <is>
          <t>愛知 !!! Aichi</t>
        </is>
      </c>
      <c r="B34" s="29">
        <f>H34-SUM(I34:M34)</f>
        <v/>
      </c>
      <c r="C34" s="29">
        <f>N34-SUM(O34:Q34)</f>
        <v/>
      </c>
      <c r="D34" s="29">
        <f>N34-SUM(R34,X34)</f>
        <v/>
      </c>
      <c r="E34" s="29">
        <f>R34-SUM(S34:T34,W34)</f>
        <v/>
      </c>
      <c r="F34" s="29">
        <f>T34-SUM(U34:V34)</f>
        <v/>
      </c>
      <c r="G34" s="30">
        <f>R34-SUM(Y34:AC34)</f>
        <v/>
      </c>
      <c r="H34" s="23" t="n">
        <v>187165</v>
      </c>
      <c r="I34" s="23" t="n">
        <v>139273</v>
      </c>
      <c r="J34" s="23" t="n">
        <v>35987</v>
      </c>
      <c r="K34" s="23" t="n">
        <v>7173</v>
      </c>
      <c r="L34" s="23" t="n">
        <v>4132</v>
      </c>
      <c r="M34" s="23" t="n">
        <v>600</v>
      </c>
      <c r="N34" s="23" t="n">
        <v>181960</v>
      </c>
      <c r="O34" s="23" t="n">
        <v>25270</v>
      </c>
      <c r="P34" s="23" t="n">
        <v>52170</v>
      </c>
      <c r="Q34" s="23" t="n">
        <v>104520</v>
      </c>
      <c r="R34" s="23" t="n">
        <v>106930</v>
      </c>
      <c r="S34" s="23" t="n">
        <v>32130</v>
      </c>
      <c r="T34" s="23" t="n">
        <v>61110</v>
      </c>
      <c r="U34" s="23" t="n">
        <v>33780</v>
      </c>
      <c r="V34" s="23" t="n">
        <v>27330</v>
      </c>
      <c r="W34" s="23" t="n">
        <v>13690</v>
      </c>
      <c r="X34" s="23" t="n">
        <v>75030</v>
      </c>
      <c r="Y34" s="23" t="n">
        <v>5740</v>
      </c>
      <c r="Z34" s="23" t="n">
        <v>61460</v>
      </c>
      <c r="AA34" s="23" t="n">
        <v>27610</v>
      </c>
      <c r="AB34" s="23" t="n">
        <v>9300</v>
      </c>
      <c r="AC34" s="23" t="n">
        <v>2820</v>
      </c>
    </row>
    <row r="35" ht="18.75" customHeight="1">
      <c r="A35" s="20" t="inlineStr">
        <is>
          <t>三重 !!! Mie</t>
        </is>
      </c>
      <c r="B35" s="29">
        <f>H35-SUM(I35:M35)</f>
        <v/>
      </c>
      <c r="C35" s="29">
        <f>N35-SUM(O35:Q35)</f>
        <v/>
      </c>
      <c r="D35" s="29">
        <f>N35-SUM(R35,X35)</f>
        <v/>
      </c>
      <c r="E35" s="29">
        <f>R35-SUM(S35:T35,W35)</f>
        <v/>
      </c>
      <c r="F35" s="29">
        <f>T35-SUM(U35:V35)</f>
        <v/>
      </c>
      <c r="G35" s="30">
        <f>R35-SUM(Y35:AC35)</f>
        <v/>
      </c>
      <c r="H35" s="23" t="n">
        <v>125409</v>
      </c>
      <c r="I35" s="23" t="n">
        <v>100480</v>
      </c>
      <c r="J35" s="23" t="n">
        <v>18650</v>
      </c>
      <c r="K35" s="23" t="n">
        <v>3652</v>
      </c>
      <c r="L35" s="23" t="n">
        <v>2322</v>
      </c>
      <c r="M35" s="23" t="n">
        <v>305</v>
      </c>
      <c r="N35" s="23" t="n">
        <v>121550</v>
      </c>
      <c r="O35" s="23" t="n">
        <v>10720</v>
      </c>
      <c r="P35" s="23" t="n">
        <v>41590</v>
      </c>
      <c r="Q35" s="23" t="n">
        <v>69240</v>
      </c>
      <c r="R35" s="23" t="n">
        <v>73990</v>
      </c>
      <c r="S35" s="23" t="n">
        <v>14830</v>
      </c>
      <c r="T35" s="23" t="n">
        <v>47980</v>
      </c>
      <c r="U35" s="23" t="n">
        <v>26550</v>
      </c>
      <c r="V35" s="23" t="n">
        <v>21430</v>
      </c>
      <c r="W35" s="23" t="n">
        <v>11180</v>
      </c>
      <c r="X35" s="23" t="n">
        <v>47560</v>
      </c>
      <c r="Y35" s="23" t="n">
        <v>3510</v>
      </c>
      <c r="Z35" s="23" t="n">
        <v>39550</v>
      </c>
      <c r="AA35" s="23" t="n">
        <v>21250</v>
      </c>
      <c r="AB35" s="23" t="n">
        <v>7640</v>
      </c>
      <c r="AC35" s="23" t="n">
        <v>2040</v>
      </c>
    </row>
    <row r="36" ht="18.75" customHeight="1">
      <c r="A36" s="20" t="inlineStr">
        <is>
          <t>滋賀 !!! Shiga</t>
        </is>
      </c>
      <c r="B36" s="29">
        <f>H36-SUM(I36:M36)</f>
        <v/>
      </c>
      <c r="C36" s="29">
        <f>N36-SUM(O36:Q36)</f>
        <v/>
      </c>
      <c r="D36" s="29">
        <f>N36-SUM(R36,X36)</f>
        <v/>
      </c>
      <c r="E36" s="29">
        <f>R36-SUM(S36:T36,W36)</f>
        <v/>
      </c>
      <c r="F36" s="29">
        <f>T36-SUM(U36:V36)</f>
        <v/>
      </c>
      <c r="G36" s="30">
        <f>R36-SUM(Y36:AC36)</f>
        <v/>
      </c>
      <c r="H36" s="23" t="n">
        <v>92824</v>
      </c>
      <c r="I36" s="23" t="n">
        <v>65182</v>
      </c>
      <c r="J36" s="23" t="n">
        <v>20627</v>
      </c>
      <c r="K36" s="23" t="n">
        <v>4368</v>
      </c>
      <c r="L36" s="23" t="n">
        <v>2612</v>
      </c>
      <c r="M36" s="23" t="n">
        <v>35</v>
      </c>
      <c r="N36" s="23" t="n">
        <v>90380</v>
      </c>
      <c r="O36" s="23" t="n">
        <v>9580</v>
      </c>
      <c r="P36" s="23" t="n">
        <v>29580</v>
      </c>
      <c r="Q36" s="23" t="n">
        <v>51220</v>
      </c>
      <c r="R36" s="23" t="n">
        <v>58310</v>
      </c>
      <c r="S36" s="23" t="n">
        <v>13620</v>
      </c>
      <c r="T36" s="23" t="n">
        <v>37030</v>
      </c>
      <c r="U36" s="23" t="n">
        <v>20680</v>
      </c>
      <c r="V36" s="23" t="n">
        <v>16350</v>
      </c>
      <c r="W36" s="23" t="n">
        <v>7660</v>
      </c>
      <c r="X36" s="23" t="n">
        <v>32070</v>
      </c>
      <c r="Y36" s="23" t="n">
        <v>1850</v>
      </c>
      <c r="Z36" s="23" t="n">
        <v>29870</v>
      </c>
      <c r="AA36" s="23" t="n">
        <v>18980</v>
      </c>
      <c r="AB36" s="23" t="n">
        <v>6240</v>
      </c>
      <c r="AC36" s="23" t="n">
        <v>1370</v>
      </c>
    </row>
    <row r="37" ht="18.75" customHeight="1">
      <c r="A37" s="20" t="inlineStr">
        <is>
          <t>京都 !!! Kyoto</t>
        </is>
      </c>
      <c r="B37" s="29">
        <f>H37-SUM(I37:M37)</f>
        <v/>
      </c>
      <c r="C37" s="29">
        <f>N37-SUM(O37:Q37)</f>
        <v/>
      </c>
      <c r="D37" s="29">
        <f>N37-SUM(R37,X37)</f>
        <v/>
      </c>
      <c r="E37" s="29">
        <f>R37-SUM(S37:T37,W37)</f>
        <v/>
      </c>
      <c r="F37" s="29">
        <f>T37-SUM(U37:V37)</f>
        <v/>
      </c>
      <c r="G37" s="30">
        <f>R37-SUM(Y37:AC37)</f>
        <v/>
      </c>
      <c r="H37" s="23" t="n">
        <v>76143</v>
      </c>
      <c r="I37" s="23" t="n">
        <v>54695</v>
      </c>
      <c r="J37" s="23" t="n">
        <v>16006</v>
      </c>
      <c r="K37" s="23" t="n">
        <v>3471</v>
      </c>
      <c r="L37" s="23" t="n">
        <v>1759</v>
      </c>
      <c r="M37" s="23" t="n">
        <v>212</v>
      </c>
      <c r="N37" s="23" t="n">
        <v>72710</v>
      </c>
      <c r="O37" s="23" t="n">
        <v>10330</v>
      </c>
      <c r="P37" s="23" t="n">
        <v>18980</v>
      </c>
      <c r="Q37" s="23" t="n">
        <v>43400</v>
      </c>
      <c r="R37" s="23" t="n">
        <v>42500</v>
      </c>
      <c r="S37" s="23" t="n">
        <v>12790</v>
      </c>
      <c r="T37" s="23" t="n">
        <v>23390</v>
      </c>
      <c r="U37" s="23" t="n">
        <v>13280</v>
      </c>
      <c r="V37" s="23" t="n">
        <v>10110</v>
      </c>
      <c r="W37" s="23" t="n">
        <v>6320</v>
      </c>
      <c r="X37" s="23" t="n">
        <v>30210</v>
      </c>
      <c r="Y37" s="23" t="n">
        <v>3480</v>
      </c>
      <c r="Z37" s="23" t="n">
        <v>27590</v>
      </c>
      <c r="AA37" s="23" t="n">
        <v>9350</v>
      </c>
      <c r="AB37" s="23" t="n">
        <v>1700</v>
      </c>
      <c r="AC37" s="23" t="n">
        <v>380</v>
      </c>
    </row>
    <row r="38" ht="18.75" customHeight="1">
      <c r="A38" s="20" t="inlineStr">
        <is>
          <t>大阪 !!! Osaka</t>
        </is>
      </c>
      <c r="B38" s="29">
        <f>H38-SUM(I38:M38)</f>
        <v/>
      </c>
      <c r="C38" s="29">
        <f>N38-SUM(O38:Q38)</f>
        <v/>
      </c>
      <c r="D38" s="29">
        <f>N38-SUM(R38,X38)</f>
        <v/>
      </c>
      <c r="E38" s="29">
        <f>R38-SUM(S38:T38,W38)</f>
        <v/>
      </c>
      <c r="F38" s="29">
        <f>T38-SUM(U38:V38)</f>
        <v/>
      </c>
      <c r="G38" s="30">
        <f>R38-SUM(Y38:AC38)</f>
        <v/>
      </c>
      <c r="H38" s="23" t="n">
        <v>74567</v>
      </c>
      <c r="I38" s="23" t="n">
        <v>61308</v>
      </c>
      <c r="J38" s="23" t="n">
        <v>7902</v>
      </c>
      <c r="K38" s="23" t="n">
        <v>2281</v>
      </c>
      <c r="L38" s="23" t="n">
        <v>2431</v>
      </c>
      <c r="M38" s="23" t="n">
        <v>645</v>
      </c>
      <c r="N38" s="23" t="n">
        <v>70990</v>
      </c>
      <c r="O38" s="23" t="n">
        <v>10040</v>
      </c>
      <c r="P38" s="23" t="n">
        <v>11150</v>
      </c>
      <c r="Q38" s="23" t="n">
        <v>49800</v>
      </c>
      <c r="R38" s="23" t="n">
        <v>30310</v>
      </c>
      <c r="S38" s="23" t="n">
        <v>13780</v>
      </c>
      <c r="T38" s="23" t="n">
        <v>12030</v>
      </c>
      <c r="U38" s="23" t="n">
        <v>6120</v>
      </c>
      <c r="V38" s="23" t="n">
        <v>5910</v>
      </c>
      <c r="W38" s="23" t="n">
        <v>4500</v>
      </c>
      <c r="X38" s="23" t="n">
        <v>40680</v>
      </c>
      <c r="Y38" s="23" t="n">
        <v>7970</v>
      </c>
      <c r="Z38" s="23" t="n">
        <v>19050</v>
      </c>
      <c r="AA38" s="23" t="n">
        <v>2620</v>
      </c>
      <c r="AB38" s="23" t="n">
        <v>630</v>
      </c>
      <c r="AC38" s="23" t="n">
        <v>40</v>
      </c>
    </row>
    <row r="39" ht="18.75" customHeight="1">
      <c r="A39" s="20" t="inlineStr">
        <is>
          <t>兵庫 !!! Hyogo</t>
        </is>
      </c>
      <c r="B39" s="29">
        <f>H39-SUM(I39:M39)</f>
        <v/>
      </c>
      <c r="C39" s="29">
        <f>N39-SUM(O39:Q39)</f>
        <v/>
      </c>
      <c r="D39" s="29">
        <f>N39-SUM(R39,X39)</f>
        <v/>
      </c>
      <c r="E39" s="29">
        <f>R39-SUM(S39:T39,W39)</f>
        <v/>
      </c>
      <c r="F39" s="29">
        <f>T39-SUM(U39:V39)</f>
        <v/>
      </c>
      <c r="G39" s="30">
        <f>R39-SUM(Y39:AC39)</f>
        <v/>
      </c>
      <c r="H39" s="23" t="n">
        <v>186470</v>
      </c>
      <c r="I39" s="23" t="n">
        <v>146073</v>
      </c>
      <c r="J39" s="23" t="n">
        <v>30014</v>
      </c>
      <c r="K39" s="23" t="n">
        <v>6198</v>
      </c>
      <c r="L39" s="23" t="n">
        <v>3700</v>
      </c>
      <c r="M39" s="23" t="n">
        <v>485</v>
      </c>
      <c r="N39" s="23" t="n">
        <v>183240</v>
      </c>
      <c r="O39" s="23" t="n">
        <v>16810</v>
      </c>
      <c r="P39" s="23" t="n">
        <v>45310</v>
      </c>
      <c r="Q39" s="23" t="n">
        <v>121120</v>
      </c>
      <c r="R39" s="23" t="n">
        <v>100950</v>
      </c>
      <c r="S39" s="23" t="n">
        <v>21860</v>
      </c>
      <c r="T39" s="23" t="n">
        <v>65360</v>
      </c>
      <c r="U39" s="23" t="n">
        <v>39560</v>
      </c>
      <c r="V39" s="23" t="n">
        <v>25800</v>
      </c>
      <c r="W39" s="23" t="n">
        <v>13730</v>
      </c>
      <c r="X39" s="23" t="n">
        <v>82290</v>
      </c>
      <c r="Y39" s="23" t="n">
        <v>11080</v>
      </c>
      <c r="Z39" s="23" t="n">
        <v>67150</v>
      </c>
      <c r="AA39" s="23" t="n">
        <v>18180</v>
      </c>
      <c r="AB39" s="23" t="n">
        <v>3920</v>
      </c>
      <c r="AC39" s="23" t="n">
        <v>620</v>
      </c>
    </row>
    <row r="40" ht="18.75" customHeight="1">
      <c r="A40" s="20" t="inlineStr">
        <is>
          <t>奈良 !!! Nara</t>
        </is>
      </c>
      <c r="B40" s="29">
        <f>H40-SUM(I40:M40)</f>
        <v/>
      </c>
      <c r="C40" s="29">
        <f>N40-SUM(O40:Q40)</f>
        <v/>
      </c>
      <c r="D40" s="29">
        <f>N40-SUM(R40,X40)</f>
        <v/>
      </c>
      <c r="E40" s="29">
        <f>R40-SUM(S40:T40,W40)</f>
        <v/>
      </c>
      <c r="F40" s="29">
        <f>T40-SUM(U40:V40)</f>
        <v/>
      </c>
      <c r="G40" s="30">
        <f>R40-SUM(Y40:AC40)</f>
        <v/>
      </c>
      <c r="H40" s="23" t="n">
        <v>61574</v>
      </c>
      <c r="I40" s="23" t="n">
        <v>49591</v>
      </c>
      <c r="J40" s="23" t="n">
        <v>8314</v>
      </c>
      <c r="K40" s="23" t="n">
        <v>2184</v>
      </c>
      <c r="L40" s="23" t="n">
        <v>1426</v>
      </c>
      <c r="M40" s="23" t="n">
        <v>59</v>
      </c>
      <c r="N40" s="23" t="n">
        <v>59630</v>
      </c>
      <c r="O40" s="23" t="n">
        <v>8380</v>
      </c>
      <c r="P40" s="23" t="n">
        <v>13890</v>
      </c>
      <c r="Q40" s="23" t="n">
        <v>37360</v>
      </c>
      <c r="R40" s="23" t="n">
        <v>31100</v>
      </c>
      <c r="S40" s="23" t="n">
        <v>10710</v>
      </c>
      <c r="T40" s="23" t="n">
        <v>14740</v>
      </c>
      <c r="U40" s="23" t="n">
        <v>7970</v>
      </c>
      <c r="V40" s="23" t="n">
        <v>6770</v>
      </c>
      <c r="W40" s="23" t="n">
        <v>5650</v>
      </c>
      <c r="X40" s="23" t="n">
        <v>28530</v>
      </c>
      <c r="Y40" s="23" t="n">
        <v>2820</v>
      </c>
      <c r="Z40" s="23" t="n">
        <v>21970</v>
      </c>
      <c r="AA40" s="23" t="n">
        <v>5600</v>
      </c>
      <c r="AB40" s="23" t="n">
        <v>570</v>
      </c>
      <c r="AC40" s="23" t="n">
        <v>140</v>
      </c>
    </row>
    <row r="41" ht="18.75" customHeight="1">
      <c r="A41" s="20" t="inlineStr">
        <is>
          <t>和歌山 !!! Wakayama</t>
        </is>
      </c>
      <c r="B41" s="29">
        <f>H41-SUM(I41:M41)</f>
        <v/>
      </c>
      <c r="C41" s="29">
        <f>N41-SUM(O41:Q41)</f>
        <v/>
      </c>
      <c r="D41" s="29">
        <f>N41-SUM(R41,X41)</f>
        <v/>
      </c>
      <c r="E41" s="29">
        <f>R41-SUM(S41:T41,W41)</f>
        <v/>
      </c>
      <c r="F41" s="29">
        <f>T41-SUM(U41:V41)</f>
        <v/>
      </c>
      <c r="G41" s="30">
        <f>R41-SUM(Y41:AC41)</f>
        <v/>
      </c>
      <c r="H41" s="23" t="n">
        <v>71690</v>
      </c>
      <c r="I41" s="23" t="n">
        <v>60905</v>
      </c>
      <c r="J41" s="23" t="n">
        <v>7182</v>
      </c>
      <c r="K41" s="23" t="n">
        <v>1924</v>
      </c>
      <c r="L41" s="23" t="n">
        <v>1325</v>
      </c>
      <c r="M41" s="23" t="n">
        <v>354</v>
      </c>
      <c r="N41" s="23" t="n">
        <v>68930</v>
      </c>
      <c r="O41" s="23" t="n">
        <v>14680</v>
      </c>
      <c r="P41" s="23" t="n">
        <v>15530</v>
      </c>
      <c r="Q41" s="23" t="n">
        <v>38720</v>
      </c>
      <c r="R41" s="23" t="n">
        <v>44100</v>
      </c>
      <c r="S41" s="23" t="n">
        <v>17140</v>
      </c>
      <c r="T41" s="23" t="n">
        <v>21320</v>
      </c>
      <c r="U41" s="23" t="n">
        <v>13290</v>
      </c>
      <c r="V41" s="23" t="n">
        <v>8030</v>
      </c>
      <c r="W41" s="23" t="n">
        <v>5640</v>
      </c>
      <c r="X41" s="23" t="n">
        <v>24830</v>
      </c>
      <c r="Y41" s="23" t="n">
        <v>9840</v>
      </c>
      <c r="Z41" s="23" t="n">
        <v>23320</v>
      </c>
      <c r="AA41" s="23" t="n">
        <v>8050</v>
      </c>
      <c r="AB41" s="23" t="n">
        <v>1970</v>
      </c>
      <c r="AC41" s="23" t="n">
        <v>920</v>
      </c>
    </row>
    <row r="42" ht="18.75" customHeight="1">
      <c r="A42" s="20" t="inlineStr">
        <is>
          <t>鳥取 !!! Tottori</t>
        </is>
      </c>
      <c r="B42" s="29">
        <f>H42-SUM(I42:M42)</f>
        <v/>
      </c>
      <c r="C42" s="29">
        <f>N42-SUM(O42:Q42)</f>
        <v/>
      </c>
      <c r="D42" s="29">
        <f>N42-SUM(R42,X42)</f>
        <v/>
      </c>
      <c r="E42" s="29">
        <f>R42-SUM(S42:T42,W42)</f>
        <v/>
      </c>
      <c r="F42" s="29">
        <f>T42-SUM(U42:V42)</f>
        <v/>
      </c>
      <c r="G42" s="30">
        <f>R42-SUM(Y42:AC42)</f>
        <v/>
      </c>
      <c r="H42" s="23" t="n">
        <v>58630</v>
      </c>
      <c r="I42" s="23" t="n">
        <v>47172</v>
      </c>
      <c r="J42" s="23" t="n">
        <v>9381</v>
      </c>
      <c r="K42" s="23" t="n">
        <v>1242</v>
      </c>
      <c r="L42" s="23" t="n">
        <v>747</v>
      </c>
      <c r="M42" s="23" t="n">
        <v>88</v>
      </c>
      <c r="N42" s="23" t="n">
        <v>57390</v>
      </c>
      <c r="O42" s="23" t="n">
        <v>10790</v>
      </c>
      <c r="P42" s="23" t="n">
        <v>19490</v>
      </c>
      <c r="Q42" s="23" t="n">
        <v>27110</v>
      </c>
      <c r="R42" s="23" t="n">
        <v>40910</v>
      </c>
      <c r="S42" s="23" t="n">
        <v>15690</v>
      </c>
      <c r="T42" s="23" t="n">
        <v>21730</v>
      </c>
      <c r="U42" s="23" t="n">
        <v>11350</v>
      </c>
      <c r="V42" s="23" t="n">
        <v>10380</v>
      </c>
      <c r="W42" s="23" t="n">
        <v>3490</v>
      </c>
      <c r="X42" s="23" t="n">
        <v>16480</v>
      </c>
      <c r="Y42" s="23" t="n">
        <v>2770</v>
      </c>
      <c r="Z42" s="23" t="n">
        <v>20750</v>
      </c>
      <c r="AA42" s="23" t="n">
        <v>12280</v>
      </c>
      <c r="AB42" s="23" t="n">
        <v>4070</v>
      </c>
      <c r="AC42" s="23" t="n">
        <v>1040</v>
      </c>
    </row>
    <row r="43" ht="18.75" customHeight="1">
      <c r="A43" s="20" t="inlineStr">
        <is>
          <t>島根 !!! Shimane</t>
        </is>
      </c>
      <c r="B43" s="29">
        <f>H43-SUM(I43:M43)</f>
        <v/>
      </c>
      <c r="C43" s="29">
        <f>N43-SUM(O43:Q43)</f>
        <v/>
      </c>
      <c r="D43" s="29">
        <f>N43-SUM(R43,X43)</f>
        <v/>
      </c>
      <c r="E43" s="29">
        <f>R43-SUM(S43:T43,W43)</f>
        <v/>
      </c>
      <c r="F43" s="29">
        <f>T43-SUM(U43:V43)</f>
        <v/>
      </c>
      <c r="G43" s="30">
        <f>R43-SUM(Y43:AC43)</f>
        <v/>
      </c>
      <c r="H43" s="23" t="n">
        <v>95041</v>
      </c>
      <c r="I43" s="23" t="n">
        <v>75777</v>
      </c>
      <c r="J43" s="23" t="n">
        <v>14685</v>
      </c>
      <c r="K43" s="23" t="n">
        <v>2815</v>
      </c>
      <c r="L43" s="23" t="n">
        <v>1654</v>
      </c>
      <c r="M43" s="23" t="n">
        <v>110</v>
      </c>
      <c r="N43" s="23" t="n">
        <v>91620</v>
      </c>
      <c r="O43" s="23" t="n">
        <v>12640</v>
      </c>
      <c r="P43" s="23" t="n">
        <v>34010</v>
      </c>
      <c r="Q43" s="23" t="n">
        <v>44970</v>
      </c>
      <c r="R43" s="23" t="n">
        <v>59600</v>
      </c>
      <c r="S43" s="23" t="n">
        <v>16360</v>
      </c>
      <c r="T43" s="23" t="n">
        <v>36670</v>
      </c>
      <c r="U43" s="23" t="n">
        <v>22750</v>
      </c>
      <c r="V43" s="23" t="n">
        <v>13920</v>
      </c>
      <c r="W43" s="23" t="n">
        <v>6570</v>
      </c>
      <c r="X43" s="23" t="n">
        <v>32020</v>
      </c>
      <c r="Y43" s="23" t="n">
        <v>4860</v>
      </c>
      <c r="Z43" s="23" t="n">
        <v>34770</v>
      </c>
      <c r="AA43" s="23" t="n">
        <v>15830</v>
      </c>
      <c r="AB43" s="23" t="n">
        <v>3450</v>
      </c>
      <c r="AC43" s="23" t="n">
        <v>690</v>
      </c>
    </row>
    <row r="44" ht="18.75" customHeight="1">
      <c r="A44" s="20" t="inlineStr">
        <is>
          <t>岡山 !!! Okayama</t>
        </is>
      </c>
      <c r="B44" s="29">
        <f>H44-SUM(I44:M44)</f>
        <v/>
      </c>
      <c r="C44" s="29">
        <f>N44-SUM(O44:Q44)</f>
        <v/>
      </c>
      <c r="D44" s="29">
        <f>N44-SUM(R44,X44)</f>
        <v/>
      </c>
      <c r="E44" s="29">
        <f>R44-SUM(S44:T44,W44)</f>
        <v/>
      </c>
      <c r="F44" s="29">
        <f>T44-SUM(U44:V44)</f>
        <v/>
      </c>
      <c r="G44" s="30">
        <f>R44-SUM(Y44:AC44)</f>
        <v/>
      </c>
      <c r="H44" s="23" t="n">
        <v>161737</v>
      </c>
      <c r="I44" s="23" t="n">
        <v>128786</v>
      </c>
      <c r="J44" s="23" t="n">
        <v>26042</v>
      </c>
      <c r="K44" s="23" t="n">
        <v>4478</v>
      </c>
      <c r="L44" s="23" t="n">
        <v>2218</v>
      </c>
      <c r="M44" s="23" t="n">
        <v>213</v>
      </c>
      <c r="N44" s="23" t="n">
        <v>156970</v>
      </c>
      <c r="O44" s="23" t="n">
        <v>29840</v>
      </c>
      <c r="P44" s="23" t="n">
        <v>47430</v>
      </c>
      <c r="Q44" s="23" t="n">
        <v>79700</v>
      </c>
      <c r="R44" s="23" t="n">
        <v>102690</v>
      </c>
      <c r="S44" s="23" t="n">
        <v>35650</v>
      </c>
      <c r="T44" s="23" t="n">
        <v>57530</v>
      </c>
      <c r="U44" s="23" t="n">
        <v>30860</v>
      </c>
      <c r="V44" s="23" t="n">
        <v>26670</v>
      </c>
      <c r="W44" s="23" t="n">
        <v>9510</v>
      </c>
      <c r="X44" s="23" t="n">
        <v>54280</v>
      </c>
      <c r="Y44" s="23" t="n">
        <v>10560</v>
      </c>
      <c r="Z44" s="23" t="n">
        <v>59100</v>
      </c>
      <c r="AA44" s="23" t="n">
        <v>24620</v>
      </c>
      <c r="AB44" s="23" t="n">
        <v>6150</v>
      </c>
      <c r="AC44" s="23" t="n">
        <v>2260</v>
      </c>
    </row>
    <row r="45" ht="18.75" customHeight="1">
      <c r="A45" s="20" t="inlineStr">
        <is>
          <t>広島 !!! Hiroshima</t>
        </is>
      </c>
      <c r="B45" s="29">
        <f>H45-SUM(I45:M45)</f>
        <v/>
      </c>
      <c r="C45" s="29">
        <f>N45-SUM(O45:Q45)</f>
        <v/>
      </c>
      <c r="D45" s="29">
        <f>N45-SUM(R45,X45)</f>
        <v/>
      </c>
      <c r="E45" s="29">
        <f>R45-SUM(S45:T45,W45)</f>
        <v/>
      </c>
      <c r="F45" s="29">
        <f>T45-SUM(U45:V45)</f>
        <v/>
      </c>
      <c r="G45" s="30">
        <f>R45-SUM(Y45:AC45)</f>
        <v/>
      </c>
      <c r="H45" s="23" t="n">
        <v>163633</v>
      </c>
      <c r="I45" s="23" t="n">
        <v>134573</v>
      </c>
      <c r="J45" s="23" t="n">
        <v>21101</v>
      </c>
      <c r="K45" s="23" t="n">
        <v>4748</v>
      </c>
      <c r="L45" s="23" t="n">
        <v>2907</v>
      </c>
      <c r="M45" s="23" t="n">
        <v>304</v>
      </c>
      <c r="N45" s="23" t="n">
        <v>158600</v>
      </c>
      <c r="O45" s="23" t="n">
        <v>27710</v>
      </c>
      <c r="P45" s="23" t="n">
        <v>39350</v>
      </c>
      <c r="Q45" s="23" t="n">
        <v>91540</v>
      </c>
      <c r="R45" s="23" t="n">
        <v>90940</v>
      </c>
      <c r="S45" s="23" t="n">
        <v>30010</v>
      </c>
      <c r="T45" s="23" t="n">
        <v>52470</v>
      </c>
      <c r="U45" s="23" t="n">
        <v>30650</v>
      </c>
      <c r="V45" s="23" t="n">
        <v>21820</v>
      </c>
      <c r="W45" s="23" t="n">
        <v>8460</v>
      </c>
      <c r="X45" s="23" t="n">
        <v>67660</v>
      </c>
      <c r="Y45" s="23" t="n">
        <v>16260</v>
      </c>
      <c r="Z45" s="23" t="n">
        <v>49740</v>
      </c>
      <c r="AA45" s="23" t="n">
        <v>19100</v>
      </c>
      <c r="AB45" s="23" t="n">
        <v>4530</v>
      </c>
      <c r="AC45" s="23" t="n">
        <v>1310</v>
      </c>
    </row>
    <row r="46" ht="18.75" customHeight="1">
      <c r="A46" s="20" t="inlineStr">
        <is>
          <t>山口 !!! Yamaguchi</t>
        </is>
      </c>
      <c r="B46" s="29">
        <f>H46-SUM(I46:M46)</f>
        <v/>
      </c>
      <c r="C46" s="29">
        <f>N46-SUM(O46:Q46)</f>
        <v/>
      </c>
      <c r="D46" s="29">
        <f>N46-SUM(R46,X46)</f>
        <v/>
      </c>
      <c r="E46" s="29">
        <f>R46-SUM(S46:T46,W46)</f>
        <v/>
      </c>
      <c r="F46" s="29">
        <f>T46-SUM(U46:V46)</f>
        <v/>
      </c>
      <c r="G46" s="30">
        <f>R46-SUM(Y46:AC46)</f>
        <v/>
      </c>
      <c r="H46" s="23" t="n">
        <v>112461</v>
      </c>
      <c r="I46" s="23" t="n">
        <v>92760</v>
      </c>
      <c r="J46" s="23" t="n">
        <v>13869</v>
      </c>
      <c r="K46" s="23" t="n">
        <v>3273</v>
      </c>
      <c r="L46" s="23" t="n">
        <v>2341</v>
      </c>
      <c r="M46" s="23" t="n">
        <v>218</v>
      </c>
      <c r="N46" s="23" t="n">
        <v>108620</v>
      </c>
      <c r="O46" s="23" t="n">
        <v>20890</v>
      </c>
      <c r="P46" s="23" t="n">
        <v>32420</v>
      </c>
      <c r="Q46" s="23" t="n">
        <v>55310</v>
      </c>
      <c r="R46" s="23" t="n">
        <v>70660</v>
      </c>
      <c r="S46" s="23" t="n">
        <v>24320</v>
      </c>
      <c r="T46" s="23" t="n">
        <v>39630</v>
      </c>
      <c r="U46" s="23" t="n">
        <v>22350</v>
      </c>
      <c r="V46" s="23" t="n">
        <v>17280</v>
      </c>
      <c r="W46" s="23" t="n">
        <v>6710</v>
      </c>
      <c r="X46" s="23" t="n">
        <v>37960</v>
      </c>
      <c r="Y46" s="23" t="n">
        <v>7910</v>
      </c>
      <c r="Z46" s="23" t="n">
        <v>38310</v>
      </c>
      <c r="AA46" s="23" t="n">
        <v>16670</v>
      </c>
      <c r="AB46" s="23" t="n">
        <v>6330</v>
      </c>
      <c r="AC46" s="23" t="n">
        <v>1440</v>
      </c>
    </row>
    <row r="47" ht="18.75" customHeight="1">
      <c r="A47" s="20" t="inlineStr">
        <is>
          <t>徳島 !!! Tokushima</t>
        </is>
      </c>
      <c r="B47" s="29">
        <f>H47-SUM(I47:M47)</f>
        <v/>
      </c>
      <c r="C47" s="29">
        <f>N47-SUM(O47:Q47)</f>
        <v/>
      </c>
      <c r="D47" s="29">
        <f>N47-SUM(R47,X47)</f>
        <v/>
      </c>
      <c r="E47" s="29">
        <f>R47-SUM(S47:T47,W47)</f>
        <v/>
      </c>
      <c r="F47" s="29">
        <f>T47-SUM(U47:V47)</f>
        <v/>
      </c>
      <c r="G47" s="30">
        <f>R47-SUM(Y47:AC47)</f>
        <v/>
      </c>
      <c r="H47" s="23" t="n">
        <v>74641</v>
      </c>
      <c r="I47" s="23" t="n">
        <v>64746</v>
      </c>
      <c r="J47" s="23" t="n">
        <v>7324</v>
      </c>
      <c r="K47" s="23" t="n">
        <v>1379</v>
      </c>
      <c r="L47" s="23" t="n">
        <v>990</v>
      </c>
      <c r="M47" s="23" t="n">
        <v>202</v>
      </c>
      <c r="N47" s="23" t="n">
        <v>72530</v>
      </c>
      <c r="O47" s="23" t="n">
        <v>13730</v>
      </c>
      <c r="P47" s="23" t="n">
        <v>21930</v>
      </c>
      <c r="Q47" s="23" t="n">
        <v>36870</v>
      </c>
      <c r="R47" s="23" t="n">
        <v>47620</v>
      </c>
      <c r="S47" s="23" t="n">
        <v>16400</v>
      </c>
      <c r="T47" s="23" t="n">
        <v>25820</v>
      </c>
      <c r="U47" s="23" t="n">
        <v>14640</v>
      </c>
      <c r="V47" s="23" t="n">
        <v>11180</v>
      </c>
      <c r="W47" s="23" t="n">
        <v>5400</v>
      </c>
      <c r="X47" s="23" t="n">
        <v>24910</v>
      </c>
      <c r="Y47" s="23" t="n">
        <v>7450</v>
      </c>
      <c r="Z47" s="23" t="n">
        <v>26260</v>
      </c>
      <c r="AA47" s="23" t="n">
        <v>10000</v>
      </c>
      <c r="AB47" s="23" t="n">
        <v>2850</v>
      </c>
      <c r="AC47" s="23" t="n">
        <v>1060</v>
      </c>
    </row>
    <row r="48" ht="18.75" customHeight="1">
      <c r="A48" s="20" t="inlineStr">
        <is>
          <t>香川 !!! Kagawa</t>
        </is>
      </c>
      <c r="B48" s="29">
        <f>H48-SUM(I48:M48)</f>
        <v/>
      </c>
      <c r="C48" s="29">
        <f>N48-SUM(O48:Q48)</f>
        <v/>
      </c>
      <c r="D48" s="29">
        <f>N48-SUM(R48,X48)</f>
        <v/>
      </c>
      <c r="E48" s="29">
        <f>R48-SUM(S48:T48,W48)</f>
        <v/>
      </c>
      <c r="F48" s="29">
        <f>T48-SUM(U48:V48)</f>
        <v/>
      </c>
      <c r="G48" s="30">
        <f>R48-SUM(Y48:AC48)</f>
        <v/>
      </c>
      <c r="H48" s="23" t="n">
        <v>83182</v>
      </c>
      <c r="I48" s="23" t="n">
        <v>73785</v>
      </c>
      <c r="J48" s="23" t="n">
        <v>7379</v>
      </c>
      <c r="K48" s="23" t="n">
        <v>1175</v>
      </c>
      <c r="L48" s="23" t="n">
        <v>693</v>
      </c>
      <c r="M48" s="23" t="n">
        <v>150</v>
      </c>
      <c r="N48" s="23" t="n">
        <v>81290</v>
      </c>
      <c r="O48" s="23" t="n">
        <v>14100</v>
      </c>
      <c r="P48" s="23" t="n">
        <v>28040</v>
      </c>
      <c r="Q48" s="23" t="n">
        <v>39150</v>
      </c>
      <c r="R48" s="23" t="n">
        <v>54180</v>
      </c>
      <c r="S48" s="23" t="n">
        <v>17420</v>
      </c>
      <c r="T48" s="23" t="n">
        <v>31900</v>
      </c>
      <c r="U48" s="23" t="n">
        <v>16610</v>
      </c>
      <c r="V48" s="23" t="n">
        <v>15290</v>
      </c>
      <c r="W48" s="23" t="n">
        <v>4860</v>
      </c>
      <c r="X48" s="23" t="n">
        <v>27110</v>
      </c>
      <c r="Y48" s="23" t="n">
        <v>10290</v>
      </c>
      <c r="Z48" s="23" t="n">
        <v>33990</v>
      </c>
      <c r="AA48" s="23" t="n">
        <v>8560</v>
      </c>
      <c r="AB48" s="23" t="n">
        <v>920</v>
      </c>
      <c r="AC48" s="23" t="n">
        <v>420</v>
      </c>
    </row>
    <row r="49" ht="18.75" customHeight="1">
      <c r="A49" s="20" t="inlineStr">
        <is>
          <t>愛媛 !!! Ehime</t>
        </is>
      </c>
      <c r="B49" s="29">
        <f>H49-SUM(I49:M49)</f>
        <v/>
      </c>
      <c r="C49" s="29">
        <f>N49-SUM(O49:Q49)</f>
        <v/>
      </c>
      <c r="D49" s="29">
        <f>N49-SUM(R49,X49)</f>
        <v/>
      </c>
      <c r="E49" s="29">
        <f>R49-SUM(S49:T49,W49)</f>
        <v/>
      </c>
      <c r="F49" s="29">
        <f>T49-SUM(U49:V49)</f>
        <v/>
      </c>
      <c r="G49" s="30">
        <f>R49-SUM(Y49:AC49)</f>
        <v/>
      </c>
      <c r="H49" s="23" t="n">
        <v>124500</v>
      </c>
      <c r="I49" s="23" t="n">
        <v>102821</v>
      </c>
      <c r="J49" s="23" t="n">
        <v>16417</v>
      </c>
      <c r="K49" s="23" t="n">
        <v>2935</v>
      </c>
      <c r="L49" s="23" t="n">
        <v>1994</v>
      </c>
      <c r="M49" s="23" t="n">
        <v>333</v>
      </c>
      <c r="N49" s="23" t="n">
        <v>120200</v>
      </c>
      <c r="O49" s="23" t="n">
        <v>30010</v>
      </c>
      <c r="P49" s="23" t="n">
        <v>39020</v>
      </c>
      <c r="Q49" s="23" t="n">
        <v>51170</v>
      </c>
      <c r="R49" s="23" t="n">
        <v>83220</v>
      </c>
      <c r="S49" s="23" t="n">
        <v>35190</v>
      </c>
      <c r="T49" s="23" t="n">
        <v>37970</v>
      </c>
      <c r="U49" s="23" t="n">
        <v>24860</v>
      </c>
      <c r="V49" s="23" t="n">
        <v>13110</v>
      </c>
      <c r="W49" s="23" t="n">
        <v>10060</v>
      </c>
      <c r="X49" s="23" t="n">
        <v>36980</v>
      </c>
      <c r="Y49" s="23" t="n">
        <v>17410</v>
      </c>
      <c r="Z49" s="23" t="n">
        <v>41670</v>
      </c>
      <c r="AA49" s="23" t="n">
        <v>15930</v>
      </c>
      <c r="AB49" s="23" t="n">
        <v>5680</v>
      </c>
      <c r="AC49" s="23" t="n">
        <v>2530</v>
      </c>
    </row>
    <row r="50" ht="18.75" customHeight="1">
      <c r="A50" s="20" t="inlineStr">
        <is>
          <t>高知 !!! Kochi</t>
        </is>
      </c>
      <c r="B50" s="29">
        <f>H50-SUM(I50:M50)</f>
        <v/>
      </c>
      <c r="C50" s="29">
        <f>N50-SUM(O50:Q50)</f>
        <v/>
      </c>
      <c r="D50" s="29">
        <f>N50-SUM(R50,X50)</f>
        <v/>
      </c>
      <c r="E50" s="29">
        <f>R50-SUM(S50:T50,W50)</f>
        <v/>
      </c>
      <c r="F50" s="29">
        <f>T50-SUM(U50:V50)</f>
        <v/>
      </c>
      <c r="G50" s="30">
        <f>R50-SUM(Y50:AC50)</f>
        <v/>
      </c>
      <c r="H50" s="23" t="n">
        <v>74749</v>
      </c>
      <c r="I50" s="23" t="n">
        <v>62737</v>
      </c>
      <c r="J50" s="23" t="n">
        <v>8876</v>
      </c>
      <c r="K50" s="23" t="n">
        <v>2004</v>
      </c>
      <c r="L50" s="23" t="n">
        <v>1024</v>
      </c>
      <c r="M50" s="23" t="n">
        <v>108</v>
      </c>
      <c r="N50" s="23" t="n">
        <v>70560</v>
      </c>
      <c r="O50" s="23" t="n">
        <v>15310</v>
      </c>
      <c r="P50" s="23" t="n">
        <v>21710</v>
      </c>
      <c r="Q50" s="23" t="n">
        <v>33540</v>
      </c>
      <c r="R50" s="23" t="n">
        <v>42150</v>
      </c>
      <c r="S50" s="23" t="n">
        <v>17580</v>
      </c>
      <c r="T50" s="23" t="n">
        <v>19660</v>
      </c>
      <c r="U50" s="23" t="n">
        <v>13200</v>
      </c>
      <c r="V50" s="23" t="n">
        <v>6460</v>
      </c>
      <c r="W50" s="23" t="n">
        <v>4910</v>
      </c>
      <c r="X50" s="23" t="n">
        <v>28410</v>
      </c>
      <c r="Y50" s="23" t="n">
        <v>4400</v>
      </c>
      <c r="Z50" s="23" t="n">
        <v>23650</v>
      </c>
      <c r="AA50" s="23" t="n">
        <v>10510</v>
      </c>
      <c r="AB50" s="23" t="n">
        <v>2570</v>
      </c>
      <c r="AC50" s="23" t="n">
        <v>1020</v>
      </c>
    </row>
    <row r="51" ht="18.75" customHeight="1">
      <c r="A51" s="20" t="inlineStr">
        <is>
          <t>福岡 !!! Fukuoka</t>
        </is>
      </c>
      <c r="B51" s="29">
        <f>H51-SUM(I51:M51)</f>
        <v/>
      </c>
      <c r="C51" s="29">
        <f>N51-SUM(O51:Q51)</f>
        <v/>
      </c>
      <c r="D51" s="29">
        <f>N51-SUM(R51,X51)</f>
        <v/>
      </c>
      <c r="E51" s="29">
        <f>R51-SUM(S51:T51,W51)</f>
        <v/>
      </c>
      <c r="F51" s="29">
        <f>T51-SUM(U51:V51)</f>
        <v/>
      </c>
      <c r="G51" s="30">
        <f>R51-SUM(Y51:AC51)</f>
        <v/>
      </c>
      <c r="H51" s="23" t="n">
        <v>155356</v>
      </c>
      <c r="I51" s="23" t="n">
        <v>126394</v>
      </c>
      <c r="J51" s="23" t="n">
        <v>20998</v>
      </c>
      <c r="K51" s="23" t="n">
        <v>4201</v>
      </c>
      <c r="L51" s="23" t="n">
        <v>3259</v>
      </c>
      <c r="M51" s="23" t="n">
        <v>504</v>
      </c>
      <c r="N51" s="23" t="n">
        <v>151110</v>
      </c>
      <c r="O51" s="23" t="n">
        <v>28900</v>
      </c>
      <c r="P51" s="23" t="n">
        <v>47200</v>
      </c>
      <c r="Q51" s="23" t="n">
        <v>75010</v>
      </c>
      <c r="R51" s="23" t="n">
        <v>100630</v>
      </c>
      <c r="S51" s="23" t="n">
        <v>38790</v>
      </c>
      <c r="T51" s="23" t="n">
        <v>49410</v>
      </c>
      <c r="U51" s="23" t="n">
        <v>26480</v>
      </c>
      <c r="V51" s="23" t="n">
        <v>22930</v>
      </c>
      <c r="W51" s="23" t="n">
        <v>12430</v>
      </c>
      <c r="X51" s="23" t="n">
        <v>50480</v>
      </c>
      <c r="Y51" s="23" t="n">
        <v>10430</v>
      </c>
      <c r="Z51" s="23" t="n">
        <v>47680</v>
      </c>
      <c r="AA51" s="23" t="n">
        <v>26910</v>
      </c>
      <c r="AB51" s="23" t="n">
        <v>10660</v>
      </c>
      <c r="AC51" s="23" t="n">
        <v>4950</v>
      </c>
    </row>
    <row r="52" ht="18.75" customHeight="1">
      <c r="A52" s="20" t="inlineStr">
        <is>
          <t>佐賀 !!! Saga</t>
        </is>
      </c>
      <c r="B52" s="29">
        <f>H52-SUM(I52:M52)</f>
        <v/>
      </c>
      <c r="C52" s="29">
        <f>N52-SUM(O52:Q52)</f>
        <v/>
      </c>
      <c r="D52" s="29">
        <f>N52-SUM(R52,X52)</f>
        <v/>
      </c>
      <c r="E52" s="29">
        <f>R52-SUM(S52:T52,W52)</f>
        <v/>
      </c>
      <c r="F52" s="29">
        <f>T52-SUM(U52:V52)</f>
        <v/>
      </c>
      <c r="G52" s="30">
        <f>R52-SUM(Y52:AC52)</f>
        <v/>
      </c>
      <c r="H52" s="23" t="n">
        <v>74948</v>
      </c>
      <c r="I52" s="23" t="n">
        <v>62455</v>
      </c>
      <c r="J52" s="23" t="n">
        <v>9552</v>
      </c>
      <c r="K52" s="23" t="n">
        <v>1542</v>
      </c>
      <c r="L52" s="23" t="n">
        <v>1293</v>
      </c>
      <c r="M52" s="23" t="n">
        <v>106</v>
      </c>
      <c r="N52" s="23" t="n">
        <v>72480</v>
      </c>
      <c r="O52" s="23" t="n">
        <v>19710</v>
      </c>
      <c r="P52" s="23" t="n">
        <v>25170</v>
      </c>
      <c r="Q52" s="23" t="n">
        <v>27600</v>
      </c>
      <c r="R52" s="23" t="n">
        <v>56420</v>
      </c>
      <c r="S52" s="23" t="n">
        <v>26650</v>
      </c>
      <c r="T52" s="23" t="n">
        <v>23550</v>
      </c>
      <c r="U52" s="23" t="n">
        <v>14310</v>
      </c>
      <c r="V52" s="23" t="n">
        <v>9240</v>
      </c>
      <c r="W52" s="23" t="n">
        <v>6220</v>
      </c>
      <c r="X52" s="23" t="n">
        <v>16060</v>
      </c>
      <c r="Y52" s="23" t="n">
        <v>5570</v>
      </c>
      <c r="Z52" s="23" t="n">
        <v>22220</v>
      </c>
      <c r="AA52" s="23" t="n">
        <v>15640</v>
      </c>
      <c r="AB52" s="23" t="n">
        <v>8280</v>
      </c>
      <c r="AC52" s="23" t="n">
        <v>4710</v>
      </c>
    </row>
    <row r="53" ht="18.75" customHeight="1">
      <c r="A53" s="20" t="inlineStr">
        <is>
          <t>長崎 !!! Nagasaki</t>
        </is>
      </c>
      <c r="B53" s="29">
        <f>H53-SUM(I53:M53)</f>
        <v/>
      </c>
      <c r="C53" s="29">
        <f>N53-SUM(O53:Q53)</f>
        <v/>
      </c>
      <c r="D53" s="29">
        <f>N53-SUM(R53,X53)</f>
        <v/>
      </c>
      <c r="E53" s="29">
        <f>R53-SUM(S53:T53,W53)</f>
        <v/>
      </c>
      <c r="F53" s="29">
        <f>T53-SUM(U53:V53)</f>
        <v/>
      </c>
      <c r="G53" s="30">
        <f>R53-SUM(Y53:AC53)</f>
        <v/>
      </c>
      <c r="H53" s="23" t="n">
        <v>104367</v>
      </c>
      <c r="I53" s="23" t="n">
        <v>84565</v>
      </c>
      <c r="J53" s="23" t="n">
        <v>15344</v>
      </c>
      <c r="K53" s="23" t="n">
        <v>2404</v>
      </c>
      <c r="L53" s="23" t="n">
        <v>1661</v>
      </c>
      <c r="M53" s="23" t="n">
        <v>393</v>
      </c>
      <c r="N53" s="23" t="n">
        <v>98360</v>
      </c>
      <c r="O53" s="23" t="n">
        <v>26870</v>
      </c>
      <c r="P53" s="23" t="n">
        <v>30540</v>
      </c>
      <c r="Q53" s="23" t="n">
        <v>40950</v>
      </c>
      <c r="R53" s="23" t="n">
        <v>62990</v>
      </c>
      <c r="S53" s="23" t="n">
        <v>33110</v>
      </c>
      <c r="T53" s="23" t="n">
        <v>23070</v>
      </c>
      <c r="U53" s="23" t="n">
        <v>14570</v>
      </c>
      <c r="V53" s="23" t="n">
        <v>8500</v>
      </c>
      <c r="W53" s="23" t="n">
        <v>6810</v>
      </c>
      <c r="X53" s="23" t="n">
        <v>35370</v>
      </c>
      <c r="Y53" s="23" t="n">
        <v>4690</v>
      </c>
      <c r="Z53" s="23" t="n">
        <v>30680</v>
      </c>
      <c r="AA53" s="23" t="n">
        <v>17800</v>
      </c>
      <c r="AB53" s="23" t="n">
        <v>7180</v>
      </c>
      <c r="AC53" s="23" t="n">
        <v>2640</v>
      </c>
    </row>
    <row r="54" ht="18.75" customHeight="1">
      <c r="A54" s="20" t="inlineStr">
        <is>
          <t>熊本 !!! Kumamoto</t>
        </is>
      </c>
      <c r="B54" s="29">
        <f>H54-SUM(I54:M54)</f>
        <v/>
      </c>
      <c r="C54" s="29">
        <f>N54-SUM(O54:Q54)</f>
        <v/>
      </c>
      <c r="D54" s="29">
        <f>N54-SUM(R54,X54)</f>
        <v/>
      </c>
      <c r="E54" s="29">
        <f>R54-SUM(S54:T54,W54)</f>
        <v/>
      </c>
      <c r="F54" s="29">
        <f>T54-SUM(U54:V54)</f>
        <v/>
      </c>
      <c r="G54" s="30">
        <f>R54-SUM(Y54:AC54)</f>
        <v/>
      </c>
      <c r="H54" s="23" t="n">
        <v>156655</v>
      </c>
      <c r="I54" s="23" t="n">
        <v>121335</v>
      </c>
      <c r="J54" s="23" t="n">
        <v>26405</v>
      </c>
      <c r="K54" s="23" t="n">
        <v>5162</v>
      </c>
      <c r="L54" s="23" t="n">
        <v>3441</v>
      </c>
      <c r="M54" s="23" t="n">
        <v>312</v>
      </c>
      <c r="N54" s="23" t="n">
        <v>152210</v>
      </c>
      <c r="O54" s="23" t="n">
        <v>53510</v>
      </c>
      <c r="P54" s="23" t="n">
        <v>49510</v>
      </c>
      <c r="Q54" s="23" t="n">
        <v>49190</v>
      </c>
      <c r="R54" s="23" t="n">
        <v>109240</v>
      </c>
      <c r="S54" s="23" t="n">
        <v>62870</v>
      </c>
      <c r="T54" s="23" t="n">
        <v>32500</v>
      </c>
      <c r="U54" s="23" t="n">
        <v>18330</v>
      </c>
      <c r="V54" s="23" t="n">
        <v>14170</v>
      </c>
      <c r="W54" s="23" t="n">
        <v>13870</v>
      </c>
      <c r="X54" s="23" t="n">
        <v>42970</v>
      </c>
      <c r="Y54" s="23" t="n">
        <v>9500</v>
      </c>
      <c r="Z54" s="23" t="n">
        <v>41540</v>
      </c>
      <c r="AA54" s="23" t="n">
        <v>30980</v>
      </c>
      <c r="AB54" s="23" t="n">
        <v>16150</v>
      </c>
      <c r="AC54" s="23" t="n">
        <v>11070</v>
      </c>
    </row>
    <row r="55" ht="18.75" customHeight="1">
      <c r="A55" s="20" t="inlineStr">
        <is>
          <t>大分 !!! Oita</t>
        </is>
      </c>
      <c r="B55" s="29">
        <f>H55-SUM(I55:M55)</f>
        <v/>
      </c>
      <c r="C55" s="29">
        <f>N55-SUM(O55:Q55)</f>
        <v/>
      </c>
      <c r="D55" s="29">
        <f>N55-SUM(R55,X55)</f>
        <v/>
      </c>
      <c r="E55" s="29">
        <f>R55-SUM(S55:T55,W55)</f>
        <v/>
      </c>
      <c r="F55" s="29">
        <f>T55-SUM(U55:V55)</f>
        <v/>
      </c>
      <c r="G55" s="30">
        <f>R55-SUM(Y55:AC55)</f>
        <v/>
      </c>
      <c r="H55" s="23" t="n">
        <v>117939</v>
      </c>
      <c r="I55" s="23" t="n">
        <v>93250</v>
      </c>
      <c r="J55" s="23" t="n">
        <v>18419</v>
      </c>
      <c r="K55" s="23" t="n">
        <v>3787</v>
      </c>
      <c r="L55" s="23" t="n">
        <v>2306</v>
      </c>
      <c r="M55" s="23" t="n">
        <v>177</v>
      </c>
      <c r="N55" s="23" t="n">
        <v>114380</v>
      </c>
      <c r="O55" s="23" t="n">
        <v>30640</v>
      </c>
      <c r="P55" s="23" t="n">
        <v>31090</v>
      </c>
      <c r="Q55" s="23" t="n">
        <v>52650</v>
      </c>
      <c r="R55" s="23" t="n">
        <v>74860</v>
      </c>
      <c r="S55" s="23" t="n">
        <v>33630</v>
      </c>
      <c r="T55" s="23" t="n">
        <v>30710</v>
      </c>
      <c r="U55" s="23" t="n">
        <v>17660</v>
      </c>
      <c r="V55" s="23" t="n">
        <v>13050</v>
      </c>
      <c r="W55" s="23" t="n">
        <v>10520</v>
      </c>
      <c r="X55" s="23" t="n">
        <v>39520</v>
      </c>
      <c r="Y55" s="23" t="n">
        <v>10000</v>
      </c>
      <c r="Z55" s="23" t="n">
        <v>38750</v>
      </c>
      <c r="AA55" s="23" t="n">
        <v>18520</v>
      </c>
      <c r="AB55" s="23" t="n">
        <v>5220</v>
      </c>
      <c r="AC55" s="23" t="n">
        <v>2370</v>
      </c>
    </row>
    <row r="56" ht="18.75" customHeight="1">
      <c r="A56" s="20" t="inlineStr">
        <is>
          <t>宮崎 !!! Miyazaki</t>
        </is>
      </c>
      <c r="B56" s="29">
        <f>H56-SUM(I56:M56)</f>
        <v/>
      </c>
      <c r="C56" s="29">
        <f>N56-SUM(O56:Q56)</f>
        <v/>
      </c>
      <c r="D56" s="29">
        <f>N56-SUM(R56,X56)</f>
        <v/>
      </c>
      <c r="E56" s="29">
        <f>R56-SUM(S56:T56,W56)</f>
        <v/>
      </c>
      <c r="F56" s="29">
        <f>T56-SUM(U56:V56)</f>
        <v/>
      </c>
      <c r="G56" s="30">
        <f>R56-SUM(Y56:AC56)</f>
        <v/>
      </c>
      <c r="H56" s="23" t="n">
        <v>105071</v>
      </c>
      <c r="I56" s="23" t="n">
        <v>87749</v>
      </c>
      <c r="J56" s="23" t="n">
        <v>13394</v>
      </c>
      <c r="K56" s="23" t="n">
        <v>2078</v>
      </c>
      <c r="L56" s="23" t="n">
        <v>1296</v>
      </c>
      <c r="M56" s="23" t="n">
        <v>554</v>
      </c>
      <c r="N56" s="23" t="n">
        <v>100010</v>
      </c>
      <c r="O56" s="23" t="n">
        <v>28180</v>
      </c>
      <c r="P56" s="23" t="n">
        <v>35100</v>
      </c>
      <c r="Q56" s="23" t="n">
        <v>36730</v>
      </c>
      <c r="R56" s="23" t="n">
        <v>71150</v>
      </c>
      <c r="S56" s="23" t="n">
        <v>35340</v>
      </c>
      <c r="T56" s="23" t="n">
        <v>29100</v>
      </c>
      <c r="U56" s="23" t="n">
        <v>19700</v>
      </c>
      <c r="V56" s="23" t="n">
        <v>9400</v>
      </c>
      <c r="W56" s="23" t="n">
        <v>6710</v>
      </c>
      <c r="X56" s="23" t="n">
        <v>28860</v>
      </c>
      <c r="Y56" s="23" t="n">
        <v>4240</v>
      </c>
      <c r="Z56" s="23" t="n">
        <v>31670</v>
      </c>
      <c r="AA56" s="23" t="n">
        <v>20050</v>
      </c>
      <c r="AB56" s="23" t="n">
        <v>9440</v>
      </c>
      <c r="AC56" s="23" t="n">
        <v>5750</v>
      </c>
    </row>
    <row r="57" ht="18.75" customHeight="1">
      <c r="A57" s="20" t="inlineStr">
        <is>
          <t>鹿児島 !!! Kagoshima</t>
        </is>
      </c>
      <c r="B57" s="29">
        <f>H57-SUM(I57:M57)</f>
        <v/>
      </c>
      <c r="C57" s="29">
        <f>N57-SUM(O57:Q57)</f>
        <v/>
      </c>
      <c r="D57" s="29">
        <f>N57-SUM(R57,X57)</f>
        <v/>
      </c>
      <c r="E57" s="29">
        <f>R57-SUM(S57:T57,W57)</f>
        <v/>
      </c>
      <c r="F57" s="29">
        <f>T57-SUM(U57:V57)</f>
        <v/>
      </c>
      <c r="G57" s="30">
        <f>R57-SUM(Y57:AC57)</f>
        <v/>
      </c>
      <c r="H57" s="23" t="n">
        <v>248274</v>
      </c>
      <c r="I57" s="23" t="n">
        <v>204076</v>
      </c>
      <c r="J57" s="23" t="n">
        <v>33181</v>
      </c>
      <c r="K57" s="23" t="n">
        <v>6798</v>
      </c>
      <c r="L57" s="23" t="n">
        <v>3763</v>
      </c>
      <c r="M57" s="23" t="n">
        <v>456</v>
      </c>
      <c r="N57" s="23" t="n">
        <v>238000</v>
      </c>
      <c r="O57" s="23" t="n">
        <v>81790</v>
      </c>
      <c r="P57" s="23" t="n">
        <v>64960</v>
      </c>
      <c r="Q57" s="23" t="n">
        <v>91250</v>
      </c>
      <c r="R57" s="23" t="n">
        <v>135890</v>
      </c>
      <c r="S57" s="23" t="n">
        <v>72190</v>
      </c>
      <c r="T57" s="23" t="n">
        <v>51050</v>
      </c>
      <c r="U57" s="23" t="n">
        <v>37930</v>
      </c>
      <c r="V57" s="23" t="n">
        <v>13120</v>
      </c>
      <c r="W57" s="23" t="n">
        <v>12650</v>
      </c>
      <c r="X57" s="23" t="n">
        <v>102110</v>
      </c>
      <c r="Y57" s="23" t="n">
        <v>13090</v>
      </c>
      <c r="Z57" s="23" t="n">
        <v>75800</v>
      </c>
      <c r="AA57" s="23" t="n">
        <v>30420</v>
      </c>
      <c r="AB57" s="23" t="n">
        <v>11300</v>
      </c>
      <c r="AC57" s="23" t="n">
        <v>5280</v>
      </c>
    </row>
    <row r="58">
      <c r="B58" s="27" t="n"/>
      <c r="C58" s="27" t="n"/>
      <c r="D58" s="27" t="n"/>
      <c r="E58" s="27" t="n"/>
      <c r="F58" s="27" t="n"/>
      <c r="G58" s="27" t="n"/>
    </row>
  </sheetData>
  <dataValidations count="2">
    <dataValidation sqref="R10:X52 I13:J19 K13:K53 H13:H53 L9:AC9 B9:G57 I22:J53 H9:K11 N10:Q11 N13:Q53" showErrorMessage="1" showInputMessage="1" allowBlank="1" imeMode="off"/>
    <dataValidation sqref="A9:A52" showErrorMessage="1" showInputMessage="1" allowBlank="1" imeMode="on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1" t="inlineStr">
        <is>
          <t>Prefecture</t>
        </is>
      </c>
      <c r="B1" s="31" t="inlineStr">
        <is>
          <t>As of Feb. 1, 1965 (Agricultural Census)</t>
        </is>
      </c>
      <c r="C1" s="31" t="inlineStr">
        <is>
          <t>As of Feb. 1, 1965 (Agricultural Census)</t>
        </is>
      </c>
      <c r="D1" s="31" t="inlineStr">
        <is>
          <t>As of Feb. 1, 1965 (Agricultural Census)</t>
        </is>
      </c>
      <c r="E1" s="31" t="inlineStr">
        <is>
          <t>As of Feb. 1, 1965 (Agricultural Census)</t>
        </is>
      </c>
      <c r="F1" s="31" t="inlineStr">
        <is>
          <t>As of Feb. 1, 1965 (Agricultural Census)</t>
        </is>
      </c>
      <c r="G1" s="31" t="inlineStr">
        <is>
          <t>As of Feb. 1, 1965 (Agricultural Census)</t>
        </is>
      </c>
      <c r="H1" s="31" t="inlineStr">
        <is>
          <t>As of Dec. 1, 1966 (Agricultural Survey)</t>
        </is>
      </c>
      <c r="I1" s="31" t="inlineStr">
        <is>
          <t>As of Dec. 1, 1966 (Agricultural Survey)</t>
        </is>
      </c>
      <c r="J1" s="31" t="inlineStr">
        <is>
          <t>As of Dec. 1, 1966 (Agricultural Survey)</t>
        </is>
      </c>
      <c r="K1" s="31" t="inlineStr">
        <is>
          <t>As of Dec. 1, 1966 (Agricultural Survey)</t>
        </is>
      </c>
      <c r="L1" s="31" t="inlineStr">
        <is>
          <t>As of Dec. 1, 1966 (Agricultural Survey)</t>
        </is>
      </c>
      <c r="M1" s="31" t="inlineStr">
        <is>
          <t>As of Dec. 1, 1966 (Agricultural Survey)</t>
        </is>
      </c>
      <c r="N1" s="31" t="inlineStr">
        <is>
          <t>As of Dec. 1, 1966 (Agricultural Survey)</t>
        </is>
      </c>
      <c r="O1" s="31" t="inlineStr">
        <is>
          <t>As of Dec. 1, 1966 (Agricultural Survey)</t>
        </is>
      </c>
      <c r="P1" s="31" t="inlineStr">
        <is>
          <t>As of Dec. 1, 1966 (Agricultural Survey)</t>
        </is>
      </c>
      <c r="Q1" s="31" t="inlineStr">
        <is>
          <t>As of Dec. 1, 1966 (Agricultural Survey)</t>
        </is>
      </c>
      <c r="R1" s="31" t="inlineStr">
        <is>
          <t>As of Dec. 1, 1966 (Agricultural Survey)</t>
        </is>
      </c>
      <c r="S1" s="31" t="inlineStr">
        <is>
          <t>As of Dec. 1, 1966 (Agricultural Survey)</t>
        </is>
      </c>
      <c r="T1" s="31" t="inlineStr">
        <is>
          <t>As of Dec. 1, 1966 (Agricultural Survey)</t>
        </is>
      </c>
      <c r="U1" s="31" t="inlineStr">
        <is>
          <t>As of Dec. 1, 1966 (Agricultural Survey)</t>
        </is>
      </c>
      <c r="V1" s="31" t="inlineStr">
        <is>
          <t>As of Dec. 1, 1966 (Agricultural Survey)</t>
        </is>
      </c>
      <c r="W1" s="31" t="inlineStr">
        <is>
          <t>As of Dec. 1, 1966 (Agricultural Survey)</t>
        </is>
      </c>
    </row>
    <row r="2">
      <c r="A2" s="31" t="inlineStr"/>
      <c r="B2" s="31" t="inlineStr">
        <is>
          <t>Total</t>
        </is>
      </c>
      <c r="C2" s="31" t="inlineStr">
        <is>
          <t>Owner</t>
        </is>
      </c>
      <c r="D2" s="31" t="inlineStr">
        <is>
          <t>Owner-tenant</t>
        </is>
      </c>
      <c r="E2" s="31" t="inlineStr">
        <is>
          <t>Tenant-owner</t>
        </is>
      </c>
      <c r="F2" s="31" t="inlineStr">
        <is>
          <t>Tenant</t>
        </is>
      </c>
      <c r="G2" s="31" t="inlineStr">
        <is>
          <t>Exceptional farms</t>
        </is>
      </c>
      <c r="H2" s="31" t="inlineStr">
        <is>
          <t>Total</t>
        </is>
      </c>
      <c r="I2" s="31" t="inlineStr">
        <is>
          <t>By degree of engagement</t>
        </is>
      </c>
      <c r="J2" s="31" t="inlineStr">
        <is>
          <t>By degree of engagement</t>
        </is>
      </c>
      <c r="K2" s="31" t="inlineStr">
        <is>
          <t>By degree of engagement</t>
        </is>
      </c>
      <c r="L2" s="31" t="inlineStr">
        <is>
          <t>New classification</t>
        </is>
      </c>
      <c r="M2" s="31" t="inlineStr">
        <is>
          <t>New classification</t>
        </is>
      </c>
      <c r="N2" s="31" t="inlineStr">
        <is>
          <t>New classification</t>
        </is>
      </c>
      <c r="O2" s="31" t="inlineStr">
        <is>
          <t>New classification</t>
        </is>
      </c>
      <c r="P2" s="31" t="inlineStr">
        <is>
          <t>New classification</t>
        </is>
      </c>
      <c r="Q2" s="31" t="inlineStr">
        <is>
          <t>New classification</t>
        </is>
      </c>
      <c r="R2" s="31" t="inlineStr">
        <is>
          <t>New classification</t>
        </is>
      </c>
      <c r="S2" s="31" t="inlineStr">
        <is>
          <t>New classification</t>
        </is>
      </c>
      <c r="T2" s="31" t="inlineStr">
        <is>
          <t>New classification</t>
        </is>
      </c>
      <c r="U2" s="31" t="inlineStr">
        <is>
          <t>New classification</t>
        </is>
      </c>
      <c r="V2" s="31" t="inlineStr">
        <is>
          <t>New classification</t>
        </is>
      </c>
      <c r="W2" s="31" t="inlineStr">
        <is>
          <t>New classification</t>
        </is>
      </c>
    </row>
    <row r="3">
      <c r="A3" s="31" t="inlineStr"/>
      <c r="B3" s="31" t="inlineStr"/>
      <c r="C3" s="31" t="inlineStr"/>
      <c r="D3" s="31" t="inlineStr"/>
      <c r="E3" s="31" t="inlineStr"/>
      <c r="F3" s="31" t="inlineStr"/>
      <c r="G3" s="31" t="inlineStr"/>
      <c r="H3" s="31" t="inlineStr"/>
      <c r="I3" s="31" t="inlineStr">
        <is>
          <t>Full-time</t>
        </is>
      </c>
      <c r="J3" s="31" t="inlineStr">
        <is>
          <t>Part-time</t>
        </is>
      </c>
      <c r="K3" s="31" t="inlineStr">
        <is>
          <t>Part-time</t>
        </is>
      </c>
      <c r="L3" s="31" t="inlineStr">
        <is>
          <t>By degree of engagement</t>
        </is>
      </c>
      <c r="M3" s="31" t="inlineStr">
        <is>
          <t>By degree of engagement</t>
        </is>
      </c>
      <c r="N3" s="31" t="inlineStr">
        <is>
          <t>By degree of engagement</t>
        </is>
      </c>
      <c r="O3" s="31" t="inlineStr">
        <is>
          <t>By degree of engagement</t>
        </is>
      </c>
      <c r="P3" s="31" t="inlineStr">
        <is>
          <t>By degree of engagement</t>
        </is>
      </c>
      <c r="Q3" s="31" t="inlineStr">
        <is>
          <t>By degree of engagement</t>
        </is>
      </c>
      <c r="R3" s="31" t="inlineStr">
        <is>
          <t>By degree of engagement</t>
        </is>
      </c>
      <c r="S3" s="31" t="inlineStr">
        <is>
          <t>1st class farm househoulds by size of operating cultivated land 1)</t>
        </is>
      </c>
      <c r="T3" s="31" t="inlineStr">
        <is>
          <t>1st class farm househoulds by size of operating cultivated land 1)</t>
        </is>
      </c>
      <c r="U3" s="31" t="inlineStr">
        <is>
          <t>1st class farm househoulds by size of operating cultivated land 1)</t>
        </is>
      </c>
      <c r="V3" s="31" t="inlineStr">
        <is>
          <t>1st class farm househoulds by size of operating cultivated land 1)</t>
        </is>
      </c>
      <c r="W3" s="31" t="inlineStr">
        <is>
          <t>1st class farm househoulds by size of operating cultivated land 1)</t>
        </is>
      </c>
    </row>
    <row r="4">
      <c r="A4" s="31" t="inlineStr"/>
      <c r="B4" s="31" t="inlineStr"/>
      <c r="C4" s="31" t="inlineStr"/>
      <c r="D4" s="31" t="inlineStr"/>
      <c r="E4" s="31" t="inlineStr"/>
      <c r="F4" s="31" t="inlineStr"/>
      <c r="G4" s="31" t="inlineStr"/>
      <c r="H4" s="31" t="inlineStr"/>
      <c r="I4" s="31" t="inlineStr"/>
      <c r="J4" s="31" t="inlineStr">
        <is>
          <t>Mainly farming</t>
        </is>
      </c>
      <c r="K4" s="31" t="inlineStr">
        <is>
          <t>Mainly other jobs</t>
        </is>
      </c>
      <c r="L4" s="31" t="inlineStr">
        <is>
          <t>1st class farm households</t>
        </is>
      </c>
      <c r="M4" s="31" t="inlineStr">
        <is>
          <t>1st class farm households</t>
        </is>
      </c>
      <c r="N4" s="31" t="inlineStr">
        <is>
          <t>1st class farm households</t>
        </is>
      </c>
      <c r="O4" s="31" t="inlineStr">
        <is>
          <t>1st class farm households</t>
        </is>
      </c>
      <c r="P4" s="31" t="inlineStr">
        <is>
          <t>1st class farm households</t>
        </is>
      </c>
      <c r="Q4" s="31" t="inlineStr">
        <is>
          <t>1st class farm households</t>
        </is>
      </c>
      <c r="R4" s="31" t="inlineStr">
        <is>
          <t>2nd class farm households</t>
        </is>
      </c>
      <c r="S4" s="31" t="inlineStr">
        <is>
          <t>~0.5ha</t>
        </is>
      </c>
      <c r="T4" s="31" t="inlineStr">
        <is>
          <t>0.5~1.0</t>
        </is>
      </c>
      <c r="U4" s="31" t="inlineStr">
        <is>
          <t>1.0~1.5</t>
        </is>
      </c>
      <c r="V4" s="31" t="inlineStr">
        <is>
          <t>1.5~2.0</t>
        </is>
      </c>
      <c r="W4" s="31" t="inlineStr">
        <is>
          <t>2.0ha~</t>
        </is>
      </c>
    </row>
    <row r="5">
      <c r="A5" s="31" t="inlineStr"/>
      <c r="B5" s="31" t="inlineStr"/>
      <c r="C5" s="31" t="inlineStr"/>
      <c r="D5" s="31" t="inlineStr"/>
      <c r="E5" s="31" t="inlineStr"/>
      <c r="F5" s="31" t="inlineStr"/>
      <c r="G5" s="31" t="inlineStr"/>
      <c r="H5" s="31" t="inlineStr"/>
      <c r="I5" s="31" t="inlineStr"/>
      <c r="J5" s="31" t="inlineStr"/>
      <c r="K5" s="31" t="inlineStr"/>
      <c r="L5" s="31" t="inlineStr">
        <is>
          <t>Total</t>
        </is>
      </c>
      <c r="M5" s="31" t="inlineStr">
        <is>
          <t>Full-time</t>
        </is>
      </c>
      <c r="N5" s="31" t="inlineStr">
        <is>
          <t>Part-time</t>
        </is>
      </c>
      <c r="O5" s="31" t="inlineStr">
        <is>
          <t>Part-time</t>
        </is>
      </c>
      <c r="P5" s="31" t="inlineStr">
        <is>
          <t>Part-time</t>
        </is>
      </c>
      <c r="Q5" s="31" t="inlineStr">
        <is>
          <t>Part-time</t>
        </is>
      </c>
      <c r="R5" s="31" t="inlineStr"/>
      <c r="S5" s="31" t="inlineStr"/>
      <c r="T5" s="31" t="inlineStr"/>
      <c r="U5" s="31" t="inlineStr"/>
      <c r="V5" s="31" t="inlineStr"/>
      <c r="W5" s="31" t="inlineStr"/>
    </row>
    <row r="6">
      <c r="A6" s="31" t="inlineStr"/>
      <c r="B6" s="31" t="inlineStr"/>
      <c r="C6" s="31" t="inlineStr"/>
      <c r="D6" s="31" t="inlineStr"/>
      <c r="E6" s="31" t="inlineStr"/>
      <c r="F6" s="31" t="inlineStr"/>
      <c r="G6" s="31" t="inlineStr"/>
      <c r="H6" s="31" t="inlineStr"/>
      <c r="I6" s="31" t="inlineStr"/>
      <c r="J6" s="31" t="inlineStr"/>
      <c r="K6" s="31" t="inlineStr"/>
      <c r="L6" s="31" t="inlineStr"/>
      <c r="M6" s="31" t="inlineStr"/>
      <c r="N6" s="31" t="inlineStr">
        <is>
          <t>Engaged in other's business</t>
        </is>
      </c>
      <c r="O6" s="31" t="inlineStr">
        <is>
          <t>Engaged in other's business</t>
        </is>
      </c>
      <c r="P6" s="31" t="inlineStr">
        <is>
          <t>Engaged in other's business</t>
        </is>
      </c>
      <c r="Q6" s="31" t="inlineStr">
        <is>
          <t>Operating business, non-agricultural</t>
        </is>
      </c>
      <c r="R6" s="31" t="inlineStr"/>
      <c r="S6" s="31" t="inlineStr"/>
      <c r="T6" s="31" t="inlineStr"/>
      <c r="U6" s="31" t="inlineStr"/>
      <c r="V6" s="31" t="inlineStr"/>
      <c r="W6" s="31" t="inlineStr"/>
    </row>
    <row r="7">
      <c r="A7" s="31" t="inlineStr"/>
      <c r="B7" s="31" t="inlineStr"/>
      <c r="C7" s="31" t="inlineStr"/>
      <c r="D7" s="31" t="inlineStr"/>
      <c r="E7" s="31" t="inlineStr"/>
      <c r="F7" s="31" t="inlineStr"/>
      <c r="G7" s="31" t="inlineStr"/>
      <c r="H7" s="31" t="inlineStr"/>
      <c r="I7" s="31" t="inlineStr"/>
      <c r="J7" s="31" t="inlineStr"/>
      <c r="K7" s="31" t="inlineStr"/>
      <c r="L7" s="31" t="inlineStr"/>
      <c r="M7" s="31" t="inlineStr"/>
      <c r="N7" s="31" t="inlineStr">
        <is>
          <t>Total</t>
        </is>
      </c>
      <c r="O7" s="31" t="inlineStr">
        <is>
          <t>Head of household</t>
        </is>
      </c>
      <c r="P7" s="31" t="inlineStr">
        <is>
          <t>Inheritor</t>
        </is>
      </c>
      <c r="Q7" s="31" t="inlineStr"/>
      <c r="R7" s="31" t="inlineStr"/>
      <c r="S7" s="31" t="inlineStr"/>
      <c r="T7" s="31" t="inlineStr"/>
      <c r="U7" s="31" t="inlineStr"/>
      <c r="V7" s="31" t="inlineStr"/>
      <c r="W7" s="31" t="inlineStr"/>
    </row>
    <row r="8">
      <c r="A8" s="31" t="inlineStr">
        <is>
          <t>Japan</t>
        </is>
      </c>
      <c r="B8" s="31" t="n">
        <v>5664763</v>
      </c>
      <c r="C8" s="31" t="n">
        <v>4538480</v>
      </c>
      <c r="D8" s="31" t="n">
        <v>857185</v>
      </c>
      <c r="E8" s="31" t="n">
        <v>157031</v>
      </c>
      <c r="F8" s="31" t="n">
        <v>99922</v>
      </c>
      <c r="G8" s="31" t="n">
        <v>12145</v>
      </c>
      <c r="H8" s="31" t="n">
        <v>5498000</v>
      </c>
      <c r="I8" s="31" t="n">
        <v>1151000</v>
      </c>
      <c r="J8" s="31" t="n">
        <v>1833000</v>
      </c>
      <c r="K8" s="31" t="n">
        <v>2514000</v>
      </c>
      <c r="L8" s="31" t="n">
        <v>3813000</v>
      </c>
      <c r="M8" s="31" t="n">
        <v>1481000</v>
      </c>
      <c r="N8" s="31" t="n">
        <v>1922000</v>
      </c>
      <c r="O8" s="31" t="n">
        <v>1090000</v>
      </c>
      <c r="P8" s="31" t="n">
        <v>832000</v>
      </c>
      <c r="Q8" s="31" t="n">
        <v>410000</v>
      </c>
      <c r="R8" s="31" t="n">
        <v>1686000</v>
      </c>
      <c r="S8" s="31" t="inlineStr"/>
      <c r="T8" s="31" t="inlineStr"/>
      <c r="U8" s="31" t="inlineStr"/>
      <c r="V8" s="31" t="inlineStr"/>
      <c r="W8" s="31" t="inlineStr"/>
    </row>
    <row r="9">
      <c r="A9" s="31" t="inlineStr">
        <is>
          <t>Hokkaido</t>
        </is>
      </c>
      <c r="B9" s="31" t="n">
        <v>198969</v>
      </c>
      <c r="C9" s="31" t="n">
        <v>178045</v>
      </c>
      <c r="D9" s="31" t="n">
        <v>10980</v>
      </c>
      <c r="E9" s="31" t="n">
        <v>2348</v>
      </c>
      <c r="F9" s="31" t="n">
        <v>6825</v>
      </c>
      <c r="G9" s="31" t="n">
        <v>771</v>
      </c>
      <c r="H9" s="31" t="n">
        <v>181580</v>
      </c>
      <c r="I9" s="31" t="n">
        <v>95440</v>
      </c>
      <c r="J9" s="31" t="n">
        <v>43820</v>
      </c>
      <c r="K9" s="31" t="n">
        <v>42320</v>
      </c>
      <c r="L9" s="31" t="n">
        <v>149820</v>
      </c>
      <c r="M9" s="31" t="n">
        <v>112080</v>
      </c>
      <c r="N9" s="31" t="n">
        <v>31800</v>
      </c>
      <c r="O9" s="31" t="n">
        <v>19080</v>
      </c>
      <c r="P9" s="31" t="n">
        <v>12720</v>
      </c>
      <c r="Q9" s="31" t="n">
        <v>5940</v>
      </c>
      <c r="R9" s="31" t="n">
        <v>31760</v>
      </c>
      <c r="S9" s="31" t="inlineStr"/>
      <c r="T9" s="31" t="inlineStr"/>
      <c r="U9" s="31" t="inlineStr"/>
      <c r="V9" s="31" t="inlineStr"/>
      <c r="W9" s="31" t="inlineStr"/>
    </row>
    <row r="10">
      <c r="A10" s="31" t="inlineStr">
        <is>
          <t>Japan except Hokkaido</t>
        </is>
      </c>
      <c r="B10" s="31" t="inlineStr"/>
      <c r="C10" s="31" t="inlineStr"/>
      <c r="D10" s="31" t="inlineStr"/>
      <c r="E10" s="31" t="inlineStr"/>
      <c r="F10" s="31" t="inlineStr"/>
      <c r="G10" s="31" t="inlineStr"/>
      <c r="H10" s="31" t="inlineStr"/>
      <c r="I10" s="31" t="inlineStr"/>
      <c r="J10" s="31" t="inlineStr"/>
      <c r="K10" s="31" t="inlineStr"/>
      <c r="L10" s="31" t="inlineStr"/>
      <c r="M10" s="31" t="inlineStr"/>
      <c r="N10" s="31" t="inlineStr"/>
      <c r="O10" s="31" t="inlineStr"/>
      <c r="P10" s="31" t="inlineStr"/>
      <c r="Q10" s="31" t="inlineStr"/>
      <c r="R10" s="31" t="inlineStr"/>
      <c r="S10" s="31" t="n">
        <v>324000</v>
      </c>
      <c r="T10" s="31" t="n">
        <v>1705000</v>
      </c>
      <c r="U10" s="31" t="n">
        <v>938000</v>
      </c>
      <c r="V10" s="31" t="n">
        <v>416000</v>
      </c>
      <c r="W10" s="31" t="n">
        <v>280000</v>
      </c>
    </row>
    <row r="11">
      <c r="A11" s="31" t="inlineStr">
        <is>
          <t>Aomori</t>
        </is>
      </c>
      <c r="B11" s="31" t="n">
        <v>118440</v>
      </c>
      <c r="C11" s="31" t="n">
        <v>109162</v>
      </c>
      <c r="D11" s="31" t="n">
        <v>5760</v>
      </c>
      <c r="E11" s="31" t="n">
        <v>1739</v>
      </c>
      <c r="F11" s="31" t="n">
        <v>1670</v>
      </c>
      <c r="G11" s="31" t="n">
        <v>109</v>
      </c>
      <c r="H11" s="31" t="n">
        <v>117090</v>
      </c>
      <c r="I11" s="31" t="n">
        <v>28440</v>
      </c>
      <c r="J11" s="31" t="n">
        <v>43980</v>
      </c>
      <c r="K11" s="31" t="n">
        <v>44670</v>
      </c>
      <c r="L11" s="31" t="n">
        <v>93170</v>
      </c>
      <c r="M11" s="31" t="n">
        <v>37070</v>
      </c>
      <c r="N11" s="31" t="n">
        <v>46690</v>
      </c>
      <c r="O11" s="31" t="n">
        <v>27140</v>
      </c>
      <c r="P11" s="31" t="n">
        <v>19550</v>
      </c>
      <c r="Q11" s="31" t="n">
        <v>9410</v>
      </c>
      <c r="R11" s="31" t="n">
        <v>23920</v>
      </c>
      <c r="S11" s="31" t="n">
        <v>6580</v>
      </c>
      <c r="T11" s="31" t="n">
        <v>30280</v>
      </c>
      <c r="U11" s="31" t="n">
        <v>22260</v>
      </c>
      <c r="V11" s="31" t="n">
        <v>14190</v>
      </c>
      <c r="W11" s="31" t="n">
        <v>19860</v>
      </c>
    </row>
    <row r="12">
      <c r="A12" s="31" t="inlineStr">
        <is>
          <t>Iwate</t>
        </is>
      </c>
      <c r="B12" s="31" t="n">
        <v>128034</v>
      </c>
      <c r="C12" s="31" t="n">
        <v>112840</v>
      </c>
      <c r="D12" s="31" t="n">
        <v>11673</v>
      </c>
      <c r="E12" s="31" t="n">
        <v>2051</v>
      </c>
      <c r="F12" s="31" t="n">
        <v>1228</v>
      </c>
      <c r="G12" s="31" t="n">
        <v>242</v>
      </c>
      <c r="H12" s="31" t="n">
        <v>127000</v>
      </c>
      <c r="I12" s="31" t="n">
        <v>23130</v>
      </c>
      <c r="J12" s="31" t="n">
        <v>58510</v>
      </c>
      <c r="K12" s="31" t="n">
        <v>45360</v>
      </c>
      <c r="L12" s="31" t="n">
        <v>104270</v>
      </c>
      <c r="M12" s="31" t="n">
        <v>34780</v>
      </c>
      <c r="N12" s="31" t="n">
        <v>57160</v>
      </c>
      <c r="O12" s="31" t="n">
        <v>30780</v>
      </c>
      <c r="P12" s="31" t="n">
        <v>26380</v>
      </c>
      <c r="Q12" s="31" t="n">
        <v>12330</v>
      </c>
      <c r="R12" s="31" t="n">
        <v>22730</v>
      </c>
      <c r="S12" s="31" t="n">
        <v>2750</v>
      </c>
      <c r="T12" s="31" t="n">
        <v>35160</v>
      </c>
      <c r="U12" s="31" t="n">
        <v>28490</v>
      </c>
      <c r="V12" s="31" t="n">
        <v>17940</v>
      </c>
      <c r="W12" s="31" t="n">
        <v>19930</v>
      </c>
    </row>
    <row r="13">
      <c r="A13" s="31" t="inlineStr">
        <is>
          <t>Miyagi</t>
        </is>
      </c>
      <c r="B13" s="31" t="n">
        <v>124094</v>
      </c>
      <c r="C13" s="31" t="n">
        <v>106336</v>
      </c>
      <c r="D13" s="31" t="n">
        <v>13616</v>
      </c>
      <c r="E13" s="31" t="n">
        <v>2352</v>
      </c>
      <c r="F13" s="31" t="n">
        <v>1494</v>
      </c>
      <c r="G13" s="31" t="n">
        <v>296</v>
      </c>
      <c r="H13" s="31" t="n">
        <v>123110</v>
      </c>
      <c r="I13" s="31" t="n">
        <v>28660</v>
      </c>
      <c r="J13" s="31" t="n">
        <v>48110</v>
      </c>
      <c r="K13" s="31" t="n">
        <v>46340</v>
      </c>
      <c r="L13" s="31" t="n">
        <v>95520</v>
      </c>
      <c r="M13" s="31" t="n">
        <v>37970</v>
      </c>
      <c r="N13" s="31" t="n">
        <v>46410</v>
      </c>
      <c r="O13" s="31" t="n">
        <v>25620</v>
      </c>
      <c r="P13" s="31" t="n">
        <v>20790</v>
      </c>
      <c r="Q13" s="31" t="n">
        <v>11140</v>
      </c>
      <c r="R13" s="31" t="n">
        <v>27590</v>
      </c>
      <c r="S13" s="31" t="n">
        <v>3140</v>
      </c>
      <c r="T13" s="31" t="n">
        <v>29970</v>
      </c>
      <c r="U13" s="31" t="n">
        <v>23180</v>
      </c>
      <c r="V13" s="31" t="n">
        <v>16320</v>
      </c>
      <c r="W13" s="31" t="n">
        <v>22910</v>
      </c>
    </row>
    <row r="14">
      <c r="A14" s="31" t="inlineStr">
        <is>
          <t>Akita</t>
        </is>
      </c>
      <c r="B14" s="31" t="n">
        <v>119633</v>
      </c>
      <c r="C14" s="31" t="n">
        <v>102902</v>
      </c>
      <c r="D14" s="31" t="n">
        <v>12264</v>
      </c>
      <c r="E14" s="31" t="n">
        <v>2656</v>
      </c>
      <c r="F14" s="31" t="n">
        <v>1654</v>
      </c>
      <c r="G14" s="31" t="n">
        <v>157</v>
      </c>
      <c r="H14" s="31" t="n">
        <v>118910</v>
      </c>
      <c r="I14" s="31" t="n">
        <v>19340</v>
      </c>
      <c r="J14" s="31" t="n">
        <v>55270</v>
      </c>
      <c r="K14" s="31" t="n">
        <v>44300</v>
      </c>
      <c r="L14" s="31" t="n">
        <v>96000</v>
      </c>
      <c r="M14" s="31" t="n">
        <v>26200</v>
      </c>
      <c r="N14" s="31" t="n">
        <v>61490</v>
      </c>
      <c r="O14" s="31" t="n">
        <v>37180</v>
      </c>
      <c r="P14" s="31" t="n">
        <v>24310</v>
      </c>
      <c r="Q14" s="31" t="n">
        <v>8310</v>
      </c>
      <c r="R14" s="31" t="n">
        <v>22910</v>
      </c>
      <c r="S14" s="31" t="n">
        <v>5040</v>
      </c>
      <c r="T14" s="31" t="n">
        <v>30340</v>
      </c>
      <c r="U14" s="31" t="n">
        <v>23860</v>
      </c>
      <c r="V14" s="31" t="n">
        <v>17920</v>
      </c>
      <c r="W14" s="31" t="n">
        <v>18840</v>
      </c>
    </row>
    <row r="15">
      <c r="A15" s="31" t="inlineStr">
        <is>
          <t>Yamagata</t>
        </is>
      </c>
      <c r="B15" s="31" t="n">
        <v>115215</v>
      </c>
      <c r="C15" s="31" t="n">
        <v>99260</v>
      </c>
      <c r="D15" s="31" t="n">
        <v>12200</v>
      </c>
      <c r="E15" s="31" t="n">
        <v>2389</v>
      </c>
      <c r="F15" s="31" t="n">
        <v>1120</v>
      </c>
      <c r="G15" s="31" t="n">
        <v>246</v>
      </c>
      <c r="H15" s="31" t="n">
        <v>113880</v>
      </c>
      <c r="I15" s="31" t="n">
        <v>26800</v>
      </c>
      <c r="J15" s="31" t="n">
        <v>49460</v>
      </c>
      <c r="K15" s="31" t="n">
        <v>37620</v>
      </c>
      <c r="L15" s="31" t="n">
        <v>94060</v>
      </c>
      <c r="M15" s="31" t="n">
        <v>35910</v>
      </c>
      <c r="N15" s="31" t="n">
        <v>50090</v>
      </c>
      <c r="O15" s="31" t="n">
        <v>27820</v>
      </c>
      <c r="P15" s="31" t="n">
        <v>22270</v>
      </c>
      <c r="Q15" s="31" t="n">
        <v>8060</v>
      </c>
      <c r="R15" s="31" t="n">
        <v>19820</v>
      </c>
      <c r="S15" s="31" t="n">
        <v>6860</v>
      </c>
      <c r="T15" s="31" t="n">
        <v>29660</v>
      </c>
      <c r="U15" s="31" t="n">
        <v>24580</v>
      </c>
      <c r="V15" s="31" t="n">
        <v>15740</v>
      </c>
      <c r="W15" s="31" t="n">
        <v>17220</v>
      </c>
    </row>
    <row r="16">
      <c r="A16" s="31" t="inlineStr">
        <is>
          <t>Fukushima</t>
        </is>
      </c>
      <c r="B16" s="31" t="n">
        <v>165765</v>
      </c>
      <c r="C16" s="31" t="n">
        <v>137108</v>
      </c>
      <c r="D16" s="31" t="n">
        <v>21966</v>
      </c>
      <c r="E16" s="31" t="n">
        <v>4099</v>
      </c>
      <c r="F16" s="31" t="n">
        <v>2415</v>
      </c>
      <c r="G16" s="31" t="n">
        <v>177</v>
      </c>
      <c r="H16" s="31" t="n">
        <v>163400</v>
      </c>
      <c r="I16" s="31" t="n">
        <v>39990</v>
      </c>
      <c r="J16" s="31" t="n">
        <v>66270</v>
      </c>
      <c r="K16" s="31" t="n">
        <v>57140</v>
      </c>
      <c r="L16" s="31" t="n">
        <v>132590</v>
      </c>
      <c r="M16" s="31" t="n">
        <v>54490</v>
      </c>
      <c r="N16" s="31" t="n">
        <v>63340</v>
      </c>
      <c r="O16" s="31" t="n">
        <v>33510</v>
      </c>
      <c r="P16" s="31" t="n">
        <v>29830</v>
      </c>
      <c r="Q16" s="31" t="n">
        <v>14760</v>
      </c>
      <c r="R16" s="31" t="n">
        <v>30810</v>
      </c>
      <c r="S16" s="31" t="n">
        <v>4460</v>
      </c>
      <c r="T16" s="31" t="n">
        <v>45780</v>
      </c>
      <c r="U16" s="31" t="n">
        <v>38750</v>
      </c>
      <c r="V16" s="31" t="n">
        <v>24920</v>
      </c>
      <c r="W16" s="31" t="n">
        <v>18680</v>
      </c>
    </row>
    <row r="17">
      <c r="A17" s="31" t="inlineStr">
        <is>
          <t>Ibaraki</t>
        </is>
      </c>
      <c r="B17" s="31" t="n">
        <v>201485</v>
      </c>
      <c r="C17" s="31" t="n">
        <v>142361</v>
      </c>
      <c r="D17" s="31" t="n">
        <v>47005</v>
      </c>
      <c r="E17" s="31" t="n">
        <v>7878</v>
      </c>
      <c r="F17" s="31" t="n">
        <v>4070</v>
      </c>
      <c r="G17" s="31" t="n">
        <v>171</v>
      </c>
      <c r="H17" s="31" t="n">
        <v>196480</v>
      </c>
      <c r="I17" s="31" t="n">
        <v>58130</v>
      </c>
      <c r="J17" s="31" t="n">
        <v>69550</v>
      </c>
      <c r="K17" s="31" t="n">
        <v>68800</v>
      </c>
      <c r="L17" s="31" t="n">
        <v>156980</v>
      </c>
      <c r="M17" s="31" t="n">
        <v>74400</v>
      </c>
      <c r="N17" s="31" t="n">
        <v>67600</v>
      </c>
      <c r="O17" s="31" t="n">
        <v>36910</v>
      </c>
      <c r="P17" s="31" t="n">
        <v>30690</v>
      </c>
      <c r="Q17" s="31" t="n">
        <v>14980</v>
      </c>
      <c r="R17" s="31" t="n">
        <v>39500</v>
      </c>
      <c r="S17" s="31" t="n">
        <v>4980</v>
      </c>
      <c r="T17" s="31" t="n">
        <v>51570</v>
      </c>
      <c r="U17" s="31" t="n">
        <v>49120</v>
      </c>
      <c r="V17" s="31" t="n">
        <v>32310</v>
      </c>
      <c r="W17" s="31" t="n">
        <v>19000</v>
      </c>
    </row>
    <row r="18">
      <c r="A18" s="31" t="inlineStr">
        <is>
          <t>Tochigi</t>
        </is>
      </c>
      <c r="B18" s="31" t="n">
        <v>119828</v>
      </c>
      <c r="C18" s="31" t="n">
        <v>87605</v>
      </c>
      <c r="D18" s="31" t="n">
        <v>25225</v>
      </c>
      <c r="E18" s="31" t="n">
        <v>4416</v>
      </c>
      <c r="F18" s="31" t="n">
        <v>2407</v>
      </c>
      <c r="G18" s="31" t="n">
        <v>175</v>
      </c>
      <c r="H18" s="31" t="n">
        <v>117760</v>
      </c>
      <c r="I18" s="31" t="n">
        <v>28360</v>
      </c>
      <c r="J18" s="31" t="n">
        <v>45670</v>
      </c>
      <c r="K18" s="31" t="n">
        <v>43730</v>
      </c>
      <c r="L18" s="31" t="n">
        <v>92920</v>
      </c>
      <c r="M18" s="31" t="n">
        <v>38930</v>
      </c>
      <c r="N18" s="31" t="n">
        <v>45050</v>
      </c>
      <c r="O18" s="31" t="n">
        <v>24540</v>
      </c>
      <c r="P18" s="31" t="n">
        <v>20510</v>
      </c>
      <c r="Q18" s="31" t="n">
        <v>8940</v>
      </c>
      <c r="R18" s="31" t="n">
        <v>24840</v>
      </c>
      <c r="S18" s="31" t="n">
        <v>2120</v>
      </c>
      <c r="T18" s="31" t="n">
        <v>27150</v>
      </c>
      <c r="U18" s="31" t="n">
        <v>24100</v>
      </c>
      <c r="V18" s="31" t="n">
        <v>18120</v>
      </c>
      <c r="W18" s="31" t="n">
        <v>21430</v>
      </c>
    </row>
    <row r="19">
      <c r="A19" s="31" t="inlineStr">
        <is>
          <t>Gumma</t>
        </is>
      </c>
      <c r="B19" s="31" t="n">
        <v>123648</v>
      </c>
      <c r="C19" s="31" t="n">
        <v>95765</v>
      </c>
      <c r="D19" s="31" t="n">
        <v>22967</v>
      </c>
      <c r="E19" s="31" t="n">
        <v>2923</v>
      </c>
      <c r="F19" s="31" t="n">
        <v>1808</v>
      </c>
      <c r="G19" s="31" t="n">
        <v>185</v>
      </c>
      <c r="H19" s="31" t="n">
        <v>120780</v>
      </c>
      <c r="I19" s="31" t="n">
        <v>27080</v>
      </c>
      <c r="J19" s="31" t="n">
        <v>51160</v>
      </c>
      <c r="K19" s="31" t="n">
        <v>42540</v>
      </c>
      <c r="L19" s="31" t="n">
        <v>95720</v>
      </c>
      <c r="M19" s="31" t="n">
        <v>43450</v>
      </c>
      <c r="N19" s="31" t="n">
        <v>45270</v>
      </c>
      <c r="O19" s="31" t="n">
        <v>21930</v>
      </c>
      <c r="P19" s="31" t="n">
        <v>23340</v>
      </c>
      <c r="Q19" s="31" t="n">
        <v>7000</v>
      </c>
      <c r="R19" s="31" t="n">
        <v>25060</v>
      </c>
      <c r="S19" s="31" t="n">
        <v>7460</v>
      </c>
      <c r="T19" s="31" t="n">
        <v>42280</v>
      </c>
      <c r="U19" s="31" t="n">
        <v>30800</v>
      </c>
      <c r="V19" s="31" t="n">
        <v>11660</v>
      </c>
      <c r="W19" s="31" t="n">
        <v>3520</v>
      </c>
    </row>
    <row r="20">
      <c r="A20" s="31" t="inlineStr">
        <is>
          <t>Saitama</t>
        </is>
      </c>
      <c r="B20" s="31" t="n">
        <v>156036</v>
      </c>
      <c r="C20" s="31" t="n">
        <v>113735</v>
      </c>
      <c r="D20" s="31" t="n">
        <v>36067</v>
      </c>
      <c r="E20" s="31" t="n">
        <v>3880</v>
      </c>
      <c r="F20" s="31" t="n">
        <v>2038</v>
      </c>
      <c r="G20" s="31" t="n">
        <v>316</v>
      </c>
      <c r="H20" s="31" t="n">
        <v>152880</v>
      </c>
      <c r="I20" s="31" t="n">
        <v>25620</v>
      </c>
      <c r="J20" s="31" t="n">
        <v>56770</v>
      </c>
      <c r="K20" s="31" t="n">
        <v>70490</v>
      </c>
      <c r="L20" s="31" t="n">
        <v>116020</v>
      </c>
      <c r="M20" s="31" t="n">
        <v>42950</v>
      </c>
      <c r="N20" s="31" t="n">
        <v>61940</v>
      </c>
      <c r="O20" s="31" t="n">
        <v>30510</v>
      </c>
      <c r="P20" s="31" t="n">
        <v>31430</v>
      </c>
      <c r="Q20" s="31" t="n">
        <v>11130</v>
      </c>
      <c r="R20" s="31" t="n">
        <v>36860</v>
      </c>
      <c r="S20" s="31" t="n">
        <v>6590</v>
      </c>
      <c r="T20" s="31" t="n">
        <v>48640</v>
      </c>
      <c r="U20" s="31" t="n">
        <v>37920</v>
      </c>
      <c r="V20" s="31" t="n">
        <v>17180</v>
      </c>
      <c r="W20" s="31" t="n">
        <v>5690</v>
      </c>
    </row>
    <row r="21">
      <c r="A21" s="31" t="inlineStr">
        <is>
          <t>Chiba</t>
        </is>
      </c>
      <c r="B21" s="31" t="n">
        <v>173023</v>
      </c>
      <c r="C21" s="31" t="n">
        <v>125032</v>
      </c>
      <c r="D21" s="31" t="n">
        <v>39213</v>
      </c>
      <c r="E21" s="31" t="n">
        <v>5165</v>
      </c>
      <c r="F21" s="31" t="n">
        <v>2998</v>
      </c>
      <c r="G21" s="31" t="n">
        <v>615</v>
      </c>
      <c r="H21" s="31" t="n">
        <v>168380</v>
      </c>
      <c r="I21" s="31" t="n">
        <v>49080</v>
      </c>
      <c r="J21" s="31" t="n">
        <v>61390</v>
      </c>
      <c r="K21" s="31" t="n">
        <v>57910</v>
      </c>
      <c r="L21" s="31" t="n">
        <v>130550</v>
      </c>
      <c r="M21" s="31" t="n">
        <v>65680</v>
      </c>
      <c r="N21" s="31" t="n">
        <v>49700</v>
      </c>
      <c r="O21" s="31" t="n">
        <v>25680</v>
      </c>
      <c r="P21" s="31" t="n">
        <v>24020</v>
      </c>
      <c r="Q21" s="31" t="n">
        <v>15170</v>
      </c>
      <c r="R21" s="31" t="n">
        <v>37830</v>
      </c>
      <c r="S21" s="31" t="n">
        <v>4500</v>
      </c>
      <c r="T21" s="31" t="n">
        <v>48870</v>
      </c>
      <c r="U21" s="31" t="n">
        <v>43370</v>
      </c>
      <c r="V21" s="31" t="n">
        <v>21880</v>
      </c>
      <c r="W21" s="31" t="n">
        <v>11930</v>
      </c>
    </row>
    <row r="22">
      <c r="A22" s="31" t="inlineStr">
        <is>
          <t>Tokyo</t>
        </is>
      </c>
      <c r="B22" s="31" t="n">
        <v>45002</v>
      </c>
      <c r="C22" s="31" t="n">
        <v>35672</v>
      </c>
      <c r="D22" s="31" t="n">
        <v>6071</v>
      </c>
      <c r="E22" s="31" t="n">
        <v>1479</v>
      </c>
      <c r="F22" s="31" t="n">
        <v>1554</v>
      </c>
      <c r="G22" s="31" t="n">
        <v>226</v>
      </c>
      <c r="H22" s="31" t="n">
        <v>42450</v>
      </c>
      <c r="I22" s="31" t="n">
        <v>9550</v>
      </c>
      <c r="J22" s="31" t="n">
        <v>9120</v>
      </c>
      <c r="K22" s="31" t="n">
        <v>23780</v>
      </c>
      <c r="L22" s="31" t="n">
        <v>24330</v>
      </c>
      <c r="M22" s="31" t="n">
        <v>13730</v>
      </c>
      <c r="N22" s="31" t="n">
        <v>7790</v>
      </c>
      <c r="O22" s="31" t="n">
        <v>2680</v>
      </c>
      <c r="P22" s="31" t="n">
        <v>5110</v>
      </c>
      <c r="Q22" s="31" t="n">
        <v>2810</v>
      </c>
      <c r="R22" s="31" t="n">
        <v>18120</v>
      </c>
      <c r="S22" s="31" t="n">
        <v>4310</v>
      </c>
      <c r="T22" s="31" t="n">
        <v>12510</v>
      </c>
      <c r="U22" s="31" t="n">
        <v>5640</v>
      </c>
      <c r="V22" s="31" t="n">
        <v>1280</v>
      </c>
      <c r="W22" s="31" t="n">
        <v>590</v>
      </c>
    </row>
    <row r="23">
      <c r="A23" s="31" t="inlineStr">
        <is>
          <t>Kanagawa</t>
        </is>
      </c>
      <c r="B23" s="31" t="n">
        <v>66738</v>
      </c>
      <c r="C23" s="31" t="n">
        <v>51191</v>
      </c>
      <c r="D23" s="31" t="n">
        <v>12098</v>
      </c>
      <c r="E23" s="31" t="n">
        <v>1831</v>
      </c>
      <c r="F23" s="31" t="n">
        <v>1353</v>
      </c>
      <c r="G23" s="31" t="n">
        <v>265</v>
      </c>
      <c r="H23" s="31" t="n">
        <v>63220</v>
      </c>
      <c r="I23" s="31" t="n">
        <v>12070</v>
      </c>
      <c r="J23" s="31" t="n">
        <v>14730</v>
      </c>
      <c r="K23" s="31" t="n">
        <v>36420</v>
      </c>
      <c r="L23" s="31" t="n">
        <v>39520</v>
      </c>
      <c r="M23" s="31" t="n">
        <v>19570</v>
      </c>
      <c r="N23" s="31" t="n">
        <v>16250</v>
      </c>
      <c r="O23" s="31" t="n">
        <v>7320</v>
      </c>
      <c r="P23" s="31" t="n">
        <v>8930</v>
      </c>
      <c r="Q23" s="31" t="n">
        <v>3700</v>
      </c>
      <c r="R23" s="31" t="n">
        <v>23700</v>
      </c>
      <c r="S23" s="31" t="n">
        <v>4390</v>
      </c>
      <c r="T23" s="31" t="n">
        <v>21250</v>
      </c>
      <c r="U23" s="31" t="n">
        <v>10230</v>
      </c>
      <c r="V23" s="31" t="n">
        <v>3120</v>
      </c>
      <c r="W23" s="31" t="n">
        <v>530</v>
      </c>
    </row>
    <row r="24">
      <c r="A24" s="31" t="inlineStr">
        <is>
          <t>Niigata</t>
        </is>
      </c>
      <c r="B24" s="31" t="n">
        <v>204246</v>
      </c>
      <c r="C24" s="31" t="n">
        <v>167419</v>
      </c>
      <c r="D24" s="31" t="n">
        <v>30264</v>
      </c>
      <c r="E24" s="31" t="n">
        <v>4523</v>
      </c>
      <c r="F24" s="31" t="n">
        <v>1861</v>
      </c>
      <c r="G24" s="31" t="n">
        <v>179</v>
      </c>
      <c r="H24" s="31" t="n">
        <v>200150</v>
      </c>
      <c r="I24" s="31" t="n">
        <v>25970</v>
      </c>
      <c r="J24" s="31" t="n">
        <v>98010</v>
      </c>
      <c r="K24" s="31" t="n">
        <v>76170</v>
      </c>
      <c r="L24" s="31" t="n">
        <v>154870</v>
      </c>
      <c r="M24" s="31" t="n">
        <v>40590</v>
      </c>
      <c r="N24" s="31" t="n">
        <v>99090</v>
      </c>
      <c r="O24" s="31" t="n">
        <v>53950</v>
      </c>
      <c r="P24" s="31" t="n">
        <v>45140</v>
      </c>
      <c r="Q24" s="31" t="n">
        <v>15190</v>
      </c>
      <c r="R24" s="31" t="n">
        <v>45280</v>
      </c>
      <c r="S24" s="31" t="n">
        <v>5150</v>
      </c>
      <c r="T24" s="31" t="n">
        <v>62020</v>
      </c>
      <c r="U24" s="31" t="n">
        <v>37570</v>
      </c>
      <c r="V24" s="31" t="n">
        <v>24230</v>
      </c>
      <c r="W24" s="31" t="n">
        <v>25900</v>
      </c>
    </row>
    <row r="25">
      <c r="A25" s="31" t="inlineStr">
        <is>
          <t>Toyama</t>
        </is>
      </c>
      <c r="B25" s="31" t="n">
        <v>80364</v>
      </c>
      <c r="C25" s="31" t="n">
        <v>64701</v>
      </c>
      <c r="D25" s="31" t="n">
        <v>12414</v>
      </c>
      <c r="E25" s="31" t="n">
        <v>2160</v>
      </c>
      <c r="F25" s="31" t="n">
        <v>994</v>
      </c>
      <c r="G25" s="31" t="n">
        <v>95</v>
      </c>
      <c r="H25" s="31" t="n">
        <v>79160</v>
      </c>
      <c r="I25" s="31" t="n">
        <v>4910</v>
      </c>
      <c r="J25" s="31" t="n">
        <v>31570</v>
      </c>
      <c r="K25" s="31" t="n">
        <v>42680</v>
      </c>
      <c r="L25" s="31" t="n">
        <v>61380</v>
      </c>
      <c r="M25" s="31" t="n">
        <v>9520</v>
      </c>
      <c r="N25" s="31" t="n">
        <v>44940</v>
      </c>
      <c r="O25" s="31" t="n">
        <v>26850</v>
      </c>
      <c r="P25" s="31" t="n">
        <v>18090</v>
      </c>
      <c r="Q25" s="31" t="n">
        <v>6920</v>
      </c>
      <c r="R25" s="31" t="n">
        <v>17780</v>
      </c>
      <c r="S25" s="31" t="n">
        <v>2060</v>
      </c>
      <c r="T25" s="31" t="n">
        <v>25430</v>
      </c>
      <c r="U25" s="31" t="n">
        <v>19080</v>
      </c>
      <c r="V25" s="31" t="n">
        <v>10170</v>
      </c>
      <c r="W25" s="31" t="n">
        <v>4640</v>
      </c>
    </row>
    <row r="26">
      <c r="A26" s="31" t="inlineStr">
        <is>
          <t>Ishikawa</t>
        </is>
      </c>
      <c r="B26" s="31" t="n">
        <v>78602</v>
      </c>
      <c r="C26" s="31" t="n">
        <v>59228</v>
      </c>
      <c r="D26" s="31" t="n">
        <v>14944</v>
      </c>
      <c r="E26" s="31" t="n">
        <v>3090</v>
      </c>
      <c r="F26" s="31" t="n">
        <v>1228</v>
      </c>
      <c r="G26" s="31" t="n">
        <v>112</v>
      </c>
      <c r="H26" s="31" t="n">
        <v>75790</v>
      </c>
      <c r="I26" s="31" t="n">
        <v>4960</v>
      </c>
      <c r="J26" s="31" t="n">
        <v>24770</v>
      </c>
      <c r="K26" s="31" t="n">
        <v>46060</v>
      </c>
      <c r="L26" s="31" t="n">
        <v>50370</v>
      </c>
      <c r="M26" s="31" t="n">
        <v>7860</v>
      </c>
      <c r="N26" s="31" t="n">
        <v>35260</v>
      </c>
      <c r="O26" s="31" t="n">
        <v>22910</v>
      </c>
      <c r="P26" s="31" t="n">
        <v>12350</v>
      </c>
      <c r="Q26" s="31" t="n">
        <v>7250</v>
      </c>
      <c r="R26" s="31" t="n">
        <v>24420</v>
      </c>
      <c r="S26" s="31" t="n">
        <v>3260</v>
      </c>
      <c r="T26" s="31" t="n">
        <v>26780</v>
      </c>
      <c r="U26" s="31" t="n">
        <v>11760</v>
      </c>
      <c r="V26" s="31" t="n">
        <v>4850</v>
      </c>
      <c r="W26" s="31" t="n">
        <v>3720</v>
      </c>
    </row>
    <row r="27">
      <c r="A27" s="31" t="inlineStr">
        <is>
          <t>Fukui</t>
        </is>
      </c>
      <c r="B27" s="31" t="n">
        <v>64630</v>
      </c>
      <c r="C27" s="31" t="n">
        <v>44213</v>
      </c>
      <c r="D27" s="31" t="n">
        <v>14744</v>
      </c>
      <c r="E27" s="31" t="n">
        <v>3882</v>
      </c>
      <c r="F27" s="31" t="n">
        <v>1694</v>
      </c>
      <c r="G27" s="31" t="n">
        <v>97</v>
      </c>
      <c r="H27" s="31" t="n">
        <v>62470</v>
      </c>
      <c r="I27" s="31" t="n">
        <v>5500</v>
      </c>
      <c r="J27" s="31" t="n">
        <v>21320</v>
      </c>
      <c r="K27" s="31" t="n">
        <v>35650</v>
      </c>
      <c r="L27" s="31" t="n">
        <v>43320</v>
      </c>
      <c r="M27" s="31" t="n">
        <v>8960</v>
      </c>
      <c r="N27" s="31" t="n">
        <v>28190</v>
      </c>
      <c r="O27" s="31" t="n">
        <v>15330</v>
      </c>
      <c r="P27" s="31" t="n">
        <v>12860</v>
      </c>
      <c r="Q27" s="31" t="n">
        <v>6170</v>
      </c>
      <c r="R27" s="31" t="n">
        <v>19150</v>
      </c>
      <c r="S27" s="31" t="n">
        <v>3010</v>
      </c>
      <c r="T27" s="31" t="n">
        <v>21130</v>
      </c>
      <c r="U27" s="31" t="n">
        <v>12190</v>
      </c>
      <c r="V27" s="31" t="n">
        <v>5370</v>
      </c>
      <c r="W27" s="31" t="n">
        <v>1620</v>
      </c>
    </row>
    <row r="28">
      <c r="A28" s="31" t="inlineStr">
        <is>
          <t>Yamanashi</t>
        </is>
      </c>
      <c r="B28" s="31" t="n">
        <v>77388</v>
      </c>
      <c r="C28" s="31" t="n">
        <v>65107</v>
      </c>
      <c r="D28" s="31" t="n">
        <v>9419</v>
      </c>
      <c r="E28" s="31" t="n">
        <v>1680</v>
      </c>
      <c r="F28" s="31" t="n">
        <v>1088</v>
      </c>
      <c r="G28" s="31" t="n">
        <v>94</v>
      </c>
      <c r="H28" s="31" t="n">
        <v>75380</v>
      </c>
      <c r="I28" s="31" t="n">
        <v>16700</v>
      </c>
      <c r="J28" s="31" t="n">
        <v>24680</v>
      </c>
      <c r="K28" s="31" t="n">
        <v>34000</v>
      </c>
      <c r="L28" s="31" t="n">
        <v>51120</v>
      </c>
      <c r="M28" s="31" t="n">
        <v>21600</v>
      </c>
      <c r="N28" s="31" t="n">
        <v>22870</v>
      </c>
      <c r="O28" s="31" t="n">
        <v>12510</v>
      </c>
      <c r="P28" s="31" t="n">
        <v>10360</v>
      </c>
      <c r="Q28" s="31" t="n">
        <v>6650</v>
      </c>
      <c r="R28" s="31" t="n">
        <v>24260</v>
      </c>
      <c r="S28" s="31" t="n">
        <v>12750</v>
      </c>
      <c r="T28" s="31" t="n">
        <v>28740</v>
      </c>
      <c r="U28" s="31" t="n">
        <v>8070</v>
      </c>
      <c r="V28" s="31" t="n">
        <v>1150</v>
      </c>
      <c r="W28" s="31" t="n">
        <v>410</v>
      </c>
    </row>
    <row r="29">
      <c r="A29" s="31" t="inlineStr">
        <is>
          <t>Nagano</t>
        </is>
      </c>
      <c r="B29" s="31" t="n">
        <v>215933</v>
      </c>
      <c r="C29" s="31" t="n">
        <v>165933</v>
      </c>
      <c r="D29" s="31" t="n">
        <v>39991</v>
      </c>
      <c r="E29" s="31" t="n">
        <v>6182</v>
      </c>
      <c r="F29" s="31" t="n">
        <v>3749</v>
      </c>
      <c r="G29" s="31" t="n">
        <v>78</v>
      </c>
      <c r="H29" s="31" t="n">
        <v>211950</v>
      </c>
      <c r="I29" s="31" t="n">
        <v>34560</v>
      </c>
      <c r="J29" s="31" t="n">
        <v>74710</v>
      </c>
      <c r="K29" s="31" t="n">
        <v>102680</v>
      </c>
      <c r="L29" s="31" t="n">
        <v>152570</v>
      </c>
      <c r="M29" s="31" t="n">
        <v>51260</v>
      </c>
      <c r="N29" s="31" t="n">
        <v>87250</v>
      </c>
      <c r="O29" s="31" t="n">
        <v>48750</v>
      </c>
      <c r="P29" s="31" t="n">
        <v>38500</v>
      </c>
      <c r="Q29" s="31" t="n">
        <v>14060</v>
      </c>
      <c r="R29" s="31" t="n">
        <v>59380</v>
      </c>
      <c r="S29" s="31" t="n">
        <v>22090</v>
      </c>
      <c r="T29" s="31" t="n">
        <v>77420</v>
      </c>
      <c r="U29" s="31" t="n">
        <v>38080</v>
      </c>
      <c r="V29" s="31" t="n">
        <v>11080</v>
      </c>
      <c r="W29" s="31" t="n">
        <v>3900</v>
      </c>
    </row>
    <row r="30">
      <c r="A30" s="31" t="inlineStr">
        <is>
          <t>Gifu</t>
        </is>
      </c>
      <c r="B30" s="31" t="n">
        <v>134727</v>
      </c>
      <c r="C30" s="31" t="n">
        <v>106190</v>
      </c>
      <c r="D30" s="31" t="n">
        <v>22404</v>
      </c>
      <c r="E30" s="31" t="n">
        <v>3759</v>
      </c>
      <c r="F30" s="31" t="n">
        <v>2125</v>
      </c>
      <c r="G30" s="31" t="n">
        <v>249</v>
      </c>
      <c r="H30" s="31" t="n">
        <v>131470</v>
      </c>
      <c r="I30" s="31" t="n">
        <v>8930</v>
      </c>
      <c r="J30" s="31" t="n">
        <v>37150</v>
      </c>
      <c r="K30" s="31" t="n">
        <v>85390</v>
      </c>
      <c r="L30" s="31" t="n">
        <v>78660</v>
      </c>
      <c r="M30" s="31" t="n">
        <v>12710</v>
      </c>
      <c r="N30" s="31" t="n">
        <v>54440</v>
      </c>
      <c r="O30" s="31" t="n">
        <v>34900</v>
      </c>
      <c r="P30" s="31" t="n">
        <v>19540</v>
      </c>
      <c r="Q30" s="31" t="n">
        <v>11510</v>
      </c>
      <c r="R30" s="31" t="n">
        <v>52810</v>
      </c>
      <c r="S30" s="31" t="n">
        <v>5380</v>
      </c>
      <c r="T30" s="31" t="n">
        <v>50200</v>
      </c>
      <c r="U30" s="31" t="n">
        <v>19020</v>
      </c>
      <c r="V30" s="31" t="n">
        <v>3220</v>
      </c>
      <c r="W30" s="31" t="n">
        <v>840</v>
      </c>
    </row>
    <row r="31">
      <c r="A31" s="31" t="inlineStr">
        <is>
          <t>Shizuoka</t>
        </is>
      </c>
      <c r="B31" s="31" t="n">
        <v>165937</v>
      </c>
      <c r="C31" s="31" t="n">
        <v>128187</v>
      </c>
      <c r="D31" s="31" t="n">
        <v>28851</v>
      </c>
      <c r="E31" s="31" t="n">
        <v>5277</v>
      </c>
      <c r="F31" s="31" t="n">
        <v>3255</v>
      </c>
      <c r="G31" s="31" t="n">
        <v>367</v>
      </c>
      <c r="H31" s="31" t="n">
        <v>161270</v>
      </c>
      <c r="I31" s="31" t="n">
        <v>27690</v>
      </c>
      <c r="J31" s="31" t="n">
        <v>51960</v>
      </c>
      <c r="K31" s="31" t="n">
        <v>81620</v>
      </c>
      <c r="L31" s="31" t="n">
        <v>107460</v>
      </c>
      <c r="M31" s="31" t="n">
        <v>43100</v>
      </c>
      <c r="N31" s="31" t="n">
        <v>53350</v>
      </c>
      <c r="O31" s="31" t="n">
        <v>26280</v>
      </c>
      <c r="P31" s="31" t="n">
        <v>27070</v>
      </c>
      <c r="Q31" s="31" t="n">
        <v>11010</v>
      </c>
      <c r="R31" s="31" t="n">
        <v>53810</v>
      </c>
      <c r="S31" s="31" t="n">
        <v>21510</v>
      </c>
      <c r="T31" s="31" t="n">
        <v>53040</v>
      </c>
      <c r="U31" s="31" t="n">
        <v>24880</v>
      </c>
      <c r="V31" s="31" t="n">
        <v>6360</v>
      </c>
      <c r="W31" s="31" t="n">
        <v>1670</v>
      </c>
    </row>
    <row r="32">
      <c r="A32" s="31" t="inlineStr">
        <is>
          <t>Aichi</t>
        </is>
      </c>
      <c r="B32" s="31" t="n">
        <v>187165</v>
      </c>
      <c r="C32" s="31" t="n">
        <v>139273</v>
      </c>
      <c r="D32" s="31" t="n">
        <v>35987</v>
      </c>
      <c r="E32" s="31" t="n">
        <v>7173</v>
      </c>
      <c r="F32" s="31" t="n">
        <v>4132</v>
      </c>
      <c r="G32" s="31" t="n">
        <v>600</v>
      </c>
      <c r="H32" s="31" t="n">
        <v>181960</v>
      </c>
      <c r="I32" s="31" t="n">
        <v>25270</v>
      </c>
      <c r="J32" s="31" t="n">
        <v>52170</v>
      </c>
      <c r="K32" s="31" t="n">
        <v>104520</v>
      </c>
      <c r="L32" s="31" t="n">
        <v>106930</v>
      </c>
      <c r="M32" s="31" t="n">
        <v>32130</v>
      </c>
      <c r="N32" s="31" t="n">
        <v>61110</v>
      </c>
      <c r="O32" s="31" t="n">
        <v>33780</v>
      </c>
      <c r="P32" s="31" t="n">
        <v>27330</v>
      </c>
      <c r="Q32" s="31" t="n">
        <v>13690</v>
      </c>
      <c r="R32" s="31" t="n">
        <v>75030</v>
      </c>
      <c r="S32" s="31" t="n">
        <v>5740</v>
      </c>
      <c r="T32" s="31" t="n">
        <v>61460</v>
      </c>
      <c r="U32" s="31" t="n">
        <v>27610</v>
      </c>
      <c r="V32" s="31" t="n">
        <v>9300</v>
      </c>
      <c r="W32" s="31" t="n">
        <v>2820</v>
      </c>
    </row>
    <row r="33">
      <c r="A33" s="31" t="inlineStr">
        <is>
          <t>Mie</t>
        </is>
      </c>
      <c r="B33" s="31" t="n">
        <v>125409</v>
      </c>
      <c r="C33" s="31" t="n">
        <v>100480</v>
      </c>
      <c r="D33" s="31" t="n">
        <v>18650</v>
      </c>
      <c r="E33" s="31" t="n">
        <v>3652</v>
      </c>
      <c r="F33" s="31" t="n">
        <v>2322</v>
      </c>
      <c r="G33" s="31" t="n">
        <v>305</v>
      </c>
      <c r="H33" s="31" t="n">
        <v>121550</v>
      </c>
      <c r="I33" s="31" t="n">
        <v>10720</v>
      </c>
      <c r="J33" s="31" t="n">
        <v>41590</v>
      </c>
      <c r="K33" s="31" t="n">
        <v>69240</v>
      </c>
      <c r="L33" s="31" t="n">
        <v>73990</v>
      </c>
      <c r="M33" s="31" t="n">
        <v>14830</v>
      </c>
      <c r="N33" s="31" t="n">
        <v>47980</v>
      </c>
      <c r="O33" s="31" t="n">
        <v>26550</v>
      </c>
      <c r="P33" s="31" t="n">
        <v>21430</v>
      </c>
      <c r="Q33" s="31" t="n">
        <v>11180</v>
      </c>
      <c r="R33" s="31" t="n">
        <v>47560</v>
      </c>
      <c r="S33" s="31" t="n">
        <v>3510</v>
      </c>
      <c r="T33" s="31" t="n">
        <v>39550</v>
      </c>
      <c r="U33" s="31" t="n">
        <v>21250</v>
      </c>
      <c r="V33" s="31" t="n">
        <v>7640</v>
      </c>
      <c r="W33" s="31" t="n">
        <v>2040</v>
      </c>
    </row>
    <row r="34">
      <c r="A34" s="31" t="inlineStr">
        <is>
          <t>Shiga</t>
        </is>
      </c>
      <c r="B34" s="31" t="n">
        <v>92824</v>
      </c>
      <c r="C34" s="31" t="n">
        <v>65182</v>
      </c>
      <c r="D34" s="31" t="n">
        <v>20627</v>
      </c>
      <c r="E34" s="31" t="n">
        <v>4368</v>
      </c>
      <c r="F34" s="31" t="n">
        <v>2612</v>
      </c>
      <c r="G34" s="31" t="n">
        <v>35</v>
      </c>
      <c r="H34" s="31" t="n">
        <v>90380</v>
      </c>
      <c r="I34" s="31" t="n">
        <v>9580</v>
      </c>
      <c r="J34" s="31" t="n">
        <v>29580</v>
      </c>
      <c r="K34" s="31" t="n">
        <v>51220</v>
      </c>
      <c r="L34" s="31" t="n">
        <v>58310</v>
      </c>
      <c r="M34" s="31" t="n">
        <v>13620</v>
      </c>
      <c r="N34" s="31" t="n">
        <v>37030</v>
      </c>
      <c r="O34" s="31" t="n">
        <v>20680</v>
      </c>
      <c r="P34" s="31" t="n">
        <v>16350</v>
      </c>
      <c r="Q34" s="31" t="n">
        <v>7660</v>
      </c>
      <c r="R34" s="31" t="n">
        <v>32070</v>
      </c>
      <c r="S34" s="31" t="n">
        <v>1850</v>
      </c>
      <c r="T34" s="31" t="n">
        <v>29870</v>
      </c>
      <c r="U34" s="31" t="n">
        <v>18980</v>
      </c>
      <c r="V34" s="31" t="n">
        <v>6240</v>
      </c>
      <c r="W34" s="31" t="n">
        <v>1370</v>
      </c>
    </row>
    <row r="35">
      <c r="A35" s="31" t="inlineStr">
        <is>
          <t>Kyoto</t>
        </is>
      </c>
      <c r="B35" s="31" t="n">
        <v>76143</v>
      </c>
      <c r="C35" s="31" t="n">
        <v>54695</v>
      </c>
      <c r="D35" s="31" t="n">
        <v>16006</v>
      </c>
      <c r="E35" s="31" t="n">
        <v>3471</v>
      </c>
      <c r="F35" s="31" t="n">
        <v>1759</v>
      </c>
      <c r="G35" s="31" t="n">
        <v>212</v>
      </c>
      <c r="H35" s="31" t="n">
        <v>72710</v>
      </c>
      <c r="I35" s="31" t="n">
        <v>10330</v>
      </c>
      <c r="J35" s="31" t="n">
        <v>18980</v>
      </c>
      <c r="K35" s="31" t="n">
        <v>43400</v>
      </c>
      <c r="L35" s="31" t="n">
        <v>42500</v>
      </c>
      <c r="M35" s="31" t="n">
        <v>12790</v>
      </c>
      <c r="N35" s="31" t="n">
        <v>23390</v>
      </c>
      <c r="O35" s="31" t="n">
        <v>13280</v>
      </c>
      <c r="P35" s="31" t="n">
        <v>10110</v>
      </c>
      <c r="Q35" s="31" t="n">
        <v>6320</v>
      </c>
      <c r="R35" s="31" t="n">
        <v>30210</v>
      </c>
      <c r="S35" s="31" t="n">
        <v>3480</v>
      </c>
      <c r="T35" s="31" t="n">
        <v>27590</v>
      </c>
      <c r="U35" s="31" t="n">
        <v>9350</v>
      </c>
      <c r="V35" s="31" t="n">
        <v>1700</v>
      </c>
      <c r="W35" s="31" t="n">
        <v>380</v>
      </c>
    </row>
    <row r="36">
      <c r="A36" s="31" t="inlineStr">
        <is>
          <t>Osaka</t>
        </is>
      </c>
      <c r="B36" s="31" t="n">
        <v>74567</v>
      </c>
      <c r="C36" s="31" t="n">
        <v>61308</v>
      </c>
      <c r="D36" s="31" t="n">
        <v>7902</v>
      </c>
      <c r="E36" s="31" t="n">
        <v>2281</v>
      </c>
      <c r="F36" s="31" t="n">
        <v>2431</v>
      </c>
      <c r="G36" s="31" t="n">
        <v>645</v>
      </c>
      <c r="H36" s="31" t="n">
        <v>70990</v>
      </c>
      <c r="I36" s="31" t="n">
        <v>10040</v>
      </c>
      <c r="J36" s="31" t="n">
        <v>11150</v>
      </c>
      <c r="K36" s="31" t="n">
        <v>49800</v>
      </c>
      <c r="L36" s="31" t="n">
        <v>30310</v>
      </c>
      <c r="M36" s="31" t="n">
        <v>13780</v>
      </c>
      <c r="N36" s="31" t="n">
        <v>12030</v>
      </c>
      <c r="O36" s="31" t="n">
        <v>6120</v>
      </c>
      <c r="P36" s="31" t="n">
        <v>5910</v>
      </c>
      <c r="Q36" s="31" t="n">
        <v>4500</v>
      </c>
      <c r="R36" s="31" t="n">
        <v>40680</v>
      </c>
      <c r="S36" s="31" t="n">
        <v>7970</v>
      </c>
      <c r="T36" s="31" t="n">
        <v>19050</v>
      </c>
      <c r="U36" s="31" t="n">
        <v>2620</v>
      </c>
      <c r="V36" s="31" t="n">
        <v>630</v>
      </c>
      <c r="W36" s="31" t="n">
        <v>40</v>
      </c>
    </row>
    <row r="37">
      <c r="A37" s="31" t="inlineStr">
        <is>
          <t>Hyogo</t>
        </is>
      </c>
      <c r="B37" s="31" t="n">
        <v>186470</v>
      </c>
      <c r="C37" s="31" t="n">
        <v>146073</v>
      </c>
      <c r="D37" s="31" t="n">
        <v>30014</v>
      </c>
      <c r="E37" s="31" t="n">
        <v>6198</v>
      </c>
      <c r="F37" s="31" t="n">
        <v>3700</v>
      </c>
      <c r="G37" s="31" t="n">
        <v>485</v>
      </c>
      <c r="H37" s="31" t="n">
        <v>183240</v>
      </c>
      <c r="I37" s="31" t="n">
        <v>16810</v>
      </c>
      <c r="J37" s="31" t="n">
        <v>45310</v>
      </c>
      <c r="K37" s="31" t="n">
        <v>121120</v>
      </c>
      <c r="L37" s="31" t="n">
        <v>100950</v>
      </c>
      <c r="M37" s="31" t="n">
        <v>21860</v>
      </c>
      <c r="N37" s="31" t="n">
        <v>65360</v>
      </c>
      <c r="O37" s="31" t="n">
        <v>39560</v>
      </c>
      <c r="P37" s="31" t="n">
        <v>25800</v>
      </c>
      <c r="Q37" s="31" t="n">
        <v>13730</v>
      </c>
      <c r="R37" s="31" t="n">
        <v>82290</v>
      </c>
      <c r="S37" s="31" t="n">
        <v>11080</v>
      </c>
      <c r="T37" s="31" t="n">
        <v>67150</v>
      </c>
      <c r="U37" s="31" t="n">
        <v>18180</v>
      </c>
      <c r="V37" s="31" t="n">
        <v>3920</v>
      </c>
      <c r="W37" s="31" t="n">
        <v>620</v>
      </c>
    </row>
    <row r="38">
      <c r="A38" s="31" t="inlineStr">
        <is>
          <t>Nara</t>
        </is>
      </c>
      <c r="B38" s="31" t="n">
        <v>61574</v>
      </c>
      <c r="C38" s="31" t="n">
        <v>49591</v>
      </c>
      <c r="D38" s="31" t="n">
        <v>8314</v>
      </c>
      <c r="E38" s="31" t="n">
        <v>2184</v>
      </c>
      <c r="F38" s="31" t="n">
        <v>1426</v>
      </c>
      <c r="G38" s="31" t="n">
        <v>59</v>
      </c>
      <c r="H38" s="31" t="n">
        <v>59630</v>
      </c>
      <c r="I38" s="31" t="n">
        <v>8380</v>
      </c>
      <c r="J38" s="31" t="n">
        <v>13890</v>
      </c>
      <c r="K38" s="31" t="n">
        <v>37360</v>
      </c>
      <c r="L38" s="31" t="n">
        <v>31100</v>
      </c>
      <c r="M38" s="31" t="n">
        <v>10710</v>
      </c>
      <c r="N38" s="31" t="n">
        <v>14740</v>
      </c>
      <c r="O38" s="31" t="n">
        <v>7970</v>
      </c>
      <c r="P38" s="31" t="n">
        <v>6770</v>
      </c>
      <c r="Q38" s="31" t="n">
        <v>5650</v>
      </c>
      <c r="R38" s="31" t="n">
        <v>28530</v>
      </c>
      <c r="S38" s="31" t="n">
        <v>2820</v>
      </c>
      <c r="T38" s="31" t="n">
        <v>21970</v>
      </c>
      <c r="U38" s="31" t="n">
        <v>5600</v>
      </c>
      <c r="V38" s="31" t="n">
        <v>570</v>
      </c>
      <c r="W38" s="31" t="n">
        <v>140</v>
      </c>
    </row>
    <row r="39">
      <c r="A39" s="31" t="inlineStr">
        <is>
          <t>Wakayama</t>
        </is>
      </c>
      <c r="B39" s="31" t="n">
        <v>71690</v>
      </c>
      <c r="C39" s="31" t="n">
        <v>60905</v>
      </c>
      <c r="D39" s="31" t="n">
        <v>7182</v>
      </c>
      <c r="E39" s="31" t="n">
        <v>1924</v>
      </c>
      <c r="F39" s="31" t="n">
        <v>1325</v>
      </c>
      <c r="G39" s="31" t="n">
        <v>354</v>
      </c>
      <c r="H39" s="31" t="n">
        <v>68930</v>
      </c>
      <c r="I39" s="31" t="n">
        <v>14680</v>
      </c>
      <c r="J39" s="31" t="n">
        <v>15530</v>
      </c>
      <c r="K39" s="31" t="n">
        <v>38720</v>
      </c>
      <c r="L39" s="31" t="n">
        <v>44100</v>
      </c>
      <c r="M39" s="31" t="n">
        <v>17140</v>
      </c>
      <c r="N39" s="31" t="n">
        <v>21320</v>
      </c>
      <c r="O39" s="31" t="n">
        <v>13290</v>
      </c>
      <c r="P39" s="31" t="n">
        <v>8030</v>
      </c>
      <c r="Q39" s="31" t="n">
        <v>5640</v>
      </c>
      <c r="R39" s="31" t="n">
        <v>24830</v>
      </c>
      <c r="S39" s="31" t="n">
        <v>9840</v>
      </c>
      <c r="T39" s="31" t="n">
        <v>23320</v>
      </c>
      <c r="U39" s="31" t="n">
        <v>8050</v>
      </c>
      <c r="V39" s="31" t="n">
        <v>1970</v>
      </c>
      <c r="W39" s="31" t="n">
        <v>920</v>
      </c>
    </row>
    <row r="40">
      <c r="A40" s="31" t="inlineStr">
        <is>
          <t>Tottori</t>
        </is>
      </c>
      <c r="B40" s="31" t="n">
        <v>58630</v>
      </c>
      <c r="C40" s="31" t="n">
        <v>47172</v>
      </c>
      <c r="D40" s="31" t="n">
        <v>9381</v>
      </c>
      <c r="E40" s="31" t="n">
        <v>1242</v>
      </c>
      <c r="F40" s="31" t="n">
        <v>747</v>
      </c>
      <c r="G40" s="31" t="n">
        <v>88</v>
      </c>
      <c r="H40" s="31" t="n">
        <v>57390</v>
      </c>
      <c r="I40" s="31" t="n">
        <v>10790</v>
      </c>
      <c r="J40" s="31" t="n">
        <v>19490</v>
      </c>
      <c r="K40" s="31" t="n">
        <v>27110</v>
      </c>
      <c r="L40" s="31" t="n">
        <v>40910</v>
      </c>
      <c r="M40" s="31" t="n">
        <v>15690</v>
      </c>
      <c r="N40" s="31" t="n">
        <v>21730</v>
      </c>
      <c r="O40" s="31" t="n">
        <v>11350</v>
      </c>
      <c r="P40" s="31" t="n">
        <v>10380</v>
      </c>
      <c r="Q40" s="31" t="n">
        <v>3490</v>
      </c>
      <c r="R40" s="31" t="n">
        <v>16480</v>
      </c>
      <c r="S40" s="31" t="n">
        <v>2770</v>
      </c>
      <c r="T40" s="31" t="n">
        <v>20750</v>
      </c>
      <c r="U40" s="31" t="n">
        <v>12280</v>
      </c>
      <c r="V40" s="31" t="n">
        <v>4070</v>
      </c>
      <c r="W40" s="31" t="n">
        <v>1040</v>
      </c>
    </row>
    <row r="41">
      <c r="A41" s="31" t="inlineStr">
        <is>
          <t>Shimane</t>
        </is>
      </c>
      <c r="B41" s="31" t="n">
        <v>95041</v>
      </c>
      <c r="C41" s="31" t="n">
        <v>75777</v>
      </c>
      <c r="D41" s="31" t="n">
        <v>14685</v>
      </c>
      <c r="E41" s="31" t="n">
        <v>2815</v>
      </c>
      <c r="F41" s="31" t="n">
        <v>1654</v>
      </c>
      <c r="G41" s="31" t="n">
        <v>110</v>
      </c>
      <c r="H41" s="31" t="n">
        <v>91620</v>
      </c>
      <c r="I41" s="31" t="n">
        <v>12640</v>
      </c>
      <c r="J41" s="31" t="n">
        <v>34010</v>
      </c>
      <c r="K41" s="31" t="n">
        <v>44970</v>
      </c>
      <c r="L41" s="31" t="n">
        <v>59600</v>
      </c>
      <c r="M41" s="31" t="n">
        <v>16360</v>
      </c>
      <c r="N41" s="31" t="n">
        <v>36670</v>
      </c>
      <c r="O41" s="31" t="n">
        <v>22750</v>
      </c>
      <c r="P41" s="31" t="n">
        <v>13920</v>
      </c>
      <c r="Q41" s="31" t="n">
        <v>6570</v>
      </c>
      <c r="R41" s="31" t="n">
        <v>32020</v>
      </c>
      <c r="S41" s="31" t="n">
        <v>4860</v>
      </c>
      <c r="T41" s="31" t="n">
        <v>34770</v>
      </c>
      <c r="U41" s="31" t="n">
        <v>15830</v>
      </c>
      <c r="V41" s="31" t="n">
        <v>3450</v>
      </c>
      <c r="W41" s="31" t="n">
        <v>690</v>
      </c>
    </row>
    <row r="42">
      <c r="A42" s="31" t="inlineStr">
        <is>
          <t>Okayama</t>
        </is>
      </c>
      <c r="B42" s="31" t="n">
        <v>161737</v>
      </c>
      <c r="C42" s="31" t="n">
        <v>128786</v>
      </c>
      <c r="D42" s="31" t="n">
        <v>26042</v>
      </c>
      <c r="E42" s="31" t="n">
        <v>4478</v>
      </c>
      <c r="F42" s="31" t="n">
        <v>2218</v>
      </c>
      <c r="G42" s="31" t="n">
        <v>213</v>
      </c>
      <c r="H42" s="31" t="n">
        <v>156970</v>
      </c>
      <c r="I42" s="31" t="n">
        <v>29840</v>
      </c>
      <c r="J42" s="31" t="n">
        <v>47430</v>
      </c>
      <c r="K42" s="31" t="n">
        <v>79700</v>
      </c>
      <c r="L42" s="31" t="n">
        <v>102690</v>
      </c>
      <c r="M42" s="31" t="n">
        <v>35650</v>
      </c>
      <c r="N42" s="31" t="n">
        <v>57530</v>
      </c>
      <c r="O42" s="31" t="n">
        <v>30860</v>
      </c>
      <c r="P42" s="31" t="n">
        <v>26670</v>
      </c>
      <c r="Q42" s="31" t="n">
        <v>9510</v>
      </c>
      <c r="R42" s="31" t="n">
        <v>54280</v>
      </c>
      <c r="S42" s="31" t="n">
        <v>10560</v>
      </c>
      <c r="T42" s="31" t="n">
        <v>59100</v>
      </c>
      <c r="U42" s="31" t="n">
        <v>24620</v>
      </c>
      <c r="V42" s="31" t="n">
        <v>6150</v>
      </c>
      <c r="W42" s="31" t="n">
        <v>2260</v>
      </c>
    </row>
    <row r="43">
      <c r="A43" s="31" t="inlineStr">
        <is>
          <t>Hiroshima</t>
        </is>
      </c>
      <c r="B43" s="31" t="n">
        <v>163633</v>
      </c>
      <c r="C43" s="31" t="n">
        <v>134573</v>
      </c>
      <c r="D43" s="31" t="n">
        <v>21101</v>
      </c>
      <c r="E43" s="31" t="n">
        <v>4748</v>
      </c>
      <c r="F43" s="31" t="n">
        <v>2907</v>
      </c>
      <c r="G43" s="31" t="n">
        <v>304</v>
      </c>
      <c r="H43" s="31" t="n">
        <v>158600</v>
      </c>
      <c r="I43" s="31" t="n">
        <v>27710</v>
      </c>
      <c r="J43" s="31" t="n">
        <v>39350</v>
      </c>
      <c r="K43" s="31" t="n">
        <v>91540</v>
      </c>
      <c r="L43" s="31" t="n">
        <v>90940</v>
      </c>
      <c r="M43" s="31" t="n">
        <v>30010</v>
      </c>
      <c r="N43" s="31" t="n">
        <v>52470</v>
      </c>
      <c r="O43" s="31" t="n">
        <v>30650</v>
      </c>
      <c r="P43" s="31" t="n">
        <v>21820</v>
      </c>
      <c r="Q43" s="31" t="n">
        <v>8460</v>
      </c>
      <c r="R43" s="31" t="n">
        <v>67660</v>
      </c>
      <c r="S43" s="31" t="n">
        <v>16260</v>
      </c>
      <c r="T43" s="31" t="n">
        <v>49740</v>
      </c>
      <c r="U43" s="31" t="n">
        <v>19100</v>
      </c>
      <c r="V43" s="31" t="n">
        <v>4530</v>
      </c>
      <c r="W43" s="31" t="n">
        <v>1310</v>
      </c>
    </row>
    <row r="44">
      <c r="A44" s="31" t="inlineStr">
        <is>
          <t>Yamaguchi</t>
        </is>
      </c>
      <c r="B44" s="31" t="n">
        <v>112461</v>
      </c>
      <c r="C44" s="31" t="n">
        <v>92760</v>
      </c>
      <c r="D44" s="31" t="n">
        <v>13869</v>
      </c>
      <c r="E44" s="31" t="n">
        <v>3273</v>
      </c>
      <c r="F44" s="31" t="n">
        <v>2341</v>
      </c>
      <c r="G44" s="31" t="n">
        <v>218</v>
      </c>
      <c r="H44" s="31" t="n">
        <v>108620</v>
      </c>
      <c r="I44" s="31" t="n">
        <v>20890</v>
      </c>
      <c r="J44" s="31" t="n">
        <v>32420</v>
      </c>
      <c r="K44" s="31" t="n">
        <v>55310</v>
      </c>
      <c r="L44" s="31" t="n">
        <v>70660</v>
      </c>
      <c r="M44" s="31" t="n">
        <v>24320</v>
      </c>
      <c r="N44" s="31" t="n">
        <v>39630</v>
      </c>
      <c r="O44" s="31" t="n">
        <v>22350</v>
      </c>
      <c r="P44" s="31" t="n">
        <v>17280</v>
      </c>
      <c r="Q44" s="31" t="n">
        <v>6710</v>
      </c>
      <c r="R44" s="31" t="n">
        <v>37960</v>
      </c>
      <c r="S44" s="31" t="n">
        <v>7910</v>
      </c>
      <c r="T44" s="31" t="n">
        <v>38310</v>
      </c>
      <c r="U44" s="31" t="n">
        <v>16670</v>
      </c>
      <c r="V44" s="31" t="n">
        <v>6330</v>
      </c>
      <c r="W44" s="31" t="n">
        <v>1440</v>
      </c>
    </row>
    <row r="45">
      <c r="A45" s="31" t="inlineStr">
        <is>
          <t>Tokushima</t>
        </is>
      </c>
      <c r="B45" s="31" t="n">
        <v>74641</v>
      </c>
      <c r="C45" s="31" t="n">
        <v>64746</v>
      </c>
      <c r="D45" s="31" t="n">
        <v>7324</v>
      </c>
      <c r="E45" s="31" t="n">
        <v>1379</v>
      </c>
      <c r="F45" s="31" t="n">
        <v>990</v>
      </c>
      <c r="G45" s="31" t="n">
        <v>202</v>
      </c>
      <c r="H45" s="31" t="n">
        <v>72530</v>
      </c>
      <c r="I45" s="31" t="n">
        <v>13730</v>
      </c>
      <c r="J45" s="31" t="n">
        <v>21930</v>
      </c>
      <c r="K45" s="31" t="n">
        <v>36870</v>
      </c>
      <c r="L45" s="31" t="n">
        <v>47620</v>
      </c>
      <c r="M45" s="31" t="n">
        <v>16400</v>
      </c>
      <c r="N45" s="31" t="n">
        <v>25820</v>
      </c>
      <c r="O45" s="31" t="n">
        <v>14640</v>
      </c>
      <c r="P45" s="31" t="n">
        <v>11180</v>
      </c>
      <c r="Q45" s="31" t="n">
        <v>5400</v>
      </c>
      <c r="R45" s="31" t="n">
        <v>24910</v>
      </c>
      <c r="S45" s="31" t="n">
        <v>7450</v>
      </c>
      <c r="T45" s="31" t="n">
        <v>26260</v>
      </c>
      <c r="U45" s="31" t="n">
        <v>10000</v>
      </c>
      <c r="V45" s="31" t="n">
        <v>2850</v>
      </c>
      <c r="W45" s="31" t="n">
        <v>1060</v>
      </c>
    </row>
    <row r="46">
      <c r="A46" s="31" t="inlineStr">
        <is>
          <t>Kagawa</t>
        </is>
      </c>
      <c r="B46" s="31" t="n">
        <v>83182</v>
      </c>
      <c r="C46" s="31" t="n">
        <v>73785</v>
      </c>
      <c r="D46" s="31" t="n">
        <v>7379</v>
      </c>
      <c r="E46" s="31" t="n">
        <v>1175</v>
      </c>
      <c r="F46" s="31" t="n">
        <v>693</v>
      </c>
      <c r="G46" s="31" t="n">
        <v>150</v>
      </c>
      <c r="H46" s="31" t="n">
        <v>81290</v>
      </c>
      <c r="I46" s="31" t="n">
        <v>14100</v>
      </c>
      <c r="J46" s="31" t="n">
        <v>28040</v>
      </c>
      <c r="K46" s="31" t="n">
        <v>39150</v>
      </c>
      <c r="L46" s="31" t="n">
        <v>54180</v>
      </c>
      <c r="M46" s="31" t="n">
        <v>17420</v>
      </c>
      <c r="N46" s="31" t="n">
        <v>31900</v>
      </c>
      <c r="O46" s="31" t="n">
        <v>16610</v>
      </c>
      <c r="P46" s="31" t="n">
        <v>15290</v>
      </c>
      <c r="Q46" s="31" t="n">
        <v>4860</v>
      </c>
      <c r="R46" s="31" t="n">
        <v>27110</v>
      </c>
      <c r="S46" s="31" t="n">
        <v>10290</v>
      </c>
      <c r="T46" s="31" t="n">
        <v>33990</v>
      </c>
      <c r="U46" s="31" t="n">
        <v>8560</v>
      </c>
      <c r="V46" s="31" t="n">
        <v>920</v>
      </c>
      <c r="W46" s="31" t="n">
        <v>420</v>
      </c>
    </row>
    <row r="47">
      <c r="A47" s="31" t="inlineStr">
        <is>
          <t>Ehime</t>
        </is>
      </c>
      <c r="B47" s="31" t="n">
        <v>124500</v>
      </c>
      <c r="C47" s="31" t="n">
        <v>102821</v>
      </c>
      <c r="D47" s="31" t="n">
        <v>16417</v>
      </c>
      <c r="E47" s="31" t="n">
        <v>2935</v>
      </c>
      <c r="F47" s="31" t="n">
        <v>1994</v>
      </c>
      <c r="G47" s="31" t="n">
        <v>333</v>
      </c>
      <c r="H47" s="31" t="n">
        <v>120200</v>
      </c>
      <c r="I47" s="31" t="n">
        <v>30010</v>
      </c>
      <c r="J47" s="31" t="n">
        <v>39020</v>
      </c>
      <c r="K47" s="31" t="n">
        <v>51170</v>
      </c>
      <c r="L47" s="31" t="n">
        <v>83220</v>
      </c>
      <c r="M47" s="31" t="n">
        <v>35190</v>
      </c>
      <c r="N47" s="31" t="n">
        <v>37970</v>
      </c>
      <c r="O47" s="31" t="n">
        <v>24860</v>
      </c>
      <c r="P47" s="31" t="n">
        <v>13110</v>
      </c>
      <c r="Q47" s="31" t="n">
        <v>10060</v>
      </c>
      <c r="R47" s="31" t="n">
        <v>36980</v>
      </c>
      <c r="S47" s="31" t="n">
        <v>17410</v>
      </c>
      <c r="T47" s="31" t="n">
        <v>41670</v>
      </c>
      <c r="U47" s="31" t="n">
        <v>15930</v>
      </c>
      <c r="V47" s="31" t="n">
        <v>5680</v>
      </c>
      <c r="W47" s="31" t="n">
        <v>2530</v>
      </c>
    </row>
    <row r="48">
      <c r="A48" s="31" t="inlineStr">
        <is>
          <t>Kochi</t>
        </is>
      </c>
      <c r="B48" s="31" t="n">
        <v>74749</v>
      </c>
      <c r="C48" s="31" t="n">
        <v>62737</v>
      </c>
      <c r="D48" s="31" t="n">
        <v>8876</v>
      </c>
      <c r="E48" s="31" t="n">
        <v>2004</v>
      </c>
      <c r="F48" s="31" t="n">
        <v>1024</v>
      </c>
      <c r="G48" s="31" t="n">
        <v>108</v>
      </c>
      <c r="H48" s="31" t="n">
        <v>70560</v>
      </c>
      <c r="I48" s="31" t="n">
        <v>15310</v>
      </c>
      <c r="J48" s="31" t="n">
        <v>21710</v>
      </c>
      <c r="K48" s="31" t="n">
        <v>33540</v>
      </c>
      <c r="L48" s="31" t="n">
        <v>42150</v>
      </c>
      <c r="M48" s="31" t="n">
        <v>17580</v>
      </c>
      <c r="N48" s="31" t="n">
        <v>19660</v>
      </c>
      <c r="O48" s="31" t="n">
        <v>13200</v>
      </c>
      <c r="P48" s="31" t="n">
        <v>6460</v>
      </c>
      <c r="Q48" s="31" t="n">
        <v>4910</v>
      </c>
      <c r="R48" s="31" t="n">
        <v>28410</v>
      </c>
      <c r="S48" s="31" t="n">
        <v>4400</v>
      </c>
      <c r="T48" s="31" t="n">
        <v>23650</v>
      </c>
      <c r="U48" s="31" t="n">
        <v>10510</v>
      </c>
      <c r="V48" s="31" t="n">
        <v>2570</v>
      </c>
      <c r="W48" s="31" t="n">
        <v>1020</v>
      </c>
    </row>
    <row r="49">
      <c r="A49" s="31" t="inlineStr">
        <is>
          <t>Fukuoka</t>
        </is>
      </c>
      <c r="B49" s="31" t="n">
        <v>155356</v>
      </c>
      <c r="C49" s="31" t="n">
        <v>126394</v>
      </c>
      <c r="D49" s="31" t="n">
        <v>20998</v>
      </c>
      <c r="E49" s="31" t="n">
        <v>4201</v>
      </c>
      <c r="F49" s="31" t="n">
        <v>3259</v>
      </c>
      <c r="G49" s="31" t="n">
        <v>504</v>
      </c>
      <c r="H49" s="31" t="n">
        <v>151110</v>
      </c>
      <c r="I49" s="31" t="n">
        <v>28900</v>
      </c>
      <c r="J49" s="31" t="n">
        <v>47200</v>
      </c>
      <c r="K49" s="31" t="n">
        <v>75010</v>
      </c>
      <c r="L49" s="31" t="n">
        <v>100630</v>
      </c>
      <c r="M49" s="31" t="n">
        <v>38790</v>
      </c>
      <c r="N49" s="31" t="n">
        <v>49410</v>
      </c>
      <c r="O49" s="31" t="n">
        <v>26480</v>
      </c>
      <c r="P49" s="31" t="n">
        <v>22930</v>
      </c>
      <c r="Q49" s="31" t="n">
        <v>12430</v>
      </c>
      <c r="R49" s="31" t="n">
        <v>50480</v>
      </c>
      <c r="S49" s="31" t="n">
        <v>10430</v>
      </c>
      <c r="T49" s="31" t="n">
        <v>47680</v>
      </c>
      <c r="U49" s="31" t="n">
        <v>26910</v>
      </c>
      <c r="V49" s="31" t="n">
        <v>10660</v>
      </c>
      <c r="W49" s="31" t="n">
        <v>4950</v>
      </c>
    </row>
    <row r="50">
      <c r="A50" s="31" t="inlineStr">
        <is>
          <t>Saga</t>
        </is>
      </c>
      <c r="B50" s="31" t="n">
        <v>74948</v>
      </c>
      <c r="C50" s="31" t="n">
        <v>62455</v>
      </c>
      <c r="D50" s="31" t="n">
        <v>9552</v>
      </c>
      <c r="E50" s="31" t="n">
        <v>1542</v>
      </c>
      <c r="F50" s="31" t="n">
        <v>1293</v>
      </c>
      <c r="G50" s="31" t="n">
        <v>106</v>
      </c>
      <c r="H50" s="31" t="n">
        <v>72480</v>
      </c>
      <c r="I50" s="31" t="n">
        <v>19710</v>
      </c>
      <c r="J50" s="31" t="n">
        <v>25170</v>
      </c>
      <c r="K50" s="31" t="n">
        <v>27600</v>
      </c>
      <c r="L50" s="31" t="n">
        <v>56420</v>
      </c>
      <c r="M50" s="31" t="n">
        <v>26650</v>
      </c>
      <c r="N50" s="31" t="n">
        <v>23550</v>
      </c>
      <c r="O50" s="31" t="n">
        <v>14310</v>
      </c>
      <c r="P50" s="31" t="n">
        <v>9240</v>
      </c>
      <c r="Q50" s="31" t="n">
        <v>6220</v>
      </c>
      <c r="R50" s="31" t="n">
        <v>16060</v>
      </c>
      <c r="S50" s="31" t="n">
        <v>5570</v>
      </c>
      <c r="T50" s="31" t="n">
        <v>22220</v>
      </c>
      <c r="U50" s="31" t="n">
        <v>15640</v>
      </c>
      <c r="V50" s="31" t="n">
        <v>8280</v>
      </c>
      <c r="W50" s="31" t="n">
        <v>4710</v>
      </c>
    </row>
    <row r="51">
      <c r="A51" s="31" t="inlineStr">
        <is>
          <t>Nagasaki</t>
        </is>
      </c>
      <c r="B51" s="31" t="n">
        <v>104367</v>
      </c>
      <c r="C51" s="31" t="n">
        <v>84565</v>
      </c>
      <c r="D51" s="31" t="n">
        <v>15344</v>
      </c>
      <c r="E51" s="31" t="n">
        <v>2404</v>
      </c>
      <c r="F51" s="31" t="n">
        <v>1661</v>
      </c>
      <c r="G51" s="31" t="n">
        <v>393</v>
      </c>
      <c r="H51" s="31" t="n">
        <v>98360</v>
      </c>
      <c r="I51" s="31" t="n">
        <v>26870</v>
      </c>
      <c r="J51" s="31" t="n">
        <v>30540</v>
      </c>
      <c r="K51" s="31" t="n">
        <v>40950</v>
      </c>
      <c r="L51" s="31" t="n">
        <v>62990</v>
      </c>
      <c r="M51" s="31" t="n">
        <v>33110</v>
      </c>
      <c r="N51" s="31" t="n">
        <v>23070</v>
      </c>
      <c r="O51" s="31" t="n">
        <v>14570</v>
      </c>
      <c r="P51" s="31" t="n">
        <v>8500</v>
      </c>
      <c r="Q51" s="31" t="n">
        <v>6810</v>
      </c>
      <c r="R51" s="31" t="n">
        <v>35370</v>
      </c>
      <c r="S51" s="31" t="n">
        <v>4690</v>
      </c>
      <c r="T51" s="31" t="n">
        <v>30680</v>
      </c>
      <c r="U51" s="31" t="n">
        <v>17800</v>
      </c>
      <c r="V51" s="31" t="n">
        <v>7180</v>
      </c>
      <c r="W51" s="31" t="n">
        <v>2640</v>
      </c>
    </row>
    <row r="52">
      <c r="A52" s="31" t="inlineStr">
        <is>
          <t>Kumamoto</t>
        </is>
      </c>
      <c r="B52" s="31" t="n">
        <v>156655</v>
      </c>
      <c r="C52" s="31" t="n">
        <v>121335</v>
      </c>
      <c r="D52" s="31" t="n">
        <v>26405</v>
      </c>
      <c r="E52" s="31" t="n">
        <v>5162</v>
      </c>
      <c r="F52" s="31" t="n">
        <v>3441</v>
      </c>
      <c r="G52" s="31" t="n">
        <v>312</v>
      </c>
      <c r="H52" s="31" t="n">
        <v>152210</v>
      </c>
      <c r="I52" s="31" t="n">
        <v>53510</v>
      </c>
      <c r="J52" s="31" t="n">
        <v>49510</v>
      </c>
      <c r="K52" s="31" t="n">
        <v>49190</v>
      </c>
      <c r="L52" s="31" t="n">
        <v>109240</v>
      </c>
      <c r="M52" s="31" t="n">
        <v>62870</v>
      </c>
      <c r="N52" s="31" t="n">
        <v>32500</v>
      </c>
      <c r="O52" s="31" t="n">
        <v>18330</v>
      </c>
      <c r="P52" s="31" t="n">
        <v>14170</v>
      </c>
      <c r="Q52" s="31" t="n">
        <v>13870</v>
      </c>
      <c r="R52" s="31" t="n">
        <v>42970</v>
      </c>
      <c r="S52" s="31" t="n">
        <v>9500</v>
      </c>
      <c r="T52" s="31" t="n">
        <v>41540</v>
      </c>
      <c r="U52" s="31" t="n">
        <v>30980</v>
      </c>
      <c r="V52" s="31" t="n">
        <v>16150</v>
      </c>
      <c r="W52" s="31" t="n">
        <v>11070</v>
      </c>
    </row>
    <row r="53">
      <c r="A53" s="31" t="inlineStr">
        <is>
          <t>Oita</t>
        </is>
      </c>
      <c r="B53" s="31" t="n">
        <v>117939</v>
      </c>
      <c r="C53" s="31" t="n">
        <v>93250</v>
      </c>
      <c r="D53" s="31" t="n">
        <v>18419</v>
      </c>
      <c r="E53" s="31" t="n">
        <v>3787</v>
      </c>
      <c r="F53" s="31" t="n">
        <v>2306</v>
      </c>
      <c r="G53" s="31" t="n">
        <v>177</v>
      </c>
      <c r="H53" s="31" t="n">
        <v>114380</v>
      </c>
      <c r="I53" s="31" t="n">
        <v>30640</v>
      </c>
      <c r="J53" s="31" t="n">
        <v>31090</v>
      </c>
      <c r="K53" s="31" t="n">
        <v>52650</v>
      </c>
      <c r="L53" s="31" t="n">
        <v>74860</v>
      </c>
      <c r="M53" s="31" t="n">
        <v>33630</v>
      </c>
      <c r="N53" s="31" t="n">
        <v>30710</v>
      </c>
      <c r="O53" s="31" t="n">
        <v>17660</v>
      </c>
      <c r="P53" s="31" t="n">
        <v>13050</v>
      </c>
      <c r="Q53" s="31" t="n">
        <v>10520</v>
      </c>
      <c r="R53" s="31" t="n">
        <v>39520</v>
      </c>
      <c r="S53" s="31" t="n">
        <v>10000</v>
      </c>
      <c r="T53" s="31" t="n">
        <v>38750</v>
      </c>
      <c r="U53" s="31" t="n">
        <v>18520</v>
      </c>
      <c r="V53" s="31" t="n">
        <v>5220</v>
      </c>
      <c r="W53" s="31" t="n">
        <v>2370</v>
      </c>
    </row>
    <row r="54">
      <c r="A54" s="31" t="inlineStr">
        <is>
          <t>Miyazaki</t>
        </is>
      </c>
      <c r="B54" s="31" t="n">
        <v>105071</v>
      </c>
      <c r="C54" s="31" t="n">
        <v>87749</v>
      </c>
      <c r="D54" s="31" t="n">
        <v>13394</v>
      </c>
      <c r="E54" s="31" t="n">
        <v>2078</v>
      </c>
      <c r="F54" s="31" t="n">
        <v>1296</v>
      </c>
      <c r="G54" s="31" t="n">
        <v>554</v>
      </c>
      <c r="H54" s="31" t="n">
        <v>100010</v>
      </c>
      <c r="I54" s="31" t="n">
        <v>28180</v>
      </c>
      <c r="J54" s="31" t="n">
        <v>35100</v>
      </c>
      <c r="K54" s="31" t="n">
        <v>36730</v>
      </c>
      <c r="L54" s="31" t="n">
        <v>71150</v>
      </c>
      <c r="M54" s="31" t="n">
        <v>35340</v>
      </c>
      <c r="N54" s="31" t="n">
        <v>29100</v>
      </c>
      <c r="O54" s="31" t="n">
        <v>19700</v>
      </c>
      <c r="P54" s="31" t="n">
        <v>9400</v>
      </c>
      <c r="Q54" s="31" t="n">
        <v>6710</v>
      </c>
      <c r="R54" s="31" t="n">
        <v>28860</v>
      </c>
      <c r="S54" s="31" t="n">
        <v>4240</v>
      </c>
      <c r="T54" s="31" t="n">
        <v>31670</v>
      </c>
      <c r="U54" s="31" t="n">
        <v>20050</v>
      </c>
      <c r="V54" s="31" t="n">
        <v>9440</v>
      </c>
      <c r="W54" s="31" t="n">
        <v>5750</v>
      </c>
    </row>
    <row r="55">
      <c r="A55" s="31" t="inlineStr">
        <is>
          <t>Kagoshima</t>
        </is>
      </c>
      <c r="B55" s="31" t="n">
        <v>248274</v>
      </c>
      <c r="C55" s="31" t="n">
        <v>204076</v>
      </c>
      <c r="D55" s="31" t="n">
        <v>33181</v>
      </c>
      <c r="E55" s="31" t="n">
        <v>6798</v>
      </c>
      <c r="F55" s="31" t="n">
        <v>3763</v>
      </c>
      <c r="G55" s="31" t="n">
        <v>456</v>
      </c>
      <c r="H55" s="31" t="n">
        <v>238000</v>
      </c>
      <c r="I55" s="31" t="n">
        <v>81790</v>
      </c>
      <c r="J55" s="31" t="n">
        <v>64960</v>
      </c>
      <c r="K55" s="31" t="n">
        <v>91250</v>
      </c>
      <c r="L55" s="31" t="n">
        <v>135890</v>
      </c>
      <c r="M55" s="31" t="n">
        <v>72190</v>
      </c>
      <c r="N55" s="31" t="n">
        <v>51050</v>
      </c>
      <c r="O55" s="31" t="n">
        <v>37930</v>
      </c>
      <c r="P55" s="31" t="n">
        <v>13120</v>
      </c>
      <c r="Q55" s="31" t="n">
        <v>12650</v>
      </c>
      <c r="R55" s="31" t="n">
        <v>102110</v>
      </c>
      <c r="S55" s="31" t="n">
        <v>13090</v>
      </c>
      <c r="T55" s="31" t="n">
        <v>75800</v>
      </c>
      <c r="U55" s="31" t="n">
        <v>30420</v>
      </c>
      <c r="V55" s="31" t="n">
        <v>11300</v>
      </c>
      <c r="W55" s="31" t="n">
        <v>5280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workbookViewId="0">
      <selection activeCell="A1" sqref="A1"/>
    </sheetView>
  </sheetViews>
  <sheetFormatPr baseColWidth="8" defaultRowHeight="15"/>
  <sheetData>
    <row r="1">
      <c r="A1" s="31" t="inlineStr">
        <is>
          <t>府県</t>
        </is>
      </c>
      <c r="B1" s="31" t="inlineStr">
        <is>
          <t>昭和40年2月1日現在（農業センサス）</t>
        </is>
      </c>
      <c r="C1" s="31" t="inlineStr">
        <is>
          <t>昭和40年2月1日現在（農業センサス）</t>
        </is>
      </c>
      <c r="D1" s="31" t="inlineStr">
        <is>
          <t>昭和40年2月1日現在（農業センサス）</t>
        </is>
      </c>
      <c r="E1" s="31" t="inlineStr">
        <is>
          <t>昭和40年2月1日現在（農業センサス）</t>
        </is>
      </c>
      <c r="F1" s="31" t="inlineStr">
        <is>
          <t>昭和40年2月1日現在（農業センサス）</t>
        </is>
      </c>
      <c r="G1" s="31" t="inlineStr">
        <is>
          <t>昭和40年2月1日現在（農業センサス）</t>
        </is>
      </c>
      <c r="H1" s="31" t="inlineStr">
        <is>
          <t>昭和41年12月1日現在（農業調査）</t>
        </is>
      </c>
      <c r="I1" s="31" t="inlineStr">
        <is>
          <t>昭和41年12月1日現在（農業調査）</t>
        </is>
      </c>
      <c r="J1" s="31" t="inlineStr">
        <is>
          <t>昭和41年12月1日現在（農業調査）</t>
        </is>
      </c>
      <c r="K1" s="31" t="inlineStr">
        <is>
          <t>昭和41年12月1日現在（農業調査）</t>
        </is>
      </c>
      <c r="L1" s="31" t="inlineStr">
        <is>
          <t>昭和41年12月1日現在（農業調査）</t>
        </is>
      </c>
      <c r="M1" s="31" t="inlineStr">
        <is>
          <t>昭和41年12月1日現在（農業調査）</t>
        </is>
      </c>
      <c r="N1" s="31" t="inlineStr">
        <is>
          <t>昭和41年12月1日現在（農業調査）</t>
        </is>
      </c>
      <c r="O1" s="31" t="inlineStr">
        <is>
          <t>昭和41年12月1日現在（農業調査）</t>
        </is>
      </c>
      <c r="P1" s="31" t="inlineStr">
        <is>
          <t>昭和41年12月1日現在（農業調査）</t>
        </is>
      </c>
      <c r="Q1" s="31" t="inlineStr">
        <is>
          <t>昭和41年12月1日現在（農業調査）</t>
        </is>
      </c>
      <c r="R1" s="31" t="inlineStr">
        <is>
          <t>昭和41年12月1日現在（農業調査）</t>
        </is>
      </c>
      <c r="S1" s="31" t="inlineStr">
        <is>
          <t>昭和41年12月1日現在（農業調査）</t>
        </is>
      </c>
      <c r="T1" s="31" t="inlineStr">
        <is>
          <t>昭和41年12月1日現在（農業調査）</t>
        </is>
      </c>
      <c r="U1" s="31" t="inlineStr">
        <is>
          <t>昭和41年12月1日現在（農業調査）</t>
        </is>
      </c>
      <c r="V1" s="31" t="inlineStr">
        <is>
          <t>昭和41年12月1日現在（農業調査）</t>
        </is>
      </c>
      <c r="W1" s="31" t="inlineStr">
        <is>
          <t>昭和41年12月1日現在（農業調査）</t>
        </is>
      </c>
    </row>
    <row r="2">
      <c r="A2" s="31" t="inlineStr"/>
      <c r="B2" s="31" t="inlineStr">
        <is>
          <t>総数</t>
        </is>
      </c>
      <c r="C2" s="31" t="inlineStr">
        <is>
          <t>自作</t>
        </is>
      </c>
      <c r="D2" s="31" t="inlineStr">
        <is>
          <t>自作兼小作</t>
        </is>
      </c>
      <c r="E2" s="31" t="inlineStr">
        <is>
          <t>小作兼自作</t>
        </is>
      </c>
      <c r="F2" s="31" t="inlineStr">
        <is>
          <t>小作</t>
        </is>
      </c>
      <c r="G2" s="31" t="inlineStr">
        <is>
          <t>例外規定の適用をうけるもの</t>
        </is>
      </c>
      <c r="H2" s="31" t="inlineStr">
        <is>
          <t>総数</t>
        </is>
      </c>
      <c r="I2" s="31" t="inlineStr">
        <is>
          <t>専業，兼業別</t>
        </is>
      </c>
      <c r="J2" s="31" t="inlineStr">
        <is>
          <t>専業，兼業別</t>
        </is>
      </c>
      <c r="K2" s="31" t="inlineStr">
        <is>
          <t>専業，兼業別</t>
        </is>
      </c>
      <c r="L2" s="31" t="inlineStr">
        <is>
          <t>新農家分類</t>
        </is>
      </c>
      <c r="M2" s="31" t="inlineStr">
        <is>
          <t>新農家分類</t>
        </is>
      </c>
      <c r="N2" s="31" t="inlineStr">
        <is>
          <t>新農家分類</t>
        </is>
      </c>
      <c r="O2" s="31" t="inlineStr">
        <is>
          <t>新農家分類</t>
        </is>
      </c>
      <c r="P2" s="31" t="inlineStr">
        <is>
          <t>新農家分類</t>
        </is>
      </c>
      <c r="Q2" s="31" t="inlineStr">
        <is>
          <t>新農家分類</t>
        </is>
      </c>
      <c r="R2" s="31" t="inlineStr">
        <is>
          <t>新農家分類</t>
        </is>
      </c>
      <c r="S2" s="31" t="inlineStr">
        <is>
          <t>新農家分類</t>
        </is>
      </c>
      <c r="T2" s="31" t="inlineStr">
        <is>
          <t>新農家分類</t>
        </is>
      </c>
      <c r="U2" s="31" t="inlineStr">
        <is>
          <t>新農家分類</t>
        </is>
      </c>
      <c r="V2" s="31" t="inlineStr">
        <is>
          <t>新農家分類</t>
        </is>
      </c>
      <c r="W2" s="31" t="inlineStr">
        <is>
          <t>新農家分類</t>
        </is>
      </c>
    </row>
    <row r="3">
      <c r="A3" s="31" t="inlineStr"/>
      <c r="B3" s="31" t="inlineStr"/>
      <c r="C3" s="31" t="inlineStr"/>
      <c r="D3" s="31" t="inlineStr"/>
      <c r="E3" s="31" t="inlineStr"/>
      <c r="F3" s="31" t="inlineStr"/>
      <c r="G3" s="31" t="inlineStr"/>
      <c r="H3" s="31" t="inlineStr"/>
      <c r="I3" s="31" t="inlineStr">
        <is>
          <t>専業</t>
        </is>
      </c>
      <c r="J3" s="31" t="inlineStr">
        <is>
          <t>兼業</t>
        </is>
      </c>
      <c r="K3" s="31" t="inlineStr">
        <is>
          <t>兼業</t>
        </is>
      </c>
      <c r="L3" s="31" t="inlineStr">
        <is>
          <t>専業，兼業別</t>
        </is>
      </c>
      <c r="M3" s="31" t="inlineStr">
        <is>
          <t>専業，兼業別</t>
        </is>
      </c>
      <c r="N3" s="31" t="inlineStr">
        <is>
          <t>専業，兼業別</t>
        </is>
      </c>
      <c r="O3" s="31" t="inlineStr">
        <is>
          <t>専業，兼業別</t>
        </is>
      </c>
      <c r="P3" s="31" t="inlineStr">
        <is>
          <t>専業，兼業別</t>
        </is>
      </c>
      <c r="Q3" s="31" t="inlineStr">
        <is>
          <t>専業，兼業別</t>
        </is>
      </c>
      <c r="R3" s="31" t="inlineStr">
        <is>
          <t>専業，兼業別</t>
        </is>
      </c>
      <c r="S3" s="31" t="inlineStr">
        <is>
          <t>経営耕地規模別1種農家 1)</t>
        </is>
      </c>
      <c r="T3" s="31" t="inlineStr">
        <is>
          <t>経営耕地規模別1種農家 1)</t>
        </is>
      </c>
      <c r="U3" s="31" t="inlineStr">
        <is>
          <t>経営耕地規模別1種農家 1)</t>
        </is>
      </c>
      <c r="V3" s="31" t="inlineStr">
        <is>
          <t>経営耕地規模別1種農家 1)</t>
        </is>
      </c>
      <c r="W3" s="31" t="inlineStr">
        <is>
          <t>経営耕地規模別1種農家 1)</t>
        </is>
      </c>
    </row>
    <row r="4">
      <c r="A4" s="31" t="inlineStr"/>
      <c r="B4" s="31" t="inlineStr"/>
      <c r="C4" s="31" t="inlineStr"/>
      <c r="D4" s="31" t="inlineStr"/>
      <c r="E4" s="31" t="inlineStr"/>
      <c r="F4" s="31" t="inlineStr"/>
      <c r="G4" s="31" t="inlineStr"/>
      <c r="H4" s="31" t="inlineStr"/>
      <c r="I4" s="31" t="inlineStr"/>
      <c r="J4" s="31" t="inlineStr">
        <is>
          <t>第1種</t>
        </is>
      </c>
      <c r="K4" s="31" t="inlineStr">
        <is>
          <t>第2種</t>
        </is>
      </c>
      <c r="L4" s="31" t="inlineStr">
        <is>
          <t>1種農家</t>
        </is>
      </c>
      <c r="M4" s="31" t="inlineStr">
        <is>
          <t>1種農家</t>
        </is>
      </c>
      <c r="N4" s="31" t="inlineStr">
        <is>
          <t>1種農家</t>
        </is>
      </c>
      <c r="O4" s="31" t="inlineStr">
        <is>
          <t>1種農家</t>
        </is>
      </c>
      <c r="P4" s="31" t="inlineStr">
        <is>
          <t>1種農家</t>
        </is>
      </c>
      <c r="Q4" s="31" t="inlineStr">
        <is>
          <t>1種農家</t>
        </is>
      </c>
      <c r="R4" s="31" t="inlineStr">
        <is>
          <t>2種農家</t>
        </is>
      </c>
      <c r="S4" s="31" t="inlineStr">
        <is>
          <t>~0.5ha</t>
        </is>
      </c>
      <c r="T4" s="31" t="inlineStr">
        <is>
          <t>0.5~1.0</t>
        </is>
      </c>
      <c r="U4" s="31" t="inlineStr">
        <is>
          <t>1.0~1.5</t>
        </is>
      </c>
      <c r="V4" s="31" t="inlineStr">
        <is>
          <t>1.5~2.0</t>
        </is>
      </c>
      <c r="W4" s="31" t="inlineStr">
        <is>
          <t>2.0ha~</t>
        </is>
      </c>
    </row>
    <row r="5">
      <c r="A5" s="31" t="inlineStr"/>
      <c r="B5" s="31" t="inlineStr"/>
      <c r="C5" s="31" t="inlineStr"/>
      <c r="D5" s="31" t="inlineStr"/>
      <c r="E5" s="31" t="inlineStr"/>
      <c r="F5" s="31" t="inlineStr"/>
      <c r="G5" s="31" t="inlineStr"/>
      <c r="H5" s="31" t="inlineStr"/>
      <c r="I5" s="31" t="inlineStr"/>
      <c r="J5" s="31" t="inlineStr"/>
      <c r="K5" s="31" t="inlineStr"/>
      <c r="L5" s="31" t="inlineStr">
        <is>
          <t>計</t>
        </is>
      </c>
      <c r="M5" s="31" t="inlineStr">
        <is>
          <t>専業</t>
        </is>
      </c>
      <c r="N5" s="31" t="inlineStr">
        <is>
          <t>兼業</t>
        </is>
      </c>
      <c r="O5" s="31" t="inlineStr">
        <is>
          <t>兼業</t>
        </is>
      </c>
      <c r="P5" s="31" t="inlineStr">
        <is>
          <t>兼業</t>
        </is>
      </c>
      <c r="Q5" s="31" t="inlineStr">
        <is>
          <t>兼業</t>
        </is>
      </c>
      <c r="R5" s="31" t="inlineStr"/>
      <c r="S5" s="31" t="inlineStr"/>
      <c r="T5" s="31" t="inlineStr"/>
      <c r="U5" s="31" t="inlineStr"/>
      <c r="V5" s="31" t="inlineStr"/>
      <c r="W5" s="31" t="inlineStr"/>
    </row>
    <row r="6">
      <c r="A6" s="31" t="inlineStr"/>
      <c r="B6" s="31" t="inlineStr"/>
      <c r="C6" s="31" t="inlineStr"/>
      <c r="D6" s="31" t="inlineStr"/>
      <c r="E6" s="31" t="inlineStr"/>
      <c r="F6" s="31" t="inlineStr"/>
      <c r="G6" s="31" t="inlineStr"/>
      <c r="H6" s="31" t="inlineStr"/>
      <c r="I6" s="31" t="inlineStr"/>
      <c r="J6" s="31" t="inlineStr"/>
      <c r="K6" s="31" t="inlineStr"/>
      <c r="L6" s="31" t="inlineStr"/>
      <c r="M6" s="31" t="inlineStr"/>
      <c r="N6" s="31" t="inlineStr">
        <is>
          <t>雇われ兼業</t>
        </is>
      </c>
      <c r="O6" s="31" t="inlineStr">
        <is>
          <t>雇われ兼業</t>
        </is>
      </c>
      <c r="P6" s="31" t="inlineStr">
        <is>
          <t>雇われ兼業</t>
        </is>
      </c>
      <c r="Q6" s="31" t="inlineStr">
        <is>
          <t>自営兼業</t>
        </is>
      </c>
      <c r="R6" s="31" t="inlineStr"/>
      <c r="S6" s="31" t="inlineStr"/>
      <c r="T6" s="31" t="inlineStr"/>
      <c r="U6" s="31" t="inlineStr"/>
      <c r="V6" s="31" t="inlineStr"/>
      <c r="W6" s="31" t="inlineStr"/>
    </row>
    <row r="7">
      <c r="A7" s="31" t="inlineStr"/>
      <c r="B7" s="31" t="inlineStr"/>
      <c r="C7" s="31" t="inlineStr"/>
      <c r="D7" s="31" t="inlineStr"/>
      <c r="E7" s="31" t="inlineStr"/>
      <c r="F7" s="31" t="inlineStr"/>
      <c r="G7" s="31" t="inlineStr"/>
      <c r="H7" s="31" t="inlineStr"/>
      <c r="I7" s="31" t="inlineStr"/>
      <c r="J7" s="31" t="inlineStr"/>
      <c r="K7" s="31" t="inlineStr"/>
      <c r="L7" s="31" t="inlineStr"/>
      <c r="M7" s="31" t="inlineStr"/>
      <c r="N7" s="31" t="inlineStr">
        <is>
          <t>計</t>
        </is>
      </c>
      <c r="O7" s="31" t="inlineStr">
        <is>
          <t>世帯主兼業</t>
        </is>
      </c>
      <c r="P7" s="31" t="inlineStr">
        <is>
          <t>あとつぎ兼業</t>
        </is>
      </c>
      <c r="Q7" s="31" t="inlineStr"/>
      <c r="R7" s="31" t="inlineStr"/>
      <c r="S7" s="31" t="inlineStr"/>
      <c r="T7" s="31" t="inlineStr"/>
      <c r="U7" s="31" t="inlineStr"/>
      <c r="V7" s="31" t="inlineStr"/>
      <c r="W7" s="31" t="inlineStr"/>
    </row>
    <row r="8">
      <c r="A8" s="31" t="inlineStr">
        <is>
          <t>全国</t>
        </is>
      </c>
      <c r="B8" s="31" t="n">
        <v>5664763</v>
      </c>
      <c r="C8" s="31" t="n">
        <v>4538480</v>
      </c>
      <c r="D8" s="31" t="n">
        <v>857185</v>
      </c>
      <c r="E8" s="31" t="n">
        <v>157031</v>
      </c>
      <c r="F8" s="31" t="n">
        <v>99922</v>
      </c>
      <c r="G8" s="31" t="n">
        <v>12145</v>
      </c>
      <c r="H8" s="31" t="n">
        <v>5498000</v>
      </c>
      <c r="I8" s="31" t="n">
        <v>1151000</v>
      </c>
      <c r="J8" s="31" t="n">
        <v>1833000</v>
      </c>
      <c r="K8" s="31" t="n">
        <v>2514000</v>
      </c>
      <c r="L8" s="31" t="n">
        <v>3813000</v>
      </c>
      <c r="M8" s="31" t="n">
        <v>1481000</v>
      </c>
      <c r="N8" s="31" t="n">
        <v>1922000</v>
      </c>
      <c r="O8" s="31" t="n">
        <v>1090000</v>
      </c>
      <c r="P8" s="31" t="n">
        <v>832000</v>
      </c>
      <c r="Q8" s="31" t="n">
        <v>410000</v>
      </c>
      <c r="R8" s="31" t="n">
        <v>1686000</v>
      </c>
      <c r="S8" s="31" t="inlineStr"/>
      <c r="T8" s="31" t="inlineStr"/>
      <c r="U8" s="31" t="inlineStr"/>
      <c r="V8" s="31" t="inlineStr"/>
      <c r="W8" s="31" t="inlineStr"/>
    </row>
    <row r="9">
      <c r="A9" s="31" t="inlineStr">
        <is>
          <t>北海道</t>
        </is>
      </c>
      <c r="B9" s="31" t="n">
        <v>198969</v>
      </c>
      <c r="C9" s="31" t="n">
        <v>178045</v>
      </c>
      <c r="D9" s="31" t="n">
        <v>10980</v>
      </c>
      <c r="E9" s="31" t="n">
        <v>2348</v>
      </c>
      <c r="F9" s="31" t="n">
        <v>6825</v>
      </c>
      <c r="G9" s="31" t="n">
        <v>771</v>
      </c>
      <c r="H9" s="31" t="n">
        <v>181580</v>
      </c>
      <c r="I9" s="31" t="n">
        <v>95440</v>
      </c>
      <c r="J9" s="31" t="n">
        <v>43820</v>
      </c>
      <c r="K9" s="31" t="n">
        <v>42320</v>
      </c>
      <c r="L9" s="31" t="n">
        <v>149820</v>
      </c>
      <c r="M9" s="31" t="n">
        <v>112080</v>
      </c>
      <c r="N9" s="31" t="n">
        <v>31800</v>
      </c>
      <c r="O9" s="31" t="n">
        <v>19080</v>
      </c>
      <c r="P9" s="31" t="n">
        <v>12720</v>
      </c>
      <c r="Q9" s="31" t="n">
        <v>5940</v>
      </c>
      <c r="R9" s="31" t="n">
        <v>31760</v>
      </c>
      <c r="S9" s="31" t="inlineStr"/>
      <c r="T9" s="31" t="inlineStr"/>
      <c r="U9" s="31" t="inlineStr"/>
      <c r="V9" s="31" t="inlineStr"/>
      <c r="W9" s="31" t="inlineStr"/>
    </row>
    <row r="10">
      <c r="A10" s="31" t="inlineStr">
        <is>
          <t>都府県計</t>
        </is>
      </c>
      <c r="B10" s="31" t="inlineStr"/>
      <c r="C10" s="31" t="inlineStr"/>
      <c r="D10" s="31" t="inlineStr"/>
      <c r="E10" s="31" t="inlineStr"/>
      <c r="F10" s="31" t="inlineStr"/>
      <c r="G10" s="31" t="inlineStr"/>
      <c r="H10" s="31" t="inlineStr"/>
      <c r="I10" s="31" t="inlineStr"/>
      <c r="J10" s="31" t="inlineStr"/>
      <c r="K10" s="31" t="inlineStr"/>
      <c r="L10" s="31" t="inlineStr"/>
      <c r="M10" s="31" t="inlineStr"/>
      <c r="N10" s="31" t="inlineStr"/>
      <c r="O10" s="31" t="inlineStr"/>
      <c r="P10" s="31" t="inlineStr"/>
      <c r="Q10" s="31" t="inlineStr"/>
      <c r="R10" s="31" t="inlineStr"/>
      <c r="S10" s="31" t="n">
        <v>324000</v>
      </c>
      <c r="T10" s="31" t="n">
        <v>1705000</v>
      </c>
      <c r="U10" s="31" t="n">
        <v>938000</v>
      </c>
      <c r="V10" s="31" t="n">
        <v>416000</v>
      </c>
      <c r="W10" s="31" t="n">
        <v>280000</v>
      </c>
    </row>
    <row r="11">
      <c r="A11" s="31" t="inlineStr">
        <is>
          <t>青森</t>
        </is>
      </c>
      <c r="B11" s="31" t="n">
        <v>118440</v>
      </c>
      <c r="C11" s="31" t="n">
        <v>109162</v>
      </c>
      <c r="D11" s="31" t="n">
        <v>5760</v>
      </c>
      <c r="E11" s="31" t="n">
        <v>1739</v>
      </c>
      <c r="F11" s="31" t="n">
        <v>1670</v>
      </c>
      <c r="G11" s="31" t="n">
        <v>109</v>
      </c>
      <c r="H11" s="31" t="n">
        <v>117090</v>
      </c>
      <c r="I11" s="31" t="n">
        <v>28440</v>
      </c>
      <c r="J11" s="31" t="n">
        <v>43980</v>
      </c>
      <c r="K11" s="31" t="n">
        <v>44670</v>
      </c>
      <c r="L11" s="31" t="n">
        <v>93170</v>
      </c>
      <c r="M11" s="31" t="n">
        <v>37070</v>
      </c>
      <c r="N11" s="31" t="n">
        <v>46690</v>
      </c>
      <c r="O11" s="31" t="n">
        <v>27140</v>
      </c>
      <c r="P11" s="31" t="n">
        <v>19550</v>
      </c>
      <c r="Q11" s="31" t="n">
        <v>9410</v>
      </c>
      <c r="R11" s="31" t="n">
        <v>23920</v>
      </c>
      <c r="S11" s="31" t="n">
        <v>6580</v>
      </c>
      <c r="T11" s="31" t="n">
        <v>30280</v>
      </c>
      <c r="U11" s="31" t="n">
        <v>22260</v>
      </c>
      <c r="V11" s="31" t="n">
        <v>14190</v>
      </c>
      <c r="W11" s="31" t="n">
        <v>19860</v>
      </c>
    </row>
    <row r="12">
      <c r="A12" s="31" t="inlineStr">
        <is>
          <t>岩手</t>
        </is>
      </c>
      <c r="B12" s="31" t="n">
        <v>128034</v>
      </c>
      <c r="C12" s="31" t="n">
        <v>112840</v>
      </c>
      <c r="D12" s="31" t="n">
        <v>11673</v>
      </c>
      <c r="E12" s="31" t="n">
        <v>2051</v>
      </c>
      <c r="F12" s="31" t="n">
        <v>1228</v>
      </c>
      <c r="G12" s="31" t="n">
        <v>242</v>
      </c>
      <c r="H12" s="31" t="n">
        <v>127000</v>
      </c>
      <c r="I12" s="31" t="n">
        <v>23130</v>
      </c>
      <c r="J12" s="31" t="n">
        <v>58510</v>
      </c>
      <c r="K12" s="31" t="n">
        <v>45360</v>
      </c>
      <c r="L12" s="31" t="n">
        <v>104270</v>
      </c>
      <c r="M12" s="31" t="n">
        <v>34780</v>
      </c>
      <c r="N12" s="31" t="n">
        <v>57160</v>
      </c>
      <c r="O12" s="31" t="n">
        <v>30780</v>
      </c>
      <c r="P12" s="31" t="n">
        <v>26380</v>
      </c>
      <c r="Q12" s="31" t="n">
        <v>12330</v>
      </c>
      <c r="R12" s="31" t="n">
        <v>22730</v>
      </c>
      <c r="S12" s="31" t="n">
        <v>2750</v>
      </c>
      <c r="T12" s="31" t="n">
        <v>35160</v>
      </c>
      <c r="U12" s="31" t="n">
        <v>28490</v>
      </c>
      <c r="V12" s="31" t="n">
        <v>17940</v>
      </c>
      <c r="W12" s="31" t="n">
        <v>19930</v>
      </c>
    </row>
    <row r="13">
      <c r="A13" s="31" t="inlineStr">
        <is>
          <t>宮城</t>
        </is>
      </c>
      <c r="B13" s="31" t="n">
        <v>124094</v>
      </c>
      <c r="C13" s="31" t="n">
        <v>106336</v>
      </c>
      <c r="D13" s="31" t="n">
        <v>13616</v>
      </c>
      <c r="E13" s="31" t="n">
        <v>2352</v>
      </c>
      <c r="F13" s="31" t="n">
        <v>1494</v>
      </c>
      <c r="G13" s="31" t="n">
        <v>296</v>
      </c>
      <c r="H13" s="31" t="n">
        <v>123110</v>
      </c>
      <c r="I13" s="31" t="n">
        <v>28660</v>
      </c>
      <c r="J13" s="31" t="n">
        <v>48110</v>
      </c>
      <c r="K13" s="31" t="n">
        <v>46340</v>
      </c>
      <c r="L13" s="31" t="n">
        <v>95520</v>
      </c>
      <c r="M13" s="31" t="n">
        <v>37970</v>
      </c>
      <c r="N13" s="31" t="n">
        <v>46410</v>
      </c>
      <c r="O13" s="31" t="n">
        <v>25620</v>
      </c>
      <c r="P13" s="31" t="n">
        <v>20790</v>
      </c>
      <c r="Q13" s="31" t="n">
        <v>11140</v>
      </c>
      <c r="R13" s="31" t="n">
        <v>27590</v>
      </c>
      <c r="S13" s="31" t="n">
        <v>3140</v>
      </c>
      <c r="T13" s="31" t="n">
        <v>29970</v>
      </c>
      <c r="U13" s="31" t="n">
        <v>23180</v>
      </c>
      <c r="V13" s="31" t="n">
        <v>16320</v>
      </c>
      <c r="W13" s="31" t="n">
        <v>22910</v>
      </c>
    </row>
    <row r="14">
      <c r="A14" s="31" t="inlineStr">
        <is>
          <t>秋田</t>
        </is>
      </c>
      <c r="B14" s="31" t="n">
        <v>119633</v>
      </c>
      <c r="C14" s="31" t="n">
        <v>102902</v>
      </c>
      <c r="D14" s="31" t="n">
        <v>12264</v>
      </c>
      <c r="E14" s="31" t="n">
        <v>2656</v>
      </c>
      <c r="F14" s="31" t="n">
        <v>1654</v>
      </c>
      <c r="G14" s="31" t="n">
        <v>157</v>
      </c>
      <c r="H14" s="31" t="n">
        <v>118910</v>
      </c>
      <c r="I14" s="31" t="n">
        <v>19340</v>
      </c>
      <c r="J14" s="31" t="n">
        <v>55270</v>
      </c>
      <c r="K14" s="31" t="n">
        <v>44300</v>
      </c>
      <c r="L14" s="31" t="n">
        <v>96000</v>
      </c>
      <c r="M14" s="31" t="n">
        <v>26200</v>
      </c>
      <c r="N14" s="31" t="n">
        <v>61490</v>
      </c>
      <c r="O14" s="31" t="n">
        <v>37180</v>
      </c>
      <c r="P14" s="31" t="n">
        <v>24310</v>
      </c>
      <c r="Q14" s="31" t="n">
        <v>8310</v>
      </c>
      <c r="R14" s="31" t="n">
        <v>22910</v>
      </c>
      <c r="S14" s="31" t="n">
        <v>5040</v>
      </c>
      <c r="T14" s="31" t="n">
        <v>30340</v>
      </c>
      <c r="U14" s="31" t="n">
        <v>23860</v>
      </c>
      <c r="V14" s="31" t="n">
        <v>17920</v>
      </c>
      <c r="W14" s="31" t="n">
        <v>18840</v>
      </c>
    </row>
    <row r="15">
      <c r="A15" s="31" t="inlineStr">
        <is>
          <t>山形</t>
        </is>
      </c>
      <c r="B15" s="31" t="n">
        <v>115215</v>
      </c>
      <c r="C15" s="31" t="n">
        <v>99260</v>
      </c>
      <c r="D15" s="31" t="n">
        <v>12200</v>
      </c>
      <c r="E15" s="31" t="n">
        <v>2389</v>
      </c>
      <c r="F15" s="31" t="n">
        <v>1120</v>
      </c>
      <c r="G15" s="31" t="n">
        <v>246</v>
      </c>
      <c r="H15" s="31" t="n">
        <v>113880</v>
      </c>
      <c r="I15" s="31" t="n">
        <v>26800</v>
      </c>
      <c r="J15" s="31" t="n">
        <v>49460</v>
      </c>
      <c r="K15" s="31" t="n">
        <v>37620</v>
      </c>
      <c r="L15" s="31" t="n">
        <v>94060</v>
      </c>
      <c r="M15" s="31" t="n">
        <v>35910</v>
      </c>
      <c r="N15" s="31" t="n">
        <v>50090</v>
      </c>
      <c r="O15" s="31" t="n">
        <v>27820</v>
      </c>
      <c r="P15" s="31" t="n">
        <v>22270</v>
      </c>
      <c r="Q15" s="31" t="n">
        <v>8060</v>
      </c>
      <c r="R15" s="31" t="n">
        <v>19820</v>
      </c>
      <c r="S15" s="31" t="n">
        <v>6860</v>
      </c>
      <c r="T15" s="31" t="n">
        <v>29660</v>
      </c>
      <c r="U15" s="31" t="n">
        <v>24580</v>
      </c>
      <c r="V15" s="31" t="n">
        <v>15740</v>
      </c>
      <c r="W15" s="31" t="n">
        <v>17220</v>
      </c>
    </row>
    <row r="16">
      <c r="A16" s="31" t="inlineStr">
        <is>
          <t>福島</t>
        </is>
      </c>
      <c r="B16" s="31" t="n">
        <v>165765</v>
      </c>
      <c r="C16" s="31" t="n">
        <v>137108</v>
      </c>
      <c r="D16" s="31" t="n">
        <v>21966</v>
      </c>
      <c r="E16" s="31" t="n">
        <v>4099</v>
      </c>
      <c r="F16" s="31" t="n">
        <v>2415</v>
      </c>
      <c r="G16" s="31" t="n">
        <v>177</v>
      </c>
      <c r="H16" s="31" t="n">
        <v>163400</v>
      </c>
      <c r="I16" s="31" t="n">
        <v>39990</v>
      </c>
      <c r="J16" s="31" t="n">
        <v>66270</v>
      </c>
      <c r="K16" s="31" t="n">
        <v>57140</v>
      </c>
      <c r="L16" s="31" t="n">
        <v>132590</v>
      </c>
      <c r="M16" s="31" t="n">
        <v>54490</v>
      </c>
      <c r="N16" s="31" t="n">
        <v>63340</v>
      </c>
      <c r="O16" s="31" t="n">
        <v>33510</v>
      </c>
      <c r="P16" s="31" t="n">
        <v>29830</v>
      </c>
      <c r="Q16" s="31" t="n">
        <v>14760</v>
      </c>
      <c r="R16" s="31" t="n">
        <v>30810</v>
      </c>
      <c r="S16" s="31" t="n">
        <v>4460</v>
      </c>
      <c r="T16" s="31" t="n">
        <v>45780</v>
      </c>
      <c r="U16" s="31" t="n">
        <v>38750</v>
      </c>
      <c r="V16" s="31" t="n">
        <v>24920</v>
      </c>
      <c r="W16" s="31" t="n">
        <v>18680</v>
      </c>
    </row>
    <row r="17">
      <c r="A17" s="31" t="inlineStr">
        <is>
          <t>茨城</t>
        </is>
      </c>
      <c r="B17" s="31" t="n">
        <v>201485</v>
      </c>
      <c r="C17" s="31" t="n">
        <v>142361</v>
      </c>
      <c r="D17" s="31" t="n">
        <v>47005</v>
      </c>
      <c r="E17" s="31" t="n">
        <v>7878</v>
      </c>
      <c r="F17" s="31" t="n">
        <v>4070</v>
      </c>
      <c r="G17" s="31" t="n">
        <v>171</v>
      </c>
      <c r="H17" s="31" t="n">
        <v>196480</v>
      </c>
      <c r="I17" s="31" t="n">
        <v>58130</v>
      </c>
      <c r="J17" s="31" t="n">
        <v>69550</v>
      </c>
      <c r="K17" s="31" t="n">
        <v>68800</v>
      </c>
      <c r="L17" s="31" t="n">
        <v>156980</v>
      </c>
      <c r="M17" s="31" t="n">
        <v>74400</v>
      </c>
      <c r="N17" s="31" t="n">
        <v>67600</v>
      </c>
      <c r="O17" s="31" t="n">
        <v>36910</v>
      </c>
      <c r="P17" s="31" t="n">
        <v>30690</v>
      </c>
      <c r="Q17" s="31" t="n">
        <v>14980</v>
      </c>
      <c r="R17" s="31" t="n">
        <v>39500</v>
      </c>
      <c r="S17" s="31" t="n">
        <v>4980</v>
      </c>
      <c r="T17" s="31" t="n">
        <v>51570</v>
      </c>
      <c r="U17" s="31" t="n">
        <v>49120</v>
      </c>
      <c r="V17" s="31" t="n">
        <v>32310</v>
      </c>
      <c r="W17" s="31" t="n">
        <v>19000</v>
      </c>
    </row>
    <row r="18">
      <c r="A18" s="31" t="inlineStr">
        <is>
          <t>栃木</t>
        </is>
      </c>
      <c r="B18" s="31" t="n">
        <v>119828</v>
      </c>
      <c r="C18" s="31" t="n">
        <v>87605</v>
      </c>
      <c r="D18" s="31" t="n">
        <v>25225</v>
      </c>
      <c r="E18" s="31" t="n">
        <v>4416</v>
      </c>
      <c r="F18" s="31" t="n">
        <v>2407</v>
      </c>
      <c r="G18" s="31" t="n">
        <v>175</v>
      </c>
      <c r="H18" s="31" t="n">
        <v>117760</v>
      </c>
      <c r="I18" s="31" t="n">
        <v>28360</v>
      </c>
      <c r="J18" s="31" t="n">
        <v>45670</v>
      </c>
      <c r="K18" s="31" t="n">
        <v>43730</v>
      </c>
      <c r="L18" s="31" t="n">
        <v>92920</v>
      </c>
      <c r="M18" s="31" t="n">
        <v>38930</v>
      </c>
      <c r="N18" s="31" t="n">
        <v>45050</v>
      </c>
      <c r="O18" s="31" t="n">
        <v>24540</v>
      </c>
      <c r="P18" s="31" t="n">
        <v>20510</v>
      </c>
      <c r="Q18" s="31" t="n">
        <v>8940</v>
      </c>
      <c r="R18" s="31" t="n">
        <v>24840</v>
      </c>
      <c r="S18" s="31" t="n">
        <v>2120</v>
      </c>
      <c r="T18" s="31" t="n">
        <v>27150</v>
      </c>
      <c r="U18" s="31" t="n">
        <v>24100</v>
      </c>
      <c r="V18" s="31" t="n">
        <v>18120</v>
      </c>
      <c r="W18" s="31" t="n">
        <v>21430</v>
      </c>
    </row>
    <row r="19">
      <c r="A19" s="31" t="inlineStr">
        <is>
          <t>群馬</t>
        </is>
      </c>
      <c r="B19" s="31" t="n">
        <v>123648</v>
      </c>
      <c r="C19" s="31" t="n">
        <v>95765</v>
      </c>
      <c r="D19" s="31" t="n">
        <v>22967</v>
      </c>
      <c r="E19" s="31" t="n">
        <v>2923</v>
      </c>
      <c r="F19" s="31" t="n">
        <v>1808</v>
      </c>
      <c r="G19" s="31" t="n">
        <v>185</v>
      </c>
      <c r="H19" s="31" t="n">
        <v>120780</v>
      </c>
      <c r="I19" s="31" t="n">
        <v>27080</v>
      </c>
      <c r="J19" s="31" t="n">
        <v>51160</v>
      </c>
      <c r="K19" s="31" t="n">
        <v>42540</v>
      </c>
      <c r="L19" s="31" t="n">
        <v>95720</v>
      </c>
      <c r="M19" s="31" t="n">
        <v>43450</v>
      </c>
      <c r="N19" s="31" t="n">
        <v>45270</v>
      </c>
      <c r="O19" s="31" t="n">
        <v>21930</v>
      </c>
      <c r="P19" s="31" t="n">
        <v>23340</v>
      </c>
      <c r="Q19" s="31" t="n">
        <v>7000</v>
      </c>
      <c r="R19" s="31" t="n">
        <v>25060</v>
      </c>
      <c r="S19" s="31" t="n">
        <v>7460</v>
      </c>
      <c r="T19" s="31" t="n">
        <v>42280</v>
      </c>
      <c r="U19" s="31" t="n">
        <v>30800</v>
      </c>
      <c r="V19" s="31" t="n">
        <v>11660</v>
      </c>
      <c r="W19" s="31" t="n">
        <v>3520</v>
      </c>
    </row>
    <row r="20">
      <c r="A20" s="31" t="inlineStr">
        <is>
          <t>埼玉</t>
        </is>
      </c>
      <c r="B20" s="31" t="n">
        <v>156036</v>
      </c>
      <c r="C20" s="31" t="n">
        <v>113735</v>
      </c>
      <c r="D20" s="31" t="n">
        <v>36067</v>
      </c>
      <c r="E20" s="31" t="n">
        <v>3880</v>
      </c>
      <c r="F20" s="31" t="n">
        <v>2038</v>
      </c>
      <c r="G20" s="31" t="n">
        <v>316</v>
      </c>
      <c r="H20" s="31" t="n">
        <v>152880</v>
      </c>
      <c r="I20" s="31" t="n">
        <v>25620</v>
      </c>
      <c r="J20" s="31" t="n">
        <v>56770</v>
      </c>
      <c r="K20" s="31" t="n">
        <v>70490</v>
      </c>
      <c r="L20" s="31" t="n">
        <v>116020</v>
      </c>
      <c r="M20" s="31" t="n">
        <v>42950</v>
      </c>
      <c r="N20" s="31" t="n">
        <v>61940</v>
      </c>
      <c r="O20" s="31" t="n">
        <v>30510</v>
      </c>
      <c r="P20" s="31" t="n">
        <v>31430</v>
      </c>
      <c r="Q20" s="31" t="n">
        <v>11130</v>
      </c>
      <c r="R20" s="31" t="n">
        <v>36860</v>
      </c>
      <c r="S20" s="31" t="n">
        <v>6590</v>
      </c>
      <c r="T20" s="31" t="n">
        <v>48640</v>
      </c>
      <c r="U20" s="31" t="n">
        <v>37920</v>
      </c>
      <c r="V20" s="31" t="n">
        <v>17180</v>
      </c>
      <c r="W20" s="31" t="n">
        <v>5690</v>
      </c>
    </row>
    <row r="21">
      <c r="A21" s="31" t="inlineStr">
        <is>
          <t>千葉</t>
        </is>
      </c>
      <c r="B21" s="31" t="n">
        <v>173023</v>
      </c>
      <c r="C21" s="31" t="n">
        <v>125032</v>
      </c>
      <c r="D21" s="31" t="n">
        <v>39213</v>
      </c>
      <c r="E21" s="31" t="n">
        <v>5165</v>
      </c>
      <c r="F21" s="31" t="n">
        <v>2998</v>
      </c>
      <c r="G21" s="31" t="n">
        <v>615</v>
      </c>
      <c r="H21" s="31" t="n">
        <v>168380</v>
      </c>
      <c r="I21" s="31" t="n">
        <v>49080</v>
      </c>
      <c r="J21" s="31" t="n">
        <v>61390</v>
      </c>
      <c r="K21" s="31" t="n">
        <v>57910</v>
      </c>
      <c r="L21" s="31" t="n">
        <v>130550</v>
      </c>
      <c r="M21" s="31" t="n">
        <v>65680</v>
      </c>
      <c r="N21" s="31" t="n">
        <v>49700</v>
      </c>
      <c r="O21" s="31" t="n">
        <v>25680</v>
      </c>
      <c r="P21" s="31" t="n">
        <v>24020</v>
      </c>
      <c r="Q21" s="31" t="n">
        <v>15170</v>
      </c>
      <c r="R21" s="31" t="n">
        <v>37830</v>
      </c>
      <c r="S21" s="31" t="n">
        <v>4500</v>
      </c>
      <c r="T21" s="31" t="n">
        <v>48870</v>
      </c>
      <c r="U21" s="31" t="n">
        <v>43370</v>
      </c>
      <c r="V21" s="31" t="n">
        <v>21880</v>
      </c>
      <c r="W21" s="31" t="n">
        <v>11930</v>
      </c>
    </row>
    <row r="22">
      <c r="A22" s="31" t="inlineStr">
        <is>
          <t>東京</t>
        </is>
      </c>
      <c r="B22" s="31" t="n">
        <v>45002</v>
      </c>
      <c r="C22" s="31" t="n">
        <v>35672</v>
      </c>
      <c r="D22" s="31" t="n">
        <v>6071</v>
      </c>
      <c r="E22" s="31" t="n">
        <v>1479</v>
      </c>
      <c r="F22" s="31" t="n">
        <v>1554</v>
      </c>
      <c r="G22" s="31" t="n">
        <v>226</v>
      </c>
      <c r="H22" s="31" t="n">
        <v>42450</v>
      </c>
      <c r="I22" s="31" t="n">
        <v>9550</v>
      </c>
      <c r="J22" s="31" t="n">
        <v>9120</v>
      </c>
      <c r="K22" s="31" t="n">
        <v>23780</v>
      </c>
      <c r="L22" s="31" t="n">
        <v>24330</v>
      </c>
      <c r="M22" s="31" t="n">
        <v>13730</v>
      </c>
      <c r="N22" s="31" t="n">
        <v>7790</v>
      </c>
      <c r="O22" s="31" t="n">
        <v>2680</v>
      </c>
      <c r="P22" s="31" t="n">
        <v>5110</v>
      </c>
      <c r="Q22" s="31" t="n">
        <v>2810</v>
      </c>
      <c r="R22" s="31" t="n">
        <v>18120</v>
      </c>
      <c r="S22" s="31" t="n">
        <v>4310</v>
      </c>
      <c r="T22" s="31" t="n">
        <v>12510</v>
      </c>
      <c r="U22" s="31" t="n">
        <v>5640</v>
      </c>
      <c r="V22" s="31" t="n">
        <v>1280</v>
      </c>
      <c r="W22" s="31" t="n">
        <v>590</v>
      </c>
    </row>
    <row r="23">
      <c r="A23" s="31" t="inlineStr">
        <is>
          <t>神奈川</t>
        </is>
      </c>
      <c r="B23" s="31" t="n">
        <v>66738</v>
      </c>
      <c r="C23" s="31" t="n">
        <v>51191</v>
      </c>
      <c r="D23" s="31" t="n">
        <v>12098</v>
      </c>
      <c r="E23" s="31" t="n">
        <v>1831</v>
      </c>
      <c r="F23" s="31" t="n">
        <v>1353</v>
      </c>
      <c r="G23" s="31" t="n">
        <v>265</v>
      </c>
      <c r="H23" s="31" t="n">
        <v>63220</v>
      </c>
      <c r="I23" s="31" t="n">
        <v>12070</v>
      </c>
      <c r="J23" s="31" t="n">
        <v>14730</v>
      </c>
      <c r="K23" s="31" t="n">
        <v>36420</v>
      </c>
      <c r="L23" s="31" t="n">
        <v>39520</v>
      </c>
      <c r="M23" s="31" t="n">
        <v>19570</v>
      </c>
      <c r="N23" s="31" t="n">
        <v>16250</v>
      </c>
      <c r="O23" s="31" t="n">
        <v>7320</v>
      </c>
      <c r="P23" s="31" t="n">
        <v>8930</v>
      </c>
      <c r="Q23" s="31" t="n">
        <v>3700</v>
      </c>
      <c r="R23" s="31" t="n">
        <v>23700</v>
      </c>
      <c r="S23" s="31" t="n">
        <v>4390</v>
      </c>
      <c r="T23" s="31" t="n">
        <v>21250</v>
      </c>
      <c r="U23" s="31" t="n">
        <v>10230</v>
      </c>
      <c r="V23" s="31" t="n">
        <v>3120</v>
      </c>
      <c r="W23" s="31" t="n">
        <v>530</v>
      </c>
    </row>
    <row r="24">
      <c r="A24" s="31" t="inlineStr">
        <is>
          <t>新潟</t>
        </is>
      </c>
      <c r="B24" s="31" t="n">
        <v>204246</v>
      </c>
      <c r="C24" s="31" t="n">
        <v>167419</v>
      </c>
      <c r="D24" s="31" t="n">
        <v>30264</v>
      </c>
      <c r="E24" s="31" t="n">
        <v>4523</v>
      </c>
      <c r="F24" s="31" t="n">
        <v>1861</v>
      </c>
      <c r="G24" s="31" t="n">
        <v>179</v>
      </c>
      <c r="H24" s="31" t="n">
        <v>200150</v>
      </c>
      <c r="I24" s="31" t="n">
        <v>25970</v>
      </c>
      <c r="J24" s="31" t="n">
        <v>98010</v>
      </c>
      <c r="K24" s="31" t="n">
        <v>76170</v>
      </c>
      <c r="L24" s="31" t="n">
        <v>154870</v>
      </c>
      <c r="M24" s="31" t="n">
        <v>40590</v>
      </c>
      <c r="N24" s="31" t="n">
        <v>99090</v>
      </c>
      <c r="O24" s="31" t="n">
        <v>53950</v>
      </c>
      <c r="P24" s="31" t="n">
        <v>45140</v>
      </c>
      <c r="Q24" s="31" t="n">
        <v>15190</v>
      </c>
      <c r="R24" s="31" t="n">
        <v>45280</v>
      </c>
      <c r="S24" s="31" t="n">
        <v>5150</v>
      </c>
      <c r="T24" s="31" t="n">
        <v>62020</v>
      </c>
      <c r="U24" s="31" t="n">
        <v>37570</v>
      </c>
      <c r="V24" s="31" t="n">
        <v>24230</v>
      </c>
      <c r="W24" s="31" t="n">
        <v>25900</v>
      </c>
    </row>
    <row r="25">
      <c r="A25" s="31" t="inlineStr">
        <is>
          <t>富山</t>
        </is>
      </c>
      <c r="B25" s="31" t="n">
        <v>80364</v>
      </c>
      <c r="C25" s="31" t="n">
        <v>64701</v>
      </c>
      <c r="D25" s="31" t="n">
        <v>12414</v>
      </c>
      <c r="E25" s="31" t="n">
        <v>2160</v>
      </c>
      <c r="F25" s="31" t="n">
        <v>994</v>
      </c>
      <c r="G25" s="31" t="n">
        <v>95</v>
      </c>
      <c r="H25" s="31" t="n">
        <v>79160</v>
      </c>
      <c r="I25" s="31" t="n">
        <v>4910</v>
      </c>
      <c r="J25" s="31" t="n">
        <v>31570</v>
      </c>
      <c r="K25" s="31" t="n">
        <v>42680</v>
      </c>
      <c r="L25" s="31" t="n">
        <v>61380</v>
      </c>
      <c r="M25" s="31" t="n">
        <v>9520</v>
      </c>
      <c r="N25" s="31" t="n">
        <v>44940</v>
      </c>
      <c r="O25" s="31" t="n">
        <v>26850</v>
      </c>
      <c r="P25" s="31" t="n">
        <v>18090</v>
      </c>
      <c r="Q25" s="31" t="n">
        <v>6920</v>
      </c>
      <c r="R25" s="31" t="n">
        <v>17780</v>
      </c>
      <c r="S25" s="31" t="n">
        <v>2060</v>
      </c>
      <c r="T25" s="31" t="n">
        <v>25430</v>
      </c>
      <c r="U25" s="31" t="n">
        <v>19080</v>
      </c>
      <c r="V25" s="31" t="n">
        <v>10170</v>
      </c>
      <c r="W25" s="31" t="n">
        <v>4640</v>
      </c>
    </row>
    <row r="26">
      <c r="A26" s="31" t="inlineStr">
        <is>
          <t>石川</t>
        </is>
      </c>
      <c r="B26" s="31" t="n">
        <v>78602</v>
      </c>
      <c r="C26" s="31" t="n">
        <v>59228</v>
      </c>
      <c r="D26" s="31" t="n">
        <v>14944</v>
      </c>
      <c r="E26" s="31" t="n">
        <v>3090</v>
      </c>
      <c r="F26" s="31" t="n">
        <v>1228</v>
      </c>
      <c r="G26" s="31" t="n">
        <v>112</v>
      </c>
      <c r="H26" s="31" t="n">
        <v>75790</v>
      </c>
      <c r="I26" s="31" t="n">
        <v>4960</v>
      </c>
      <c r="J26" s="31" t="n">
        <v>24770</v>
      </c>
      <c r="K26" s="31" t="n">
        <v>46060</v>
      </c>
      <c r="L26" s="31" t="n">
        <v>50370</v>
      </c>
      <c r="M26" s="31" t="n">
        <v>7860</v>
      </c>
      <c r="N26" s="31" t="n">
        <v>35260</v>
      </c>
      <c r="O26" s="31" t="n">
        <v>22910</v>
      </c>
      <c r="P26" s="31" t="n">
        <v>12350</v>
      </c>
      <c r="Q26" s="31" t="n">
        <v>7250</v>
      </c>
      <c r="R26" s="31" t="n">
        <v>24420</v>
      </c>
      <c r="S26" s="31" t="n">
        <v>3260</v>
      </c>
      <c r="T26" s="31" t="n">
        <v>26780</v>
      </c>
      <c r="U26" s="31" t="n">
        <v>11760</v>
      </c>
      <c r="V26" s="31" t="n">
        <v>4850</v>
      </c>
      <c r="W26" s="31" t="n">
        <v>3720</v>
      </c>
    </row>
    <row r="27">
      <c r="A27" s="31" t="inlineStr">
        <is>
          <t>福井</t>
        </is>
      </c>
      <c r="B27" s="31" t="n">
        <v>64630</v>
      </c>
      <c r="C27" s="31" t="n">
        <v>44213</v>
      </c>
      <c r="D27" s="31" t="n">
        <v>14744</v>
      </c>
      <c r="E27" s="31" t="n">
        <v>3882</v>
      </c>
      <c r="F27" s="31" t="n">
        <v>1694</v>
      </c>
      <c r="G27" s="31" t="n">
        <v>97</v>
      </c>
      <c r="H27" s="31" t="n">
        <v>62470</v>
      </c>
      <c r="I27" s="31" t="n">
        <v>5500</v>
      </c>
      <c r="J27" s="31" t="n">
        <v>21320</v>
      </c>
      <c r="K27" s="31" t="n">
        <v>35650</v>
      </c>
      <c r="L27" s="31" t="n">
        <v>43320</v>
      </c>
      <c r="M27" s="31" t="n">
        <v>8960</v>
      </c>
      <c r="N27" s="31" t="n">
        <v>28190</v>
      </c>
      <c r="O27" s="31" t="n">
        <v>15330</v>
      </c>
      <c r="P27" s="31" t="n">
        <v>12860</v>
      </c>
      <c r="Q27" s="31" t="n">
        <v>6170</v>
      </c>
      <c r="R27" s="31" t="n">
        <v>19150</v>
      </c>
      <c r="S27" s="31" t="n">
        <v>3010</v>
      </c>
      <c r="T27" s="31" t="n">
        <v>21130</v>
      </c>
      <c r="U27" s="31" t="n">
        <v>12190</v>
      </c>
      <c r="V27" s="31" t="n">
        <v>5370</v>
      </c>
      <c r="W27" s="31" t="n">
        <v>1620</v>
      </c>
    </row>
    <row r="28">
      <c r="A28" s="31" t="inlineStr">
        <is>
          <t>山梨</t>
        </is>
      </c>
      <c r="B28" s="31" t="n">
        <v>77388</v>
      </c>
      <c r="C28" s="31" t="n">
        <v>65107</v>
      </c>
      <c r="D28" s="31" t="n">
        <v>9419</v>
      </c>
      <c r="E28" s="31" t="n">
        <v>1680</v>
      </c>
      <c r="F28" s="31" t="n">
        <v>1088</v>
      </c>
      <c r="G28" s="31" t="n">
        <v>94</v>
      </c>
      <c r="H28" s="31" t="n">
        <v>75380</v>
      </c>
      <c r="I28" s="31" t="n">
        <v>16700</v>
      </c>
      <c r="J28" s="31" t="n">
        <v>24680</v>
      </c>
      <c r="K28" s="31" t="n">
        <v>34000</v>
      </c>
      <c r="L28" s="31" t="n">
        <v>51120</v>
      </c>
      <c r="M28" s="31" t="n">
        <v>21600</v>
      </c>
      <c r="N28" s="31" t="n">
        <v>22870</v>
      </c>
      <c r="O28" s="31" t="n">
        <v>12510</v>
      </c>
      <c r="P28" s="31" t="n">
        <v>10360</v>
      </c>
      <c r="Q28" s="31" t="n">
        <v>6650</v>
      </c>
      <c r="R28" s="31" t="n">
        <v>24260</v>
      </c>
      <c r="S28" s="31" t="n">
        <v>12750</v>
      </c>
      <c r="T28" s="31" t="n">
        <v>28740</v>
      </c>
      <c r="U28" s="31" t="n">
        <v>8070</v>
      </c>
      <c r="V28" s="31" t="n">
        <v>1150</v>
      </c>
      <c r="W28" s="31" t="n">
        <v>410</v>
      </c>
    </row>
    <row r="29">
      <c r="A29" s="31" t="inlineStr">
        <is>
          <t>長野</t>
        </is>
      </c>
      <c r="B29" s="31" t="n">
        <v>215933</v>
      </c>
      <c r="C29" s="31" t="n">
        <v>165933</v>
      </c>
      <c r="D29" s="31" t="n">
        <v>39991</v>
      </c>
      <c r="E29" s="31" t="n">
        <v>6182</v>
      </c>
      <c r="F29" s="31" t="n">
        <v>3749</v>
      </c>
      <c r="G29" s="31" t="n">
        <v>78</v>
      </c>
      <c r="H29" s="31" t="n">
        <v>211950</v>
      </c>
      <c r="I29" s="31" t="n">
        <v>34560</v>
      </c>
      <c r="J29" s="31" t="n">
        <v>74710</v>
      </c>
      <c r="K29" s="31" t="n">
        <v>102680</v>
      </c>
      <c r="L29" s="31" t="n">
        <v>152570</v>
      </c>
      <c r="M29" s="31" t="n">
        <v>51260</v>
      </c>
      <c r="N29" s="31" t="n">
        <v>87250</v>
      </c>
      <c r="O29" s="31" t="n">
        <v>48750</v>
      </c>
      <c r="P29" s="31" t="n">
        <v>38500</v>
      </c>
      <c r="Q29" s="31" t="n">
        <v>14060</v>
      </c>
      <c r="R29" s="31" t="n">
        <v>59380</v>
      </c>
      <c r="S29" s="31" t="n">
        <v>22090</v>
      </c>
      <c r="T29" s="31" t="n">
        <v>77420</v>
      </c>
      <c r="U29" s="31" t="n">
        <v>38080</v>
      </c>
      <c r="V29" s="31" t="n">
        <v>11080</v>
      </c>
      <c r="W29" s="31" t="n">
        <v>3900</v>
      </c>
    </row>
    <row r="30">
      <c r="A30" s="31" t="inlineStr">
        <is>
          <t>岐阜</t>
        </is>
      </c>
      <c r="B30" s="31" t="n">
        <v>134727</v>
      </c>
      <c r="C30" s="31" t="n">
        <v>106190</v>
      </c>
      <c r="D30" s="31" t="n">
        <v>22404</v>
      </c>
      <c r="E30" s="31" t="n">
        <v>3759</v>
      </c>
      <c r="F30" s="31" t="n">
        <v>2125</v>
      </c>
      <c r="G30" s="31" t="n">
        <v>249</v>
      </c>
      <c r="H30" s="31" t="n">
        <v>131470</v>
      </c>
      <c r="I30" s="31" t="n">
        <v>8930</v>
      </c>
      <c r="J30" s="31" t="n">
        <v>37150</v>
      </c>
      <c r="K30" s="31" t="n">
        <v>85390</v>
      </c>
      <c r="L30" s="31" t="n">
        <v>78660</v>
      </c>
      <c r="M30" s="31" t="n">
        <v>12710</v>
      </c>
      <c r="N30" s="31" t="n">
        <v>54440</v>
      </c>
      <c r="O30" s="31" t="n">
        <v>34900</v>
      </c>
      <c r="P30" s="31" t="n">
        <v>19540</v>
      </c>
      <c r="Q30" s="31" t="n">
        <v>11510</v>
      </c>
      <c r="R30" s="31" t="n">
        <v>52810</v>
      </c>
      <c r="S30" s="31" t="n">
        <v>5380</v>
      </c>
      <c r="T30" s="31" t="n">
        <v>50200</v>
      </c>
      <c r="U30" s="31" t="n">
        <v>19020</v>
      </c>
      <c r="V30" s="31" t="n">
        <v>3220</v>
      </c>
      <c r="W30" s="31" t="n">
        <v>840</v>
      </c>
    </row>
    <row r="31">
      <c r="A31" s="31" t="inlineStr">
        <is>
          <t>静岡</t>
        </is>
      </c>
      <c r="B31" s="31" t="n">
        <v>165937</v>
      </c>
      <c r="C31" s="31" t="n">
        <v>128187</v>
      </c>
      <c r="D31" s="31" t="n">
        <v>28851</v>
      </c>
      <c r="E31" s="31" t="n">
        <v>5277</v>
      </c>
      <c r="F31" s="31" t="n">
        <v>3255</v>
      </c>
      <c r="G31" s="31" t="n">
        <v>367</v>
      </c>
      <c r="H31" s="31" t="n">
        <v>161270</v>
      </c>
      <c r="I31" s="31" t="n">
        <v>27690</v>
      </c>
      <c r="J31" s="31" t="n">
        <v>51960</v>
      </c>
      <c r="K31" s="31" t="n">
        <v>81620</v>
      </c>
      <c r="L31" s="31" t="n">
        <v>107460</v>
      </c>
      <c r="M31" s="31" t="n">
        <v>43100</v>
      </c>
      <c r="N31" s="31" t="n">
        <v>53350</v>
      </c>
      <c r="O31" s="31" t="n">
        <v>26280</v>
      </c>
      <c r="P31" s="31" t="n">
        <v>27070</v>
      </c>
      <c r="Q31" s="31" t="n">
        <v>11010</v>
      </c>
      <c r="R31" s="31" t="n">
        <v>53810</v>
      </c>
      <c r="S31" s="31" t="n">
        <v>21510</v>
      </c>
      <c r="T31" s="31" t="n">
        <v>53040</v>
      </c>
      <c r="U31" s="31" t="n">
        <v>24880</v>
      </c>
      <c r="V31" s="31" t="n">
        <v>6360</v>
      </c>
      <c r="W31" s="31" t="n">
        <v>1670</v>
      </c>
    </row>
    <row r="32">
      <c r="A32" s="31" t="inlineStr">
        <is>
          <t>愛知</t>
        </is>
      </c>
      <c r="B32" s="31" t="n">
        <v>187165</v>
      </c>
      <c r="C32" s="31" t="n">
        <v>139273</v>
      </c>
      <c r="D32" s="31" t="n">
        <v>35987</v>
      </c>
      <c r="E32" s="31" t="n">
        <v>7173</v>
      </c>
      <c r="F32" s="31" t="n">
        <v>4132</v>
      </c>
      <c r="G32" s="31" t="n">
        <v>600</v>
      </c>
      <c r="H32" s="31" t="n">
        <v>181960</v>
      </c>
      <c r="I32" s="31" t="n">
        <v>25270</v>
      </c>
      <c r="J32" s="31" t="n">
        <v>52170</v>
      </c>
      <c r="K32" s="31" t="n">
        <v>104520</v>
      </c>
      <c r="L32" s="31" t="n">
        <v>106930</v>
      </c>
      <c r="M32" s="31" t="n">
        <v>32130</v>
      </c>
      <c r="N32" s="31" t="n">
        <v>61110</v>
      </c>
      <c r="O32" s="31" t="n">
        <v>33780</v>
      </c>
      <c r="P32" s="31" t="n">
        <v>27330</v>
      </c>
      <c r="Q32" s="31" t="n">
        <v>13690</v>
      </c>
      <c r="R32" s="31" t="n">
        <v>75030</v>
      </c>
      <c r="S32" s="31" t="n">
        <v>5740</v>
      </c>
      <c r="T32" s="31" t="n">
        <v>61460</v>
      </c>
      <c r="U32" s="31" t="n">
        <v>27610</v>
      </c>
      <c r="V32" s="31" t="n">
        <v>9300</v>
      </c>
      <c r="W32" s="31" t="n">
        <v>2820</v>
      </c>
    </row>
    <row r="33">
      <c r="A33" s="31" t="inlineStr">
        <is>
          <t>三重</t>
        </is>
      </c>
      <c r="B33" s="31" t="n">
        <v>125409</v>
      </c>
      <c r="C33" s="31" t="n">
        <v>100480</v>
      </c>
      <c r="D33" s="31" t="n">
        <v>18650</v>
      </c>
      <c r="E33" s="31" t="n">
        <v>3652</v>
      </c>
      <c r="F33" s="31" t="n">
        <v>2322</v>
      </c>
      <c r="G33" s="31" t="n">
        <v>305</v>
      </c>
      <c r="H33" s="31" t="n">
        <v>121550</v>
      </c>
      <c r="I33" s="31" t="n">
        <v>10720</v>
      </c>
      <c r="J33" s="31" t="n">
        <v>41590</v>
      </c>
      <c r="K33" s="31" t="n">
        <v>69240</v>
      </c>
      <c r="L33" s="31" t="n">
        <v>73990</v>
      </c>
      <c r="M33" s="31" t="n">
        <v>14830</v>
      </c>
      <c r="N33" s="31" t="n">
        <v>47980</v>
      </c>
      <c r="O33" s="31" t="n">
        <v>26550</v>
      </c>
      <c r="P33" s="31" t="n">
        <v>21430</v>
      </c>
      <c r="Q33" s="31" t="n">
        <v>11180</v>
      </c>
      <c r="R33" s="31" t="n">
        <v>47560</v>
      </c>
      <c r="S33" s="31" t="n">
        <v>3510</v>
      </c>
      <c r="T33" s="31" t="n">
        <v>39550</v>
      </c>
      <c r="U33" s="31" t="n">
        <v>21250</v>
      </c>
      <c r="V33" s="31" t="n">
        <v>7640</v>
      </c>
      <c r="W33" s="31" t="n">
        <v>2040</v>
      </c>
    </row>
    <row r="34">
      <c r="A34" s="31" t="inlineStr">
        <is>
          <t>滋賀</t>
        </is>
      </c>
      <c r="B34" s="31" t="n">
        <v>92824</v>
      </c>
      <c r="C34" s="31" t="n">
        <v>65182</v>
      </c>
      <c r="D34" s="31" t="n">
        <v>20627</v>
      </c>
      <c r="E34" s="31" t="n">
        <v>4368</v>
      </c>
      <c r="F34" s="31" t="n">
        <v>2612</v>
      </c>
      <c r="G34" s="31" t="n">
        <v>35</v>
      </c>
      <c r="H34" s="31" t="n">
        <v>90380</v>
      </c>
      <c r="I34" s="31" t="n">
        <v>9580</v>
      </c>
      <c r="J34" s="31" t="n">
        <v>29580</v>
      </c>
      <c r="K34" s="31" t="n">
        <v>51220</v>
      </c>
      <c r="L34" s="31" t="n">
        <v>58310</v>
      </c>
      <c r="M34" s="31" t="n">
        <v>13620</v>
      </c>
      <c r="N34" s="31" t="n">
        <v>37030</v>
      </c>
      <c r="O34" s="31" t="n">
        <v>20680</v>
      </c>
      <c r="P34" s="31" t="n">
        <v>16350</v>
      </c>
      <c r="Q34" s="31" t="n">
        <v>7660</v>
      </c>
      <c r="R34" s="31" t="n">
        <v>32070</v>
      </c>
      <c r="S34" s="31" t="n">
        <v>1850</v>
      </c>
      <c r="T34" s="31" t="n">
        <v>29870</v>
      </c>
      <c r="U34" s="31" t="n">
        <v>18980</v>
      </c>
      <c r="V34" s="31" t="n">
        <v>6240</v>
      </c>
      <c r="W34" s="31" t="n">
        <v>1370</v>
      </c>
    </row>
    <row r="35">
      <c r="A35" s="31" t="inlineStr">
        <is>
          <t>京都</t>
        </is>
      </c>
      <c r="B35" s="31" t="n">
        <v>76143</v>
      </c>
      <c r="C35" s="31" t="n">
        <v>54695</v>
      </c>
      <c r="D35" s="31" t="n">
        <v>16006</v>
      </c>
      <c r="E35" s="31" t="n">
        <v>3471</v>
      </c>
      <c r="F35" s="31" t="n">
        <v>1759</v>
      </c>
      <c r="G35" s="31" t="n">
        <v>212</v>
      </c>
      <c r="H35" s="31" t="n">
        <v>72710</v>
      </c>
      <c r="I35" s="31" t="n">
        <v>10330</v>
      </c>
      <c r="J35" s="31" t="n">
        <v>18980</v>
      </c>
      <c r="K35" s="31" t="n">
        <v>43400</v>
      </c>
      <c r="L35" s="31" t="n">
        <v>42500</v>
      </c>
      <c r="M35" s="31" t="n">
        <v>12790</v>
      </c>
      <c r="N35" s="31" t="n">
        <v>23390</v>
      </c>
      <c r="O35" s="31" t="n">
        <v>13280</v>
      </c>
      <c r="P35" s="31" t="n">
        <v>10110</v>
      </c>
      <c r="Q35" s="31" t="n">
        <v>6320</v>
      </c>
      <c r="R35" s="31" t="n">
        <v>30210</v>
      </c>
      <c r="S35" s="31" t="n">
        <v>3480</v>
      </c>
      <c r="T35" s="31" t="n">
        <v>27590</v>
      </c>
      <c r="U35" s="31" t="n">
        <v>9350</v>
      </c>
      <c r="V35" s="31" t="n">
        <v>1700</v>
      </c>
      <c r="W35" s="31" t="n">
        <v>380</v>
      </c>
    </row>
    <row r="36">
      <c r="A36" s="31" t="inlineStr">
        <is>
          <t>大阪</t>
        </is>
      </c>
      <c r="B36" s="31" t="n">
        <v>74567</v>
      </c>
      <c r="C36" s="31" t="n">
        <v>61308</v>
      </c>
      <c r="D36" s="31" t="n">
        <v>7902</v>
      </c>
      <c r="E36" s="31" t="n">
        <v>2281</v>
      </c>
      <c r="F36" s="31" t="n">
        <v>2431</v>
      </c>
      <c r="G36" s="31" t="n">
        <v>645</v>
      </c>
      <c r="H36" s="31" t="n">
        <v>70990</v>
      </c>
      <c r="I36" s="31" t="n">
        <v>10040</v>
      </c>
      <c r="J36" s="31" t="n">
        <v>11150</v>
      </c>
      <c r="K36" s="31" t="n">
        <v>49800</v>
      </c>
      <c r="L36" s="31" t="n">
        <v>30310</v>
      </c>
      <c r="M36" s="31" t="n">
        <v>13780</v>
      </c>
      <c r="N36" s="31" t="n">
        <v>12030</v>
      </c>
      <c r="O36" s="31" t="n">
        <v>6120</v>
      </c>
      <c r="P36" s="31" t="n">
        <v>5910</v>
      </c>
      <c r="Q36" s="31" t="n">
        <v>4500</v>
      </c>
      <c r="R36" s="31" t="n">
        <v>40680</v>
      </c>
      <c r="S36" s="31" t="n">
        <v>7970</v>
      </c>
      <c r="T36" s="31" t="n">
        <v>19050</v>
      </c>
      <c r="U36" s="31" t="n">
        <v>2620</v>
      </c>
      <c r="V36" s="31" t="n">
        <v>630</v>
      </c>
      <c r="W36" s="31" t="n">
        <v>40</v>
      </c>
    </row>
    <row r="37">
      <c r="A37" s="31" t="inlineStr">
        <is>
          <t>兵庫</t>
        </is>
      </c>
      <c r="B37" s="31" t="n">
        <v>186470</v>
      </c>
      <c r="C37" s="31" t="n">
        <v>146073</v>
      </c>
      <c r="D37" s="31" t="n">
        <v>30014</v>
      </c>
      <c r="E37" s="31" t="n">
        <v>6198</v>
      </c>
      <c r="F37" s="31" t="n">
        <v>3700</v>
      </c>
      <c r="G37" s="31" t="n">
        <v>485</v>
      </c>
      <c r="H37" s="31" t="n">
        <v>183240</v>
      </c>
      <c r="I37" s="31" t="n">
        <v>16810</v>
      </c>
      <c r="J37" s="31" t="n">
        <v>45310</v>
      </c>
      <c r="K37" s="31" t="n">
        <v>121120</v>
      </c>
      <c r="L37" s="31" t="n">
        <v>100950</v>
      </c>
      <c r="M37" s="31" t="n">
        <v>21860</v>
      </c>
      <c r="N37" s="31" t="n">
        <v>65360</v>
      </c>
      <c r="O37" s="31" t="n">
        <v>39560</v>
      </c>
      <c r="P37" s="31" t="n">
        <v>25800</v>
      </c>
      <c r="Q37" s="31" t="n">
        <v>13730</v>
      </c>
      <c r="R37" s="31" t="n">
        <v>82290</v>
      </c>
      <c r="S37" s="31" t="n">
        <v>11080</v>
      </c>
      <c r="T37" s="31" t="n">
        <v>67150</v>
      </c>
      <c r="U37" s="31" t="n">
        <v>18180</v>
      </c>
      <c r="V37" s="31" t="n">
        <v>3920</v>
      </c>
      <c r="W37" s="31" t="n">
        <v>620</v>
      </c>
    </row>
    <row r="38">
      <c r="A38" s="31" t="inlineStr">
        <is>
          <t>奈良</t>
        </is>
      </c>
      <c r="B38" s="31" t="n">
        <v>61574</v>
      </c>
      <c r="C38" s="31" t="n">
        <v>49591</v>
      </c>
      <c r="D38" s="31" t="n">
        <v>8314</v>
      </c>
      <c r="E38" s="31" t="n">
        <v>2184</v>
      </c>
      <c r="F38" s="31" t="n">
        <v>1426</v>
      </c>
      <c r="G38" s="31" t="n">
        <v>59</v>
      </c>
      <c r="H38" s="31" t="n">
        <v>59630</v>
      </c>
      <c r="I38" s="31" t="n">
        <v>8380</v>
      </c>
      <c r="J38" s="31" t="n">
        <v>13890</v>
      </c>
      <c r="K38" s="31" t="n">
        <v>37360</v>
      </c>
      <c r="L38" s="31" t="n">
        <v>31100</v>
      </c>
      <c r="M38" s="31" t="n">
        <v>10710</v>
      </c>
      <c r="N38" s="31" t="n">
        <v>14740</v>
      </c>
      <c r="O38" s="31" t="n">
        <v>7970</v>
      </c>
      <c r="P38" s="31" t="n">
        <v>6770</v>
      </c>
      <c r="Q38" s="31" t="n">
        <v>5650</v>
      </c>
      <c r="R38" s="31" t="n">
        <v>28530</v>
      </c>
      <c r="S38" s="31" t="n">
        <v>2820</v>
      </c>
      <c r="T38" s="31" t="n">
        <v>21970</v>
      </c>
      <c r="U38" s="31" t="n">
        <v>5600</v>
      </c>
      <c r="V38" s="31" t="n">
        <v>570</v>
      </c>
      <c r="W38" s="31" t="n">
        <v>140</v>
      </c>
    </row>
    <row r="39">
      <c r="A39" s="31" t="inlineStr">
        <is>
          <t>和歌山</t>
        </is>
      </c>
      <c r="B39" s="31" t="n">
        <v>71690</v>
      </c>
      <c r="C39" s="31" t="n">
        <v>60905</v>
      </c>
      <c r="D39" s="31" t="n">
        <v>7182</v>
      </c>
      <c r="E39" s="31" t="n">
        <v>1924</v>
      </c>
      <c r="F39" s="31" t="n">
        <v>1325</v>
      </c>
      <c r="G39" s="31" t="n">
        <v>354</v>
      </c>
      <c r="H39" s="31" t="n">
        <v>68930</v>
      </c>
      <c r="I39" s="31" t="n">
        <v>14680</v>
      </c>
      <c r="J39" s="31" t="n">
        <v>15530</v>
      </c>
      <c r="K39" s="31" t="n">
        <v>38720</v>
      </c>
      <c r="L39" s="31" t="n">
        <v>44100</v>
      </c>
      <c r="M39" s="31" t="n">
        <v>17140</v>
      </c>
      <c r="N39" s="31" t="n">
        <v>21320</v>
      </c>
      <c r="O39" s="31" t="n">
        <v>13290</v>
      </c>
      <c r="P39" s="31" t="n">
        <v>8030</v>
      </c>
      <c r="Q39" s="31" t="n">
        <v>5640</v>
      </c>
      <c r="R39" s="31" t="n">
        <v>24830</v>
      </c>
      <c r="S39" s="31" t="n">
        <v>9840</v>
      </c>
      <c r="T39" s="31" t="n">
        <v>23320</v>
      </c>
      <c r="U39" s="31" t="n">
        <v>8050</v>
      </c>
      <c r="V39" s="31" t="n">
        <v>1970</v>
      </c>
      <c r="W39" s="31" t="n">
        <v>920</v>
      </c>
    </row>
    <row r="40">
      <c r="A40" s="31" t="inlineStr">
        <is>
          <t>鳥取</t>
        </is>
      </c>
      <c r="B40" s="31" t="n">
        <v>58630</v>
      </c>
      <c r="C40" s="31" t="n">
        <v>47172</v>
      </c>
      <c r="D40" s="31" t="n">
        <v>9381</v>
      </c>
      <c r="E40" s="31" t="n">
        <v>1242</v>
      </c>
      <c r="F40" s="31" t="n">
        <v>747</v>
      </c>
      <c r="G40" s="31" t="n">
        <v>88</v>
      </c>
      <c r="H40" s="31" t="n">
        <v>57390</v>
      </c>
      <c r="I40" s="31" t="n">
        <v>10790</v>
      </c>
      <c r="J40" s="31" t="n">
        <v>19490</v>
      </c>
      <c r="K40" s="31" t="n">
        <v>27110</v>
      </c>
      <c r="L40" s="31" t="n">
        <v>40910</v>
      </c>
      <c r="M40" s="31" t="n">
        <v>15690</v>
      </c>
      <c r="N40" s="31" t="n">
        <v>21730</v>
      </c>
      <c r="O40" s="31" t="n">
        <v>11350</v>
      </c>
      <c r="P40" s="31" t="n">
        <v>10380</v>
      </c>
      <c r="Q40" s="31" t="n">
        <v>3490</v>
      </c>
      <c r="R40" s="31" t="n">
        <v>16480</v>
      </c>
      <c r="S40" s="31" t="n">
        <v>2770</v>
      </c>
      <c r="T40" s="31" t="n">
        <v>20750</v>
      </c>
      <c r="U40" s="31" t="n">
        <v>12280</v>
      </c>
      <c r="V40" s="31" t="n">
        <v>4070</v>
      </c>
      <c r="W40" s="31" t="n">
        <v>1040</v>
      </c>
    </row>
    <row r="41">
      <c r="A41" s="31" t="inlineStr">
        <is>
          <t>島根</t>
        </is>
      </c>
      <c r="B41" s="31" t="n">
        <v>95041</v>
      </c>
      <c r="C41" s="31" t="n">
        <v>75777</v>
      </c>
      <c r="D41" s="31" t="n">
        <v>14685</v>
      </c>
      <c r="E41" s="31" t="n">
        <v>2815</v>
      </c>
      <c r="F41" s="31" t="n">
        <v>1654</v>
      </c>
      <c r="G41" s="31" t="n">
        <v>110</v>
      </c>
      <c r="H41" s="31" t="n">
        <v>91620</v>
      </c>
      <c r="I41" s="31" t="n">
        <v>12640</v>
      </c>
      <c r="J41" s="31" t="n">
        <v>34010</v>
      </c>
      <c r="K41" s="31" t="n">
        <v>44970</v>
      </c>
      <c r="L41" s="31" t="n">
        <v>59600</v>
      </c>
      <c r="M41" s="31" t="n">
        <v>16360</v>
      </c>
      <c r="N41" s="31" t="n">
        <v>36670</v>
      </c>
      <c r="O41" s="31" t="n">
        <v>22750</v>
      </c>
      <c r="P41" s="31" t="n">
        <v>13920</v>
      </c>
      <c r="Q41" s="31" t="n">
        <v>6570</v>
      </c>
      <c r="R41" s="31" t="n">
        <v>32020</v>
      </c>
      <c r="S41" s="31" t="n">
        <v>4860</v>
      </c>
      <c r="T41" s="31" t="n">
        <v>34770</v>
      </c>
      <c r="U41" s="31" t="n">
        <v>15830</v>
      </c>
      <c r="V41" s="31" t="n">
        <v>3450</v>
      </c>
      <c r="W41" s="31" t="n">
        <v>690</v>
      </c>
    </row>
    <row r="42">
      <c r="A42" s="31" t="inlineStr">
        <is>
          <t>岡山</t>
        </is>
      </c>
      <c r="B42" s="31" t="n">
        <v>161737</v>
      </c>
      <c r="C42" s="31" t="n">
        <v>128786</v>
      </c>
      <c r="D42" s="31" t="n">
        <v>26042</v>
      </c>
      <c r="E42" s="31" t="n">
        <v>4478</v>
      </c>
      <c r="F42" s="31" t="n">
        <v>2218</v>
      </c>
      <c r="G42" s="31" t="n">
        <v>213</v>
      </c>
      <c r="H42" s="31" t="n">
        <v>156970</v>
      </c>
      <c r="I42" s="31" t="n">
        <v>29840</v>
      </c>
      <c r="J42" s="31" t="n">
        <v>47430</v>
      </c>
      <c r="K42" s="31" t="n">
        <v>79700</v>
      </c>
      <c r="L42" s="31" t="n">
        <v>102690</v>
      </c>
      <c r="M42" s="31" t="n">
        <v>35650</v>
      </c>
      <c r="N42" s="31" t="n">
        <v>57530</v>
      </c>
      <c r="O42" s="31" t="n">
        <v>30860</v>
      </c>
      <c r="P42" s="31" t="n">
        <v>26670</v>
      </c>
      <c r="Q42" s="31" t="n">
        <v>9510</v>
      </c>
      <c r="R42" s="31" t="n">
        <v>54280</v>
      </c>
      <c r="S42" s="31" t="n">
        <v>10560</v>
      </c>
      <c r="T42" s="31" t="n">
        <v>59100</v>
      </c>
      <c r="U42" s="31" t="n">
        <v>24620</v>
      </c>
      <c r="V42" s="31" t="n">
        <v>6150</v>
      </c>
      <c r="W42" s="31" t="n">
        <v>2260</v>
      </c>
    </row>
    <row r="43">
      <c r="A43" s="31" t="inlineStr">
        <is>
          <t>広島</t>
        </is>
      </c>
      <c r="B43" s="31" t="n">
        <v>163633</v>
      </c>
      <c r="C43" s="31" t="n">
        <v>134573</v>
      </c>
      <c r="D43" s="31" t="n">
        <v>21101</v>
      </c>
      <c r="E43" s="31" t="n">
        <v>4748</v>
      </c>
      <c r="F43" s="31" t="n">
        <v>2907</v>
      </c>
      <c r="G43" s="31" t="n">
        <v>304</v>
      </c>
      <c r="H43" s="31" t="n">
        <v>158600</v>
      </c>
      <c r="I43" s="31" t="n">
        <v>27710</v>
      </c>
      <c r="J43" s="31" t="n">
        <v>39350</v>
      </c>
      <c r="K43" s="31" t="n">
        <v>91540</v>
      </c>
      <c r="L43" s="31" t="n">
        <v>90940</v>
      </c>
      <c r="M43" s="31" t="n">
        <v>30010</v>
      </c>
      <c r="N43" s="31" t="n">
        <v>52470</v>
      </c>
      <c r="O43" s="31" t="n">
        <v>30650</v>
      </c>
      <c r="P43" s="31" t="n">
        <v>21820</v>
      </c>
      <c r="Q43" s="31" t="n">
        <v>8460</v>
      </c>
      <c r="R43" s="31" t="n">
        <v>67660</v>
      </c>
      <c r="S43" s="31" t="n">
        <v>16260</v>
      </c>
      <c r="T43" s="31" t="n">
        <v>49740</v>
      </c>
      <c r="U43" s="31" t="n">
        <v>19100</v>
      </c>
      <c r="V43" s="31" t="n">
        <v>4530</v>
      </c>
      <c r="W43" s="31" t="n">
        <v>1310</v>
      </c>
    </row>
    <row r="44">
      <c r="A44" s="31" t="inlineStr">
        <is>
          <t>山口</t>
        </is>
      </c>
      <c r="B44" s="31" t="n">
        <v>112461</v>
      </c>
      <c r="C44" s="31" t="n">
        <v>92760</v>
      </c>
      <c r="D44" s="31" t="n">
        <v>13869</v>
      </c>
      <c r="E44" s="31" t="n">
        <v>3273</v>
      </c>
      <c r="F44" s="31" t="n">
        <v>2341</v>
      </c>
      <c r="G44" s="31" t="n">
        <v>218</v>
      </c>
      <c r="H44" s="31" t="n">
        <v>108620</v>
      </c>
      <c r="I44" s="31" t="n">
        <v>20890</v>
      </c>
      <c r="J44" s="31" t="n">
        <v>32420</v>
      </c>
      <c r="K44" s="31" t="n">
        <v>55310</v>
      </c>
      <c r="L44" s="31" t="n">
        <v>70660</v>
      </c>
      <c r="M44" s="31" t="n">
        <v>24320</v>
      </c>
      <c r="N44" s="31" t="n">
        <v>39630</v>
      </c>
      <c r="O44" s="31" t="n">
        <v>22350</v>
      </c>
      <c r="P44" s="31" t="n">
        <v>17280</v>
      </c>
      <c r="Q44" s="31" t="n">
        <v>6710</v>
      </c>
      <c r="R44" s="31" t="n">
        <v>37960</v>
      </c>
      <c r="S44" s="31" t="n">
        <v>7910</v>
      </c>
      <c r="T44" s="31" t="n">
        <v>38310</v>
      </c>
      <c r="U44" s="31" t="n">
        <v>16670</v>
      </c>
      <c r="V44" s="31" t="n">
        <v>6330</v>
      </c>
      <c r="W44" s="31" t="n">
        <v>1440</v>
      </c>
    </row>
    <row r="45">
      <c r="A45" s="31" t="inlineStr">
        <is>
          <t>徳島</t>
        </is>
      </c>
      <c r="B45" s="31" t="n">
        <v>74641</v>
      </c>
      <c r="C45" s="31" t="n">
        <v>64746</v>
      </c>
      <c r="D45" s="31" t="n">
        <v>7324</v>
      </c>
      <c r="E45" s="31" t="n">
        <v>1379</v>
      </c>
      <c r="F45" s="31" t="n">
        <v>990</v>
      </c>
      <c r="G45" s="31" t="n">
        <v>202</v>
      </c>
      <c r="H45" s="31" t="n">
        <v>72530</v>
      </c>
      <c r="I45" s="31" t="n">
        <v>13730</v>
      </c>
      <c r="J45" s="31" t="n">
        <v>21930</v>
      </c>
      <c r="K45" s="31" t="n">
        <v>36870</v>
      </c>
      <c r="L45" s="31" t="n">
        <v>47620</v>
      </c>
      <c r="M45" s="31" t="n">
        <v>16400</v>
      </c>
      <c r="N45" s="31" t="n">
        <v>25820</v>
      </c>
      <c r="O45" s="31" t="n">
        <v>14640</v>
      </c>
      <c r="P45" s="31" t="n">
        <v>11180</v>
      </c>
      <c r="Q45" s="31" t="n">
        <v>5400</v>
      </c>
      <c r="R45" s="31" t="n">
        <v>24910</v>
      </c>
      <c r="S45" s="31" t="n">
        <v>7450</v>
      </c>
      <c r="T45" s="31" t="n">
        <v>26260</v>
      </c>
      <c r="U45" s="31" t="n">
        <v>10000</v>
      </c>
      <c r="V45" s="31" t="n">
        <v>2850</v>
      </c>
      <c r="W45" s="31" t="n">
        <v>1060</v>
      </c>
    </row>
    <row r="46">
      <c r="A46" s="31" t="inlineStr">
        <is>
          <t>香川</t>
        </is>
      </c>
      <c r="B46" s="31" t="n">
        <v>83182</v>
      </c>
      <c r="C46" s="31" t="n">
        <v>73785</v>
      </c>
      <c r="D46" s="31" t="n">
        <v>7379</v>
      </c>
      <c r="E46" s="31" t="n">
        <v>1175</v>
      </c>
      <c r="F46" s="31" t="n">
        <v>693</v>
      </c>
      <c r="G46" s="31" t="n">
        <v>150</v>
      </c>
      <c r="H46" s="31" t="n">
        <v>81290</v>
      </c>
      <c r="I46" s="31" t="n">
        <v>14100</v>
      </c>
      <c r="J46" s="31" t="n">
        <v>28040</v>
      </c>
      <c r="K46" s="31" t="n">
        <v>39150</v>
      </c>
      <c r="L46" s="31" t="n">
        <v>54180</v>
      </c>
      <c r="M46" s="31" t="n">
        <v>17420</v>
      </c>
      <c r="N46" s="31" t="n">
        <v>31900</v>
      </c>
      <c r="O46" s="31" t="n">
        <v>16610</v>
      </c>
      <c r="P46" s="31" t="n">
        <v>15290</v>
      </c>
      <c r="Q46" s="31" t="n">
        <v>4860</v>
      </c>
      <c r="R46" s="31" t="n">
        <v>27110</v>
      </c>
      <c r="S46" s="31" t="n">
        <v>10290</v>
      </c>
      <c r="T46" s="31" t="n">
        <v>33990</v>
      </c>
      <c r="U46" s="31" t="n">
        <v>8560</v>
      </c>
      <c r="V46" s="31" t="n">
        <v>920</v>
      </c>
      <c r="W46" s="31" t="n">
        <v>420</v>
      </c>
    </row>
    <row r="47">
      <c r="A47" s="31" t="inlineStr">
        <is>
          <t>愛媛</t>
        </is>
      </c>
      <c r="B47" s="31" t="n">
        <v>124500</v>
      </c>
      <c r="C47" s="31" t="n">
        <v>102821</v>
      </c>
      <c r="D47" s="31" t="n">
        <v>16417</v>
      </c>
      <c r="E47" s="31" t="n">
        <v>2935</v>
      </c>
      <c r="F47" s="31" t="n">
        <v>1994</v>
      </c>
      <c r="G47" s="31" t="n">
        <v>333</v>
      </c>
      <c r="H47" s="31" t="n">
        <v>120200</v>
      </c>
      <c r="I47" s="31" t="n">
        <v>30010</v>
      </c>
      <c r="J47" s="31" t="n">
        <v>39020</v>
      </c>
      <c r="K47" s="31" t="n">
        <v>51170</v>
      </c>
      <c r="L47" s="31" t="n">
        <v>83220</v>
      </c>
      <c r="M47" s="31" t="n">
        <v>35190</v>
      </c>
      <c r="N47" s="31" t="n">
        <v>37970</v>
      </c>
      <c r="O47" s="31" t="n">
        <v>24860</v>
      </c>
      <c r="P47" s="31" t="n">
        <v>13110</v>
      </c>
      <c r="Q47" s="31" t="n">
        <v>10060</v>
      </c>
      <c r="R47" s="31" t="n">
        <v>36980</v>
      </c>
      <c r="S47" s="31" t="n">
        <v>17410</v>
      </c>
      <c r="T47" s="31" t="n">
        <v>41670</v>
      </c>
      <c r="U47" s="31" t="n">
        <v>15930</v>
      </c>
      <c r="V47" s="31" t="n">
        <v>5680</v>
      </c>
      <c r="W47" s="31" t="n">
        <v>2530</v>
      </c>
    </row>
    <row r="48">
      <c r="A48" s="31" t="inlineStr">
        <is>
          <t>高知</t>
        </is>
      </c>
      <c r="B48" s="31" t="n">
        <v>74749</v>
      </c>
      <c r="C48" s="31" t="n">
        <v>62737</v>
      </c>
      <c r="D48" s="31" t="n">
        <v>8876</v>
      </c>
      <c r="E48" s="31" t="n">
        <v>2004</v>
      </c>
      <c r="F48" s="31" t="n">
        <v>1024</v>
      </c>
      <c r="G48" s="31" t="n">
        <v>108</v>
      </c>
      <c r="H48" s="31" t="n">
        <v>70560</v>
      </c>
      <c r="I48" s="31" t="n">
        <v>15310</v>
      </c>
      <c r="J48" s="31" t="n">
        <v>21710</v>
      </c>
      <c r="K48" s="31" t="n">
        <v>33540</v>
      </c>
      <c r="L48" s="31" t="n">
        <v>42150</v>
      </c>
      <c r="M48" s="31" t="n">
        <v>17580</v>
      </c>
      <c r="N48" s="31" t="n">
        <v>19660</v>
      </c>
      <c r="O48" s="31" t="n">
        <v>13200</v>
      </c>
      <c r="P48" s="31" t="n">
        <v>6460</v>
      </c>
      <c r="Q48" s="31" t="n">
        <v>4910</v>
      </c>
      <c r="R48" s="31" t="n">
        <v>28410</v>
      </c>
      <c r="S48" s="31" t="n">
        <v>4400</v>
      </c>
      <c r="T48" s="31" t="n">
        <v>23650</v>
      </c>
      <c r="U48" s="31" t="n">
        <v>10510</v>
      </c>
      <c r="V48" s="31" t="n">
        <v>2570</v>
      </c>
      <c r="W48" s="31" t="n">
        <v>1020</v>
      </c>
    </row>
    <row r="49">
      <c r="A49" s="31" t="inlineStr">
        <is>
          <t>福岡</t>
        </is>
      </c>
      <c r="B49" s="31" t="n">
        <v>155356</v>
      </c>
      <c r="C49" s="31" t="n">
        <v>126394</v>
      </c>
      <c r="D49" s="31" t="n">
        <v>20998</v>
      </c>
      <c r="E49" s="31" t="n">
        <v>4201</v>
      </c>
      <c r="F49" s="31" t="n">
        <v>3259</v>
      </c>
      <c r="G49" s="31" t="n">
        <v>504</v>
      </c>
      <c r="H49" s="31" t="n">
        <v>151110</v>
      </c>
      <c r="I49" s="31" t="n">
        <v>28900</v>
      </c>
      <c r="J49" s="31" t="n">
        <v>47200</v>
      </c>
      <c r="K49" s="31" t="n">
        <v>75010</v>
      </c>
      <c r="L49" s="31" t="n">
        <v>100630</v>
      </c>
      <c r="M49" s="31" t="n">
        <v>38790</v>
      </c>
      <c r="N49" s="31" t="n">
        <v>49410</v>
      </c>
      <c r="O49" s="31" t="n">
        <v>26480</v>
      </c>
      <c r="P49" s="31" t="n">
        <v>22930</v>
      </c>
      <c r="Q49" s="31" t="n">
        <v>12430</v>
      </c>
      <c r="R49" s="31" t="n">
        <v>50480</v>
      </c>
      <c r="S49" s="31" t="n">
        <v>10430</v>
      </c>
      <c r="T49" s="31" t="n">
        <v>47680</v>
      </c>
      <c r="U49" s="31" t="n">
        <v>26910</v>
      </c>
      <c r="V49" s="31" t="n">
        <v>10660</v>
      </c>
      <c r="W49" s="31" t="n">
        <v>4950</v>
      </c>
    </row>
    <row r="50">
      <c r="A50" s="31" t="inlineStr">
        <is>
          <t>佐賀</t>
        </is>
      </c>
      <c r="B50" s="31" t="n">
        <v>74948</v>
      </c>
      <c r="C50" s="31" t="n">
        <v>62455</v>
      </c>
      <c r="D50" s="31" t="n">
        <v>9552</v>
      </c>
      <c r="E50" s="31" t="n">
        <v>1542</v>
      </c>
      <c r="F50" s="31" t="n">
        <v>1293</v>
      </c>
      <c r="G50" s="31" t="n">
        <v>106</v>
      </c>
      <c r="H50" s="31" t="n">
        <v>72480</v>
      </c>
      <c r="I50" s="31" t="n">
        <v>19710</v>
      </c>
      <c r="J50" s="31" t="n">
        <v>25170</v>
      </c>
      <c r="K50" s="31" t="n">
        <v>27600</v>
      </c>
      <c r="L50" s="31" t="n">
        <v>56420</v>
      </c>
      <c r="M50" s="31" t="n">
        <v>26650</v>
      </c>
      <c r="N50" s="31" t="n">
        <v>23550</v>
      </c>
      <c r="O50" s="31" t="n">
        <v>14310</v>
      </c>
      <c r="P50" s="31" t="n">
        <v>9240</v>
      </c>
      <c r="Q50" s="31" t="n">
        <v>6220</v>
      </c>
      <c r="R50" s="31" t="n">
        <v>16060</v>
      </c>
      <c r="S50" s="31" t="n">
        <v>5570</v>
      </c>
      <c r="T50" s="31" t="n">
        <v>22220</v>
      </c>
      <c r="U50" s="31" t="n">
        <v>15640</v>
      </c>
      <c r="V50" s="31" t="n">
        <v>8280</v>
      </c>
      <c r="W50" s="31" t="n">
        <v>4710</v>
      </c>
    </row>
    <row r="51">
      <c r="A51" s="31" t="inlineStr">
        <is>
          <t>長崎</t>
        </is>
      </c>
      <c r="B51" s="31" t="n">
        <v>104367</v>
      </c>
      <c r="C51" s="31" t="n">
        <v>84565</v>
      </c>
      <c r="D51" s="31" t="n">
        <v>15344</v>
      </c>
      <c r="E51" s="31" t="n">
        <v>2404</v>
      </c>
      <c r="F51" s="31" t="n">
        <v>1661</v>
      </c>
      <c r="G51" s="31" t="n">
        <v>393</v>
      </c>
      <c r="H51" s="31" t="n">
        <v>98360</v>
      </c>
      <c r="I51" s="31" t="n">
        <v>26870</v>
      </c>
      <c r="J51" s="31" t="n">
        <v>30540</v>
      </c>
      <c r="K51" s="31" t="n">
        <v>40950</v>
      </c>
      <c r="L51" s="31" t="n">
        <v>62990</v>
      </c>
      <c r="M51" s="31" t="n">
        <v>33110</v>
      </c>
      <c r="N51" s="31" t="n">
        <v>23070</v>
      </c>
      <c r="O51" s="31" t="n">
        <v>14570</v>
      </c>
      <c r="P51" s="31" t="n">
        <v>8500</v>
      </c>
      <c r="Q51" s="31" t="n">
        <v>6810</v>
      </c>
      <c r="R51" s="31" t="n">
        <v>35370</v>
      </c>
      <c r="S51" s="31" t="n">
        <v>4690</v>
      </c>
      <c r="T51" s="31" t="n">
        <v>30680</v>
      </c>
      <c r="U51" s="31" t="n">
        <v>17800</v>
      </c>
      <c r="V51" s="31" t="n">
        <v>7180</v>
      </c>
      <c r="W51" s="31" t="n">
        <v>2640</v>
      </c>
    </row>
    <row r="52">
      <c r="A52" s="31" t="inlineStr">
        <is>
          <t>熊本</t>
        </is>
      </c>
      <c r="B52" s="31" t="n">
        <v>156655</v>
      </c>
      <c r="C52" s="31" t="n">
        <v>121335</v>
      </c>
      <c r="D52" s="31" t="n">
        <v>26405</v>
      </c>
      <c r="E52" s="31" t="n">
        <v>5162</v>
      </c>
      <c r="F52" s="31" t="n">
        <v>3441</v>
      </c>
      <c r="G52" s="31" t="n">
        <v>312</v>
      </c>
      <c r="H52" s="31" t="n">
        <v>152210</v>
      </c>
      <c r="I52" s="31" t="n">
        <v>53510</v>
      </c>
      <c r="J52" s="31" t="n">
        <v>49510</v>
      </c>
      <c r="K52" s="31" t="n">
        <v>49190</v>
      </c>
      <c r="L52" s="31" t="n">
        <v>109240</v>
      </c>
      <c r="M52" s="31" t="n">
        <v>62870</v>
      </c>
      <c r="N52" s="31" t="n">
        <v>32500</v>
      </c>
      <c r="O52" s="31" t="n">
        <v>18330</v>
      </c>
      <c r="P52" s="31" t="n">
        <v>14170</v>
      </c>
      <c r="Q52" s="31" t="n">
        <v>13870</v>
      </c>
      <c r="R52" s="31" t="n">
        <v>42970</v>
      </c>
      <c r="S52" s="31" t="n">
        <v>9500</v>
      </c>
      <c r="T52" s="31" t="n">
        <v>41540</v>
      </c>
      <c r="U52" s="31" t="n">
        <v>30980</v>
      </c>
      <c r="V52" s="31" t="n">
        <v>16150</v>
      </c>
      <c r="W52" s="31" t="n">
        <v>11070</v>
      </c>
    </row>
    <row r="53">
      <c r="A53" s="31" t="inlineStr">
        <is>
          <t>大分</t>
        </is>
      </c>
      <c r="B53" s="31" t="n">
        <v>117939</v>
      </c>
      <c r="C53" s="31" t="n">
        <v>93250</v>
      </c>
      <c r="D53" s="31" t="n">
        <v>18419</v>
      </c>
      <c r="E53" s="31" t="n">
        <v>3787</v>
      </c>
      <c r="F53" s="31" t="n">
        <v>2306</v>
      </c>
      <c r="G53" s="31" t="n">
        <v>177</v>
      </c>
      <c r="H53" s="31" t="n">
        <v>114380</v>
      </c>
      <c r="I53" s="31" t="n">
        <v>30640</v>
      </c>
      <c r="J53" s="31" t="n">
        <v>31090</v>
      </c>
      <c r="K53" s="31" t="n">
        <v>52650</v>
      </c>
      <c r="L53" s="31" t="n">
        <v>74860</v>
      </c>
      <c r="M53" s="31" t="n">
        <v>33630</v>
      </c>
      <c r="N53" s="31" t="n">
        <v>30710</v>
      </c>
      <c r="O53" s="31" t="n">
        <v>17660</v>
      </c>
      <c r="P53" s="31" t="n">
        <v>13050</v>
      </c>
      <c r="Q53" s="31" t="n">
        <v>10520</v>
      </c>
      <c r="R53" s="31" t="n">
        <v>39520</v>
      </c>
      <c r="S53" s="31" t="n">
        <v>10000</v>
      </c>
      <c r="T53" s="31" t="n">
        <v>38750</v>
      </c>
      <c r="U53" s="31" t="n">
        <v>18520</v>
      </c>
      <c r="V53" s="31" t="n">
        <v>5220</v>
      </c>
      <c r="W53" s="31" t="n">
        <v>2370</v>
      </c>
    </row>
    <row r="54">
      <c r="A54" s="31" t="inlineStr">
        <is>
          <t>宮崎</t>
        </is>
      </c>
      <c r="B54" s="31" t="n">
        <v>105071</v>
      </c>
      <c r="C54" s="31" t="n">
        <v>87749</v>
      </c>
      <c r="D54" s="31" t="n">
        <v>13394</v>
      </c>
      <c r="E54" s="31" t="n">
        <v>2078</v>
      </c>
      <c r="F54" s="31" t="n">
        <v>1296</v>
      </c>
      <c r="G54" s="31" t="n">
        <v>554</v>
      </c>
      <c r="H54" s="31" t="n">
        <v>100010</v>
      </c>
      <c r="I54" s="31" t="n">
        <v>28180</v>
      </c>
      <c r="J54" s="31" t="n">
        <v>35100</v>
      </c>
      <c r="K54" s="31" t="n">
        <v>36730</v>
      </c>
      <c r="L54" s="31" t="n">
        <v>71150</v>
      </c>
      <c r="M54" s="31" t="n">
        <v>35340</v>
      </c>
      <c r="N54" s="31" t="n">
        <v>29100</v>
      </c>
      <c r="O54" s="31" t="n">
        <v>19700</v>
      </c>
      <c r="P54" s="31" t="n">
        <v>9400</v>
      </c>
      <c r="Q54" s="31" t="n">
        <v>6710</v>
      </c>
      <c r="R54" s="31" t="n">
        <v>28860</v>
      </c>
      <c r="S54" s="31" t="n">
        <v>4240</v>
      </c>
      <c r="T54" s="31" t="n">
        <v>31670</v>
      </c>
      <c r="U54" s="31" t="n">
        <v>20050</v>
      </c>
      <c r="V54" s="31" t="n">
        <v>9440</v>
      </c>
      <c r="W54" s="31" t="n">
        <v>5750</v>
      </c>
    </row>
    <row r="55">
      <c r="A55" s="31" t="inlineStr">
        <is>
          <t>鹿児島</t>
        </is>
      </c>
      <c r="B55" s="31" t="n">
        <v>248274</v>
      </c>
      <c r="C55" s="31" t="n">
        <v>204076</v>
      </c>
      <c r="D55" s="31" t="n">
        <v>33181</v>
      </c>
      <c r="E55" s="31" t="n">
        <v>6798</v>
      </c>
      <c r="F55" s="31" t="n">
        <v>3763</v>
      </c>
      <c r="G55" s="31" t="n">
        <v>456</v>
      </c>
      <c r="H55" s="31" t="n">
        <v>238000</v>
      </c>
      <c r="I55" s="31" t="n">
        <v>81790</v>
      </c>
      <c r="J55" s="31" t="n">
        <v>64960</v>
      </c>
      <c r="K55" s="31" t="n">
        <v>91250</v>
      </c>
      <c r="L55" s="31" t="n">
        <v>135890</v>
      </c>
      <c r="M55" s="31" t="n">
        <v>72190</v>
      </c>
      <c r="N55" s="31" t="n">
        <v>51050</v>
      </c>
      <c r="O55" s="31" t="n">
        <v>37930</v>
      </c>
      <c r="P55" s="31" t="n">
        <v>13120</v>
      </c>
      <c r="Q55" s="31" t="n">
        <v>12650</v>
      </c>
      <c r="R55" s="31" t="n">
        <v>102110</v>
      </c>
      <c r="S55" s="31" t="n">
        <v>13090</v>
      </c>
      <c r="T55" s="31" t="n">
        <v>75800</v>
      </c>
      <c r="U55" s="31" t="n">
        <v>30420</v>
      </c>
      <c r="V55" s="31" t="n">
        <v>11300</v>
      </c>
      <c r="W55" s="31" t="n">
        <v>5280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2" t="inlineStr">
        <is>
          <t>data_start_row</t>
        </is>
      </c>
      <c r="B1" s="32" t="n">
        <v>8</v>
      </c>
    </row>
    <row r="2">
      <c r="A2" s="32" t="inlineStr">
        <is>
          <t>source</t>
        </is>
      </c>
      <c r="B2" s="32" t="inlineStr">
        <is>
          <t>第十八回　日本統計年鑑</t>
        </is>
      </c>
    </row>
    <row r="3">
      <c r="A3" s="32" t="inlineStr">
        <is>
          <t>year</t>
        </is>
      </c>
      <c r="B3" s="32" t="n">
        <v>1967</v>
      </c>
    </row>
    <row r="4">
      <c r="A4" s="32" t="inlineStr">
        <is>
          <t>tab_no</t>
        </is>
      </c>
      <c r="B4" s="32" t="inlineStr">
        <is>
          <t>41</t>
        </is>
      </c>
    </row>
    <row r="5">
      <c r="A5" s="32" t="inlineStr">
        <is>
          <t>tab_subno</t>
        </is>
      </c>
      <c r="B5" s="32" t="n">
        <v>1</v>
      </c>
    </row>
    <row r="6">
      <c r="A6" s="32" t="inlineStr">
        <is>
          <t>tab_title</t>
        </is>
      </c>
      <c r="B6" s="32" t="inlineStr">
        <is>
          <t>Farm Households by Degree of Engagement, Tenure and Prefectures</t>
        </is>
      </c>
    </row>
    <row r="7">
      <c r="A7" s="32" t="inlineStr">
        <is>
          <t>tab_titlejp</t>
        </is>
      </c>
      <c r="B7" s="32" t="inlineStr">
        <is>
          <t>府県別専業・兼業，自作・小作別農家数</t>
        </is>
      </c>
    </row>
    <row r="8">
      <c r="A8" s="32" t="inlineStr">
        <is>
          <t>tab_year</t>
        </is>
      </c>
      <c r="B8" s="32" t="inlineStr">
        <is>
          <t>1965, 1966</t>
        </is>
      </c>
    </row>
    <row r="9">
      <c r="A9" s="32" t="inlineStr">
        <is>
          <t>tab_yearjp</t>
        </is>
      </c>
      <c r="B9" s="32" t="inlineStr">
        <is>
          <t>昭和40, 昭和41</t>
        </is>
      </c>
    </row>
    <row r="10">
      <c r="A10" s="32" t="inlineStr">
        <is>
          <t>remark_editor</t>
        </is>
      </c>
      <c r="B10" s="32" t="inlineStr">
        <is>
          <t>原本のサムチェックが合わない。</t>
        </is>
      </c>
    </row>
    <row r="11">
      <c r="A11" s="32" t="inlineStr">
        <is>
          <t>updated_date</t>
        </is>
      </c>
      <c r="B11" s="33" t="n"/>
    </row>
    <row r="12">
      <c r="A12" s="32" t="inlineStr">
        <is>
          <t>updated_by</t>
        </is>
      </c>
      <c r="B12" s="32" t="inlineStr"/>
    </row>
    <row r="13">
      <c r="A13" s="32" t="inlineStr">
        <is>
          <t>changelog</t>
        </is>
      </c>
      <c r="B13" s="3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2023-07-21T05:28:28Z</dcterms:modified>
  <cp:lastModifiedBy>kentaro</cp:lastModifiedBy>
</cp:coreProperties>
</file>