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7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0" fillId="0" borderId="0" pivotButton="0" quotePrefix="1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50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4" sqref="A4"/>
      <selection pane="bottomRight" activeCell="D4" sqref="D4"/>
    </sheetView>
  </sheetViews>
  <sheetFormatPr baseColWidth="8" defaultColWidth="10.3984375" defaultRowHeight="15.75"/>
  <cols>
    <col width="10.3984375" customWidth="1" style="15" min="1" max="1"/>
    <col width="7.19921875" customWidth="1" style="14" min="2" max="3"/>
    <col width="10.8984375" bestFit="1" customWidth="1" style="15" min="4" max="4"/>
    <col width="20.5" bestFit="1" customWidth="1" style="15" min="5" max="5"/>
    <col width="10.69921875" bestFit="1" customWidth="1" style="15" min="6" max="6"/>
    <col width="19.296875" bestFit="1" customWidth="1" style="15" min="7" max="7"/>
    <col width="14.796875" bestFit="1" customWidth="1" style="15" min="8" max="8"/>
    <col width="19.19921875" bestFit="1" customWidth="1" style="15" min="9" max="9"/>
    <col width="10.69921875" bestFit="1" customWidth="1" style="15" min="10" max="10"/>
    <col width="14.796875" bestFit="1" customWidth="1" style="15" min="11" max="11"/>
    <col width="10.69921875" bestFit="1" customWidth="1" style="15" min="12" max="15"/>
    <col width="10.3984375" customWidth="1" style="15" min="16" max="16384"/>
  </cols>
  <sheetData>
    <row r="1" ht="18.75" customFormat="1" customHeight="1" s="13">
      <c r="A1" s="25" t="inlineStr">
        <is>
          <t>府県 !!! Prefecture</t>
        </is>
      </c>
      <c r="B1" s="26" t="inlineStr">
        <is>
          <t>check</t>
        </is>
      </c>
      <c r="C1" s="26" t="inlineStr">
        <is>
          <t>check</t>
        </is>
      </c>
      <c r="D1" s="25" t="inlineStr">
        <is>
          <t>総数 1) !!! Total 1)</t>
        </is>
      </c>
      <c r="E1" s="25" t="inlineStr">
        <is>
          <t>総数 1) !!! Total 1)</t>
        </is>
      </c>
      <c r="F1" s="25" t="inlineStr">
        <is>
          <t>0.3ヘクタール未満 !!! Under 0.3 hectare</t>
        </is>
      </c>
      <c r="G1" s="25" t="inlineStr">
        <is>
          <t>0.3ヘクタール未満 !!! Under 0.3 hectare</t>
        </is>
      </c>
      <c r="H1" s="25" t="inlineStr">
        <is>
          <t>0.3~0.5ヘクタール !!! 0.3~0.5 hectare</t>
        </is>
      </c>
      <c r="I1" s="25" t="inlineStr">
        <is>
          <t>0.3~0.5ヘクタール !!! 0.3~0.5 hectare</t>
        </is>
      </c>
      <c r="J1" s="25" t="inlineStr">
        <is>
          <t>0.5~1ヘクタール !!! 0.5~1 hectare</t>
        </is>
      </c>
      <c r="K1" s="25" t="inlineStr">
        <is>
          <t>0.5~1ヘクタール !!! 0.5~1 hectare</t>
        </is>
      </c>
      <c r="L1" s="25" t="inlineStr">
        <is>
          <t>1~1.5ヘクタール !!! 1~1.5 hectares</t>
        </is>
      </c>
      <c r="M1" s="25" t="inlineStr">
        <is>
          <t>1~1.5ヘクタール !!! 1~1.5 hectares</t>
        </is>
      </c>
      <c r="N1" s="25" t="inlineStr">
        <is>
          <t>1.5~ ヘクタール !!! 1.5~ hectares</t>
        </is>
      </c>
      <c r="O1" s="25" t="inlineStr">
        <is>
          <t>1.5~ ヘクタール !!! 1.5~ hectares</t>
        </is>
      </c>
    </row>
    <row r="2" ht="18.75" customFormat="1" customHeight="1" s="13">
      <c r="A2" s="25" t="n"/>
      <c r="B2" s="26" t="n"/>
      <c r="C2" s="26" t="n"/>
      <c r="D2" s="25" t="inlineStr">
        <is>
          <t>作付農家数 !!! Households with paddyfield</t>
        </is>
      </c>
      <c r="E2" s="25" t="inlineStr">
        <is>
          <t>作付面積 !!! Area planted</t>
        </is>
      </c>
      <c r="F2" s="25" t="inlineStr">
        <is>
          <t>作付農家数 !!! Households with paddyfield</t>
        </is>
      </c>
      <c r="G2" s="25" t="inlineStr">
        <is>
          <t>作付面積 !!! Area planted</t>
        </is>
      </c>
      <c r="H2" s="25" t="inlineStr">
        <is>
          <t>作付農家数 !!! Households with paddyfield</t>
        </is>
      </c>
      <c r="I2" s="25" t="inlineStr">
        <is>
          <t>作付面積 !!! Area planted</t>
        </is>
      </c>
      <c r="J2" s="25" t="inlineStr">
        <is>
          <t>作付農家数 !!! Households with paddyfield</t>
        </is>
      </c>
      <c r="K2" s="25" t="inlineStr">
        <is>
          <t>作付面積 !!! Area planted</t>
        </is>
      </c>
      <c r="L2" s="25" t="inlineStr">
        <is>
          <t>作付農家数 !!! Households with paddyfield</t>
        </is>
      </c>
      <c r="M2" s="25" t="inlineStr">
        <is>
          <t>作付面積 !!! Area planted</t>
        </is>
      </c>
      <c r="N2" s="25" t="inlineStr">
        <is>
          <t>作付農家数 !!! Households with paddyfield</t>
        </is>
      </c>
      <c r="O2" s="25" t="inlineStr">
        <is>
          <t>作付面積 !!! Area planted</t>
        </is>
      </c>
    </row>
    <row r="3" ht="18.75" customFormat="1" customHeight="1" s="14">
      <c r="A3" s="32" t="inlineStr">
        <is>
          <t>check</t>
        </is>
      </c>
      <c r="B3" s="26" t="n"/>
      <c r="C3" s="26" t="n"/>
      <c r="D3" s="33">
        <f>D4-SUM(D5:D49)</f>
        <v/>
      </c>
      <c r="E3" s="33">
        <f>E4-SUM(E5:E49)</f>
        <v/>
      </c>
      <c r="F3" s="33">
        <f>F4-SUM(F5:F49)</f>
        <v/>
      </c>
      <c r="G3" s="33">
        <f>G4-SUM(G5:G49)</f>
        <v/>
      </c>
      <c r="H3" s="33">
        <f>H4-SUM(H5:H49)</f>
        <v/>
      </c>
      <c r="I3" s="33">
        <f>I4-SUM(I5:I49)</f>
        <v/>
      </c>
      <c r="J3" s="33">
        <f>J4-SUM(J5:J49)</f>
        <v/>
      </c>
      <c r="K3" s="33">
        <f>K4-SUM(K5:K49)</f>
        <v/>
      </c>
      <c r="L3" s="33">
        <f>L4-SUM(L5:L49)</f>
        <v/>
      </c>
      <c r="M3" s="33">
        <f>M4-SUM(M5:M49)</f>
        <v/>
      </c>
      <c r="N3" s="33">
        <f>N4-SUM(N5:N49)</f>
        <v/>
      </c>
      <c r="O3" s="33">
        <f>O4-SUM(O5:O49)</f>
        <v/>
      </c>
    </row>
    <row r="4" ht="18.75" customHeight="1">
      <c r="A4" s="25" t="inlineStr">
        <is>
          <t>全府県（北海道をのぞく） !!! Japan except Hokkaido</t>
        </is>
      </c>
      <c r="B4" s="33">
        <f>D4-SUM(F4,H4,J4,L4,N4)</f>
        <v/>
      </c>
      <c r="C4" s="33">
        <f>E4-SUM(G4,I4,K4,M4,O4)</f>
        <v/>
      </c>
      <c r="D4" s="29" t="n">
        <v>4945719</v>
      </c>
      <c r="E4" s="29" t="n">
        <v>2909379</v>
      </c>
      <c r="F4" s="29" t="n">
        <v>1592366</v>
      </c>
      <c r="G4" s="29" t="n">
        <v>293873</v>
      </c>
      <c r="H4" s="29" t="n">
        <v>1174853</v>
      </c>
      <c r="I4" s="29" t="n">
        <v>477857</v>
      </c>
      <c r="J4" s="29" t="n">
        <v>1463602</v>
      </c>
      <c r="K4" s="30" t="n">
        <v>1063514</v>
      </c>
      <c r="L4" s="29" t="n">
        <v>471400</v>
      </c>
      <c r="M4" s="29" t="n">
        <v>580401</v>
      </c>
      <c r="N4" s="29" t="n">
        <v>243498</v>
      </c>
      <c r="O4" s="29" t="n">
        <v>493734</v>
      </c>
    </row>
    <row r="5" ht="18.75" customHeight="1">
      <c r="A5" s="25" t="inlineStr">
        <is>
          <t>青森 !!! Aomori</t>
        </is>
      </c>
      <c r="B5" s="33">
        <f>D5-SUM(F5,H5,J5,L5,N5)</f>
        <v/>
      </c>
      <c r="C5" s="33">
        <f>E5-SUM(G5,I5,K5,M5,O5)</f>
        <v/>
      </c>
      <c r="D5" s="29" t="n">
        <v>98312</v>
      </c>
      <c r="E5" s="29" t="n">
        <v>78588</v>
      </c>
      <c r="F5" s="29" t="n">
        <v>21082</v>
      </c>
      <c r="G5" s="29" t="n">
        <v>4487</v>
      </c>
      <c r="H5" s="29" t="n">
        <v>20054</v>
      </c>
      <c r="I5" s="29" t="n">
        <v>8436</v>
      </c>
      <c r="J5" s="29" t="n">
        <v>32592</v>
      </c>
      <c r="K5" s="29" t="n">
        <v>24839</v>
      </c>
      <c r="L5" s="29" t="n">
        <v>14135</v>
      </c>
      <c r="M5" s="29" t="n">
        <v>18229</v>
      </c>
      <c r="N5" s="29" t="n">
        <v>10449</v>
      </c>
      <c r="O5" s="29" t="n">
        <v>22598</v>
      </c>
    </row>
    <row r="6" ht="18.75" customHeight="1">
      <c r="A6" s="25" t="inlineStr">
        <is>
          <t>岩手 !!! Iwate</t>
        </is>
      </c>
      <c r="B6" s="33">
        <f>D6-SUM(F6,H6,J6,L6,N6)</f>
        <v/>
      </c>
      <c r="C6" s="33">
        <f>E6-SUM(G6,I6,K6,M6,O6)</f>
        <v/>
      </c>
      <c r="D6" s="29" t="n">
        <v>105217</v>
      </c>
      <c r="E6" s="29" t="n">
        <v>79232</v>
      </c>
      <c r="F6" s="29" t="n">
        <v>27400</v>
      </c>
      <c r="G6" s="29" t="n">
        <v>5492</v>
      </c>
      <c r="H6" s="29" t="n">
        <v>22730</v>
      </c>
      <c r="I6" s="29" t="n">
        <v>9846</v>
      </c>
      <c r="J6" s="29" t="n">
        <v>31699</v>
      </c>
      <c r="K6" s="29" t="n">
        <v>24891</v>
      </c>
      <c r="L6" s="29" t="n">
        <v>13832</v>
      </c>
      <c r="M6" s="29" t="n">
        <v>18324</v>
      </c>
      <c r="N6" s="29" t="n">
        <v>9556</v>
      </c>
      <c r="O6" s="29" t="n">
        <v>20679</v>
      </c>
    </row>
    <row r="7" ht="18.75" customHeight="1">
      <c r="A7" s="25" t="inlineStr">
        <is>
          <t>宮城 !!! Miyagi</t>
        </is>
      </c>
      <c r="B7" s="33">
        <f>D7-SUM(F7,H7,J7,L7,N7)</f>
        <v/>
      </c>
      <c r="C7" s="33">
        <f>E7-SUM(G7,I7,K7,M7,O7)</f>
        <v/>
      </c>
      <c r="D7" s="29" t="n">
        <v>113305</v>
      </c>
      <c r="E7" s="29" t="n">
        <v>116216</v>
      </c>
      <c r="F7" s="29" t="n">
        <v>18687</v>
      </c>
      <c r="G7" s="29" t="n">
        <v>3660</v>
      </c>
      <c r="H7" s="29" t="n">
        <v>17035</v>
      </c>
      <c r="I7" s="29" t="n">
        <v>7235</v>
      </c>
      <c r="J7" s="29" t="n">
        <v>34244</v>
      </c>
      <c r="K7" s="29" t="n">
        <v>25821</v>
      </c>
      <c r="L7" s="29" t="n">
        <v>19873</v>
      </c>
      <c r="M7" s="29" t="n">
        <v>25513</v>
      </c>
      <c r="N7" s="29" t="n">
        <v>23466</v>
      </c>
      <c r="O7" s="29" t="n">
        <v>53986</v>
      </c>
    </row>
    <row r="8" ht="18.75" customHeight="1">
      <c r="A8" s="25" t="inlineStr">
        <is>
          <t>秋田 !!! Akita</t>
        </is>
      </c>
      <c r="B8" s="33">
        <f>D8-SUM(F8,H8,J8,L8,N8)</f>
        <v/>
      </c>
      <c r="C8" s="33">
        <f>E8-SUM(G8,I8,K8,M8,O8)</f>
        <v/>
      </c>
      <c r="D8" s="29" t="n">
        <v>109186</v>
      </c>
      <c r="E8" s="29" t="n">
        <v>114233</v>
      </c>
      <c r="F8" s="29" t="n">
        <v>13731</v>
      </c>
      <c r="G8" s="29" t="n">
        <v>2843</v>
      </c>
      <c r="H8" s="29" t="n">
        <v>16780</v>
      </c>
      <c r="I8" s="29" t="n">
        <v>6754</v>
      </c>
      <c r="J8" s="29" t="n">
        <v>30865</v>
      </c>
      <c r="K8" s="29" t="n">
        <v>23257</v>
      </c>
      <c r="L8" s="29" t="n">
        <v>23438</v>
      </c>
      <c r="M8" s="29" t="n">
        <v>29914</v>
      </c>
      <c r="N8" s="29" t="n">
        <v>24372</v>
      </c>
      <c r="O8" s="29" t="n">
        <v>51465</v>
      </c>
    </row>
    <row r="9" ht="18.75" customHeight="1">
      <c r="A9" s="25" t="inlineStr">
        <is>
          <t>山形 !!! Yamagata</t>
        </is>
      </c>
      <c r="B9" s="33">
        <f>D9-SUM(F9,H9,J9,L9,N9)</f>
        <v/>
      </c>
      <c r="C9" s="33">
        <f>E9-SUM(G9,I9,K9,M9,O9)</f>
        <v/>
      </c>
      <c r="D9" s="29" t="n">
        <v>106874</v>
      </c>
      <c r="E9" s="29" t="n">
        <v>100363</v>
      </c>
      <c r="F9" s="29" t="n">
        <v>19912</v>
      </c>
      <c r="G9" s="29" t="n">
        <v>3795</v>
      </c>
      <c r="H9" s="29" t="n">
        <v>19537</v>
      </c>
      <c r="I9" s="29" t="n">
        <v>8040</v>
      </c>
      <c r="J9" s="29" t="n">
        <v>35260</v>
      </c>
      <c r="K9" s="29" t="n">
        <v>26616</v>
      </c>
      <c r="L9" s="29" t="n">
        <v>15492</v>
      </c>
      <c r="M9" s="29" t="n">
        <v>19603</v>
      </c>
      <c r="N9" s="29" t="n">
        <v>16673</v>
      </c>
      <c r="O9" s="29" t="n">
        <v>42308</v>
      </c>
    </row>
    <row r="10" ht="18.75" customHeight="1">
      <c r="A10" s="25" t="inlineStr">
        <is>
          <t>福島 !!! Fukushima</t>
        </is>
      </c>
      <c r="B10" s="33">
        <f>D10-SUM(F10,H10,J10,L10,N10)</f>
        <v/>
      </c>
      <c r="C10" s="33">
        <f>E10-SUM(G10,I10,K10,M10,O10)</f>
        <v/>
      </c>
      <c r="D10" s="29" t="n">
        <v>154672</v>
      </c>
      <c r="E10" s="29" t="n">
        <v>107341</v>
      </c>
      <c r="F10" s="29" t="n">
        <v>33463</v>
      </c>
      <c r="G10" s="29" t="n">
        <v>6020</v>
      </c>
      <c r="H10" s="29" t="n">
        <v>35259</v>
      </c>
      <c r="I10" s="29" t="n">
        <v>13719</v>
      </c>
      <c r="J10" s="29" t="n">
        <v>51188</v>
      </c>
      <c r="K10" s="29" t="n">
        <v>36211</v>
      </c>
      <c r="L10" s="29" t="n">
        <v>21239</v>
      </c>
      <c r="M10" s="29" t="n">
        <v>25505</v>
      </c>
      <c r="N10" s="29" t="n">
        <v>13523</v>
      </c>
      <c r="O10" s="29" t="n">
        <v>25885</v>
      </c>
    </row>
    <row r="11" ht="18.75" customHeight="1">
      <c r="A11" s="25" t="inlineStr">
        <is>
          <t>茨城 !!! Ibaraki</t>
        </is>
      </c>
      <c r="B11" s="33">
        <f>D11-SUM(F11,H11,J11,L11,N11)</f>
        <v/>
      </c>
      <c r="C11" s="33">
        <f>E11-SUM(G11,I11,K11,M11,O11)</f>
        <v/>
      </c>
      <c r="D11" s="29" t="n">
        <v>191161</v>
      </c>
      <c r="E11" s="29" t="n">
        <v>100458</v>
      </c>
      <c r="F11" s="29" t="n">
        <v>63599</v>
      </c>
      <c r="G11" s="29" t="n">
        <v>11401</v>
      </c>
      <c r="H11" s="29" t="n">
        <v>49114</v>
      </c>
      <c r="I11" s="29" t="n">
        <v>19336</v>
      </c>
      <c r="J11" s="29" t="n">
        <v>58704</v>
      </c>
      <c r="K11" s="29" t="n">
        <v>41770</v>
      </c>
      <c r="L11" s="29" t="n">
        <v>14888</v>
      </c>
      <c r="M11" s="29" t="n">
        <v>18594</v>
      </c>
      <c r="N11" s="29" t="n">
        <v>4856</v>
      </c>
      <c r="O11" s="29" t="n">
        <v>9357</v>
      </c>
    </row>
    <row r="12" ht="18.75" customHeight="1">
      <c r="A12" s="25" t="inlineStr">
        <is>
          <t>栃木 !!! Tochigi</t>
        </is>
      </c>
      <c r="B12" s="33">
        <f>D12-SUM(F12,H12,J12,L12,N12)</f>
        <v/>
      </c>
      <c r="C12" s="33">
        <f>E12-SUM(G12,I12,K12,M12,O12)</f>
        <v/>
      </c>
      <c r="D12" s="29" t="n">
        <v>108787</v>
      </c>
      <c r="E12" s="29" t="n">
        <v>86409</v>
      </c>
      <c r="F12" s="29" t="n">
        <v>22470</v>
      </c>
      <c r="G12" s="29" t="n">
        <v>4194</v>
      </c>
      <c r="H12" s="29" t="n">
        <v>21636</v>
      </c>
      <c r="I12" s="29" t="n">
        <v>8567</v>
      </c>
      <c r="J12" s="29" t="n">
        <v>33383</v>
      </c>
      <c r="K12" s="29" t="n">
        <v>24199</v>
      </c>
      <c r="L12" s="29" t="n">
        <v>16949</v>
      </c>
      <c r="M12" s="29" t="n">
        <v>20613</v>
      </c>
      <c r="N12" s="29" t="n">
        <v>14349</v>
      </c>
      <c r="O12" s="29" t="n">
        <v>28836</v>
      </c>
    </row>
    <row r="13" ht="18.75" customHeight="1">
      <c r="A13" s="25" t="inlineStr">
        <is>
          <t>群馬 !!! Gumma</t>
        </is>
      </c>
      <c r="B13" s="33">
        <f>D13-SUM(F13,H13,J13,L13,N13)</f>
        <v/>
      </c>
      <c r="C13" s="33">
        <f>E13-SUM(G13,I13,K13,M13,O13)</f>
        <v/>
      </c>
      <c r="D13" s="29" t="n">
        <v>98158</v>
      </c>
      <c r="E13" s="29" t="n">
        <v>39337</v>
      </c>
      <c r="F13" s="29" t="n">
        <v>48118</v>
      </c>
      <c r="G13" s="29" t="n">
        <v>9068</v>
      </c>
      <c r="H13" s="29" t="n">
        <v>26329</v>
      </c>
      <c r="I13" s="29" t="n">
        <v>11224</v>
      </c>
      <c r="J13" s="29" t="n">
        <v>20765</v>
      </c>
      <c r="K13" s="29" t="n">
        <v>15181</v>
      </c>
      <c r="L13" s="29" t="n">
        <v>2570</v>
      </c>
      <c r="M13" s="29" t="n">
        <v>3204</v>
      </c>
      <c r="N13" s="29" t="n">
        <v>376</v>
      </c>
      <c r="O13" s="29" t="n">
        <v>660</v>
      </c>
    </row>
    <row r="14" ht="18.75" customHeight="1">
      <c r="A14" s="25" t="inlineStr">
        <is>
          <t>埼玉 !!! Saitama</t>
        </is>
      </c>
      <c r="B14" s="33">
        <f>D14-SUM(F14,H14,J14,L14,N14)</f>
        <v/>
      </c>
      <c r="C14" s="33">
        <f>E14-SUM(G14,I14,K14,M14,O14)</f>
        <v/>
      </c>
      <c r="D14" s="29" t="n">
        <v>130857</v>
      </c>
      <c r="E14" s="29" t="n">
        <v>78686</v>
      </c>
      <c r="F14" s="29" t="n">
        <v>43454</v>
      </c>
      <c r="G14" s="29" t="n">
        <v>7690</v>
      </c>
      <c r="H14" s="29" t="n">
        <v>27534</v>
      </c>
      <c r="I14" s="29" t="n">
        <v>11336</v>
      </c>
      <c r="J14" s="29" t="n">
        <v>38018</v>
      </c>
      <c r="K14" s="29" t="n">
        <v>28690</v>
      </c>
      <c r="L14" s="29" t="n">
        <v>16238</v>
      </c>
      <c r="M14" s="29" t="n">
        <v>20509</v>
      </c>
      <c r="N14" s="29" t="n">
        <v>5613</v>
      </c>
      <c r="O14" s="29" t="n">
        <v>10462</v>
      </c>
    </row>
    <row r="15" ht="18.75" customHeight="1">
      <c r="A15" s="25" t="inlineStr">
        <is>
          <t>千葉 !!! Chiba</t>
        </is>
      </c>
      <c r="B15" s="33">
        <f>D15-SUM(F15,H15,J15,L15,N15)</f>
        <v/>
      </c>
      <c r="C15" s="33">
        <f>E15-SUM(G15,I15,K15,M15,O15)</f>
        <v/>
      </c>
      <c r="D15" s="29" t="n">
        <v>164162</v>
      </c>
      <c r="E15" s="29" t="n">
        <v>103559</v>
      </c>
      <c r="F15" s="29" t="n">
        <v>39590</v>
      </c>
      <c r="G15" s="29" t="n">
        <v>7876</v>
      </c>
      <c r="H15" s="29" t="n">
        <v>38352</v>
      </c>
      <c r="I15" s="29" t="n">
        <v>15592</v>
      </c>
      <c r="J15" s="29" t="n">
        <v>59259</v>
      </c>
      <c r="K15" s="29" t="n">
        <v>43331</v>
      </c>
      <c r="L15" s="29" t="n">
        <v>20379</v>
      </c>
      <c r="M15" s="29" t="n">
        <v>24453</v>
      </c>
      <c r="N15" s="29" t="n">
        <v>6582</v>
      </c>
      <c r="O15" s="29" t="n">
        <v>12306</v>
      </c>
    </row>
    <row r="16" ht="18.75" customHeight="1">
      <c r="A16" s="25" t="inlineStr">
        <is>
          <t>東京 !!! Tokyo</t>
        </is>
      </c>
      <c r="B16" s="33">
        <f>D16-SUM(F16,H16,J16,L16,N16)</f>
        <v/>
      </c>
      <c r="C16" s="33">
        <f>E16-SUM(G16,I16,K16,M16,O16)</f>
        <v/>
      </c>
      <c r="D16" s="29" t="n">
        <v>20723</v>
      </c>
      <c r="E16" s="29" t="n">
        <v>6415</v>
      </c>
      <c r="F16" s="29" t="n">
        <v>12835</v>
      </c>
      <c r="G16" s="29" t="n">
        <v>2178</v>
      </c>
      <c r="H16" s="29" t="n">
        <v>5061</v>
      </c>
      <c r="I16" s="29" t="n">
        <v>2131</v>
      </c>
      <c r="J16" s="29" t="n">
        <v>2407</v>
      </c>
      <c r="K16" s="29" t="n">
        <v>1705</v>
      </c>
      <c r="L16" s="29" t="n">
        <v>344</v>
      </c>
      <c r="M16" s="29" t="n">
        <v>344</v>
      </c>
      <c r="N16" s="29" t="n">
        <v>76</v>
      </c>
      <c r="O16" s="29" t="n">
        <v>57</v>
      </c>
    </row>
    <row r="17" ht="18.75" customHeight="1">
      <c r="A17" s="25" t="inlineStr">
        <is>
          <t>神奈川 !!! Kanagawa</t>
        </is>
      </c>
      <c r="B17" s="33">
        <f>D17-SUM(F17,H17,J17,L17,N17)</f>
        <v/>
      </c>
      <c r="C17" s="33">
        <f>E17-SUM(G17,I17,K17,M17,O17)</f>
        <v/>
      </c>
      <c r="D17" s="29" t="n">
        <v>52164</v>
      </c>
      <c r="E17" s="29" t="n">
        <v>16773</v>
      </c>
      <c r="F17" s="29" t="n">
        <v>30935</v>
      </c>
      <c r="G17" s="29" t="n">
        <v>5452</v>
      </c>
      <c r="H17" s="29" t="n">
        <v>13547</v>
      </c>
      <c r="I17" s="29" t="n">
        <v>5369</v>
      </c>
      <c r="J17" s="29" t="n">
        <v>6555</v>
      </c>
      <c r="K17" s="29" t="n">
        <v>4574</v>
      </c>
      <c r="L17" s="29" t="n">
        <v>1081</v>
      </c>
      <c r="M17" s="29" t="n">
        <v>1304</v>
      </c>
      <c r="N17" s="29" t="n">
        <v>46</v>
      </c>
      <c r="O17" s="29" t="n">
        <v>74</v>
      </c>
    </row>
    <row r="18" ht="18.75" customHeight="1">
      <c r="A18" s="25" t="inlineStr">
        <is>
          <t>新潟 !!! Niigata</t>
        </is>
      </c>
      <c r="B18" s="33">
        <f>D18-SUM(F18,H18,J18,L18,N18)</f>
        <v/>
      </c>
      <c r="C18" s="33">
        <f>E18-SUM(G18,I18,K18,M18,O18)</f>
        <v/>
      </c>
      <c r="D18" s="29" t="n">
        <v>200861</v>
      </c>
      <c r="E18" s="29" t="n">
        <v>189216</v>
      </c>
      <c r="F18" s="29" t="n">
        <v>30653</v>
      </c>
      <c r="G18" s="29" t="n">
        <v>6429</v>
      </c>
      <c r="H18" s="29" t="n">
        <v>38139</v>
      </c>
      <c r="I18" s="29" t="n">
        <v>16557</v>
      </c>
      <c r="J18" s="29" t="n">
        <v>65640</v>
      </c>
      <c r="K18" s="29" t="n">
        <v>52119</v>
      </c>
      <c r="L18" s="29" t="n">
        <v>32308</v>
      </c>
      <c r="M18" s="29" t="n">
        <v>42471</v>
      </c>
      <c r="N18" s="29" t="n">
        <v>34121</v>
      </c>
      <c r="O18" s="29" t="n">
        <v>71640</v>
      </c>
    </row>
    <row r="19" ht="18.75" customHeight="1">
      <c r="A19" s="25" t="inlineStr">
        <is>
          <t>富山 !!! Toyama</t>
        </is>
      </c>
      <c r="B19" s="33">
        <f>D19-SUM(F19,H19,J19,L19,N19)</f>
        <v/>
      </c>
      <c r="C19" s="33">
        <f>E19-SUM(G19,I19,K19,M19,O19)</f>
        <v/>
      </c>
      <c r="D19" s="29" t="n">
        <v>79804</v>
      </c>
      <c r="E19" s="29" t="n">
        <v>74343</v>
      </c>
      <c r="F19" s="29" t="n">
        <v>11634</v>
      </c>
      <c r="G19" s="29" t="n">
        <v>2377</v>
      </c>
      <c r="H19" s="29" t="n">
        <v>13324</v>
      </c>
      <c r="I19" s="29" t="n">
        <v>5726</v>
      </c>
      <c r="J19" s="29" t="n">
        <v>24958</v>
      </c>
      <c r="K19" s="29" t="n">
        <v>19692</v>
      </c>
      <c r="L19" s="29" t="n">
        <v>18642</v>
      </c>
      <c r="M19" s="29" t="n">
        <v>24470</v>
      </c>
      <c r="N19" s="29" t="n">
        <v>11246</v>
      </c>
      <c r="O19" s="29" t="n">
        <v>22077</v>
      </c>
    </row>
    <row r="20" ht="18.75" customHeight="1">
      <c r="A20" s="25" t="inlineStr">
        <is>
          <t>石川 !!! Ishikawa</t>
        </is>
      </c>
      <c r="B20" s="33">
        <f>D20-SUM(F20,H20,J20,L20,N20)</f>
        <v/>
      </c>
      <c r="C20" s="33">
        <f>E20-SUM(G20,I20,K20,M20,O20)</f>
        <v/>
      </c>
      <c r="D20" s="29" t="n">
        <v>76185</v>
      </c>
      <c r="E20" s="29" t="n">
        <v>53794</v>
      </c>
      <c r="F20" s="29" t="n">
        <v>15278</v>
      </c>
      <c r="G20" s="29" t="n">
        <v>3087</v>
      </c>
      <c r="H20" s="29" t="n">
        <v>19352</v>
      </c>
      <c r="I20" s="29" t="n">
        <v>8128</v>
      </c>
      <c r="J20" s="29" t="n">
        <v>26423</v>
      </c>
      <c r="K20" s="29" t="n">
        <v>19521</v>
      </c>
      <c r="L20" s="29" t="n">
        <v>9429</v>
      </c>
      <c r="M20" s="29" t="n">
        <v>11593</v>
      </c>
      <c r="N20" s="29" t="n">
        <v>5703</v>
      </c>
      <c r="O20" s="29" t="n">
        <v>11463</v>
      </c>
    </row>
    <row r="21" ht="18.75" customHeight="1">
      <c r="A21" s="25" t="inlineStr">
        <is>
          <t>福井 !!! Fukui</t>
        </is>
      </c>
      <c r="B21" s="33">
        <f>D21-SUM(F21,H21,J21,L21,N21)</f>
        <v/>
      </c>
      <c r="C21" s="33">
        <f>E21-SUM(G21,I21,K21,M21,O21)</f>
        <v/>
      </c>
      <c r="D21" s="29" t="n">
        <v>63528</v>
      </c>
      <c r="E21" s="29" t="n">
        <v>48727</v>
      </c>
      <c r="F21" s="29" t="n">
        <v>11708</v>
      </c>
      <c r="G21" s="29" t="n">
        <v>2316</v>
      </c>
      <c r="H21" s="29" t="n">
        <v>13980</v>
      </c>
      <c r="I21" s="29" t="n">
        <v>5835</v>
      </c>
      <c r="J21" s="29" t="n">
        <v>22403</v>
      </c>
      <c r="K21" s="29" t="n">
        <v>17282</v>
      </c>
      <c r="L21" s="29" t="n">
        <v>10769</v>
      </c>
      <c r="M21" s="29" t="n">
        <v>14232</v>
      </c>
      <c r="N21" s="29" t="n">
        <v>4668</v>
      </c>
      <c r="O21" s="29" t="n">
        <v>9061</v>
      </c>
    </row>
    <row r="22" ht="18.75" customHeight="1">
      <c r="A22" s="25" t="inlineStr">
        <is>
          <t>山梨 !!! Yamanashi</t>
        </is>
      </c>
      <c r="B22" s="33">
        <f>D22-SUM(F22,H22,J22,L22,N22)</f>
        <v/>
      </c>
      <c r="C22" s="33">
        <f>E22-SUM(G22,I22,K22,M22,O22)</f>
        <v/>
      </c>
      <c r="D22" s="29" t="n">
        <v>62484</v>
      </c>
      <c r="E22" s="29" t="n">
        <v>17895</v>
      </c>
      <c r="F22" s="29" t="n">
        <v>43301</v>
      </c>
      <c r="G22" s="29" t="n">
        <v>7560</v>
      </c>
      <c r="H22" s="29" t="n">
        <v>12607</v>
      </c>
      <c r="I22" s="29" t="n">
        <v>5223</v>
      </c>
      <c r="J22" s="29" t="n">
        <v>6055</v>
      </c>
      <c r="K22" s="29" t="n">
        <v>4342</v>
      </c>
      <c r="L22" s="29" t="n">
        <v>443</v>
      </c>
      <c r="M22" s="29" t="n">
        <v>584</v>
      </c>
      <c r="N22" s="29" t="n">
        <v>78</v>
      </c>
      <c r="O22" s="29" t="n">
        <v>185</v>
      </c>
    </row>
    <row r="23" ht="18.75" customHeight="1">
      <c r="A23" s="25" t="inlineStr">
        <is>
          <t>長野 !!! Nagano</t>
        </is>
      </c>
      <c r="B23" s="33">
        <f>D23-SUM(F23,H23,J23,L23,N23)</f>
        <v/>
      </c>
      <c r="C23" s="33">
        <f>E23-SUM(G23,I23,K23,M23,O23)</f>
        <v/>
      </c>
      <c r="D23" s="29" t="n">
        <v>195631</v>
      </c>
      <c r="E23" s="29" t="n">
        <v>75125</v>
      </c>
      <c r="F23" s="29" t="n">
        <v>97543</v>
      </c>
      <c r="G23" s="29" t="n">
        <v>18220</v>
      </c>
      <c r="H23" s="29" t="n">
        <v>56020</v>
      </c>
      <c r="I23" s="29" t="n">
        <v>22939</v>
      </c>
      <c r="J23" s="29" t="n">
        <v>35867</v>
      </c>
      <c r="K23" s="29" t="n">
        <v>25427</v>
      </c>
      <c r="L23" s="29" t="n">
        <v>5028</v>
      </c>
      <c r="M23" s="29" t="n">
        <v>6285</v>
      </c>
      <c r="N23" s="29" t="n">
        <v>1173</v>
      </c>
      <c r="O23" s="29" t="n">
        <v>2254</v>
      </c>
    </row>
    <row r="24" ht="18.75" customHeight="1">
      <c r="A24" s="25" t="inlineStr">
        <is>
          <t>岐阜 !!! Gifu</t>
        </is>
      </c>
      <c r="B24" s="33">
        <f>D24-SUM(F24,H24,J24,L24,N24)</f>
        <v/>
      </c>
      <c r="C24" s="33">
        <f>E24-SUM(G24,I24,K24,M24,O24)</f>
        <v/>
      </c>
      <c r="D24" s="29" t="n">
        <v>128961</v>
      </c>
      <c r="E24" s="29" t="n">
        <v>64215</v>
      </c>
      <c r="F24" s="29" t="n">
        <v>41699</v>
      </c>
      <c r="G24" s="29" t="n">
        <v>7443</v>
      </c>
      <c r="H24" s="29" t="n">
        <v>33031</v>
      </c>
      <c r="I24" s="29" t="n">
        <v>13220</v>
      </c>
      <c r="J24" s="29" t="n">
        <v>42375</v>
      </c>
      <c r="K24" s="29" t="n">
        <v>29197</v>
      </c>
      <c r="L24" s="29" t="n">
        <v>9910</v>
      </c>
      <c r="M24" s="29" t="n">
        <v>11243</v>
      </c>
      <c r="N24" s="29" t="n">
        <v>1946</v>
      </c>
      <c r="O24" s="29" t="n">
        <v>3112</v>
      </c>
    </row>
    <row r="25" ht="18.75" customHeight="1">
      <c r="A25" s="25" t="inlineStr">
        <is>
          <t>静岡 !!! Shizuoka</t>
        </is>
      </c>
      <c r="B25" s="33">
        <f>D25-SUM(F25,H25,J25,L25,N25)</f>
        <v/>
      </c>
      <c r="C25" s="33">
        <f>E25-SUM(G25,I25,K25,M25,O25)</f>
        <v/>
      </c>
      <c r="D25" s="29" t="n">
        <v>138341</v>
      </c>
      <c r="E25" s="29" t="n">
        <v>55873</v>
      </c>
      <c r="F25" s="29" t="n">
        <v>64378</v>
      </c>
      <c r="G25" s="29" t="n">
        <v>11931</v>
      </c>
      <c r="H25" s="29" t="n">
        <v>39787</v>
      </c>
      <c r="I25" s="29" t="n">
        <v>16503</v>
      </c>
      <c r="J25" s="29" t="n">
        <v>29071</v>
      </c>
      <c r="K25" s="29" t="n">
        <v>21065</v>
      </c>
      <c r="L25" s="29" t="n">
        <v>4503</v>
      </c>
      <c r="M25" s="29" t="n">
        <v>5337</v>
      </c>
      <c r="N25" s="29" t="n">
        <v>602</v>
      </c>
      <c r="O25" s="29" t="n">
        <v>1037</v>
      </c>
    </row>
    <row r="26" ht="18.75" customHeight="1">
      <c r="A26" s="25" t="inlineStr">
        <is>
          <t>愛知 !!! Aichi</t>
        </is>
      </c>
      <c r="B26" s="33">
        <f>D26-SUM(F26,H26,J26,L26,N26)</f>
        <v/>
      </c>
      <c r="C26" s="33">
        <f>E26-SUM(G26,I26,K26,M26,O26)</f>
        <v/>
      </c>
      <c r="D26" s="29" t="n">
        <v>182428</v>
      </c>
      <c r="E26" s="29" t="n">
        <v>86529</v>
      </c>
      <c r="F26" s="29" t="n">
        <v>64199</v>
      </c>
      <c r="G26" s="29" t="n">
        <v>11793</v>
      </c>
      <c r="H26" s="29" t="n">
        <v>49768</v>
      </c>
      <c r="I26" s="29" t="n">
        <v>20193</v>
      </c>
      <c r="J26" s="29" t="n">
        <v>51978</v>
      </c>
      <c r="K26" s="29" t="n">
        <v>35864</v>
      </c>
      <c r="L26" s="29" t="n">
        <v>12382</v>
      </c>
      <c r="M26" s="29" t="n">
        <v>13035</v>
      </c>
      <c r="N26" s="29" t="n">
        <v>4101</v>
      </c>
      <c r="O26" s="29" t="n">
        <v>5644</v>
      </c>
    </row>
    <row r="27" ht="18.75" customHeight="1">
      <c r="A27" s="25" t="inlineStr">
        <is>
          <t>三重 !!! Mie</t>
        </is>
      </c>
      <c r="B27" s="33">
        <f>D27-SUM(F27,H27,J27,L27,N27)</f>
        <v/>
      </c>
      <c r="C27" s="33">
        <f>E27-SUM(G27,I27,K27,M27,O27)</f>
        <v/>
      </c>
      <c r="D27" s="29" t="n">
        <v>118283</v>
      </c>
      <c r="E27" s="29" t="n">
        <v>68368</v>
      </c>
      <c r="F27" s="29" t="n">
        <v>32292</v>
      </c>
      <c r="G27" s="29" t="n">
        <v>5987</v>
      </c>
      <c r="H27" s="29" t="n">
        <v>28640</v>
      </c>
      <c r="I27" s="29" t="n">
        <v>11231</v>
      </c>
      <c r="J27" s="29" t="n">
        <v>40274</v>
      </c>
      <c r="K27" s="29" t="n">
        <v>28751</v>
      </c>
      <c r="L27" s="29" t="n">
        <v>13604</v>
      </c>
      <c r="M27" s="29" t="n">
        <v>16330</v>
      </c>
      <c r="N27" s="29" t="n">
        <v>3473</v>
      </c>
      <c r="O27" s="29" t="n">
        <v>6068</v>
      </c>
    </row>
    <row r="28" ht="18.75" customHeight="1">
      <c r="A28" s="25" t="inlineStr">
        <is>
          <t>滋賀 !!! Shiga</t>
        </is>
      </c>
      <c r="B28" s="33">
        <f>D28-SUM(F28,H28,J28,L28,N28)</f>
        <v/>
      </c>
      <c r="C28" s="33">
        <f>E28-SUM(G28,I28,K28,M28,O28)</f>
        <v/>
      </c>
      <c r="D28" s="29" t="n">
        <v>94098</v>
      </c>
      <c r="E28" s="29" t="n">
        <v>62360</v>
      </c>
      <c r="F28" s="29" t="n">
        <v>20807</v>
      </c>
      <c r="G28" s="29" t="n">
        <v>4028</v>
      </c>
      <c r="H28" s="29" t="n">
        <v>20577</v>
      </c>
      <c r="I28" s="29" t="n">
        <v>8307</v>
      </c>
      <c r="J28" s="29" t="n">
        <v>33120</v>
      </c>
      <c r="K28" s="29" t="n">
        <v>24787</v>
      </c>
      <c r="L28" s="29" t="n">
        <v>17224</v>
      </c>
      <c r="M28" s="29" t="n">
        <v>21153</v>
      </c>
      <c r="N28" s="29" t="n">
        <v>2370</v>
      </c>
      <c r="O28" s="29" t="n">
        <v>4085</v>
      </c>
    </row>
    <row r="29" ht="18.75" customHeight="1">
      <c r="A29" s="25" t="inlineStr">
        <is>
          <t>京都 !!! Kyoto</t>
        </is>
      </c>
      <c r="B29" s="33">
        <f>D29-SUM(F29,H29,J29,L29,N29)</f>
        <v/>
      </c>
      <c r="C29" s="33">
        <f>E29-SUM(G29,I29,K29,M29,O29)</f>
        <v/>
      </c>
      <c r="D29" s="29" t="n">
        <v>77336</v>
      </c>
      <c r="E29" s="29" t="n">
        <v>38152</v>
      </c>
      <c r="F29" s="29" t="n">
        <v>22847</v>
      </c>
      <c r="G29" s="29" t="n">
        <v>4490</v>
      </c>
      <c r="H29" s="29" t="n">
        <v>22848</v>
      </c>
      <c r="I29" s="29" t="n">
        <v>9209</v>
      </c>
      <c r="J29" s="29" t="n">
        <v>27269</v>
      </c>
      <c r="K29" s="29" t="n">
        <v>18871</v>
      </c>
      <c r="L29" s="29" t="n">
        <v>3828</v>
      </c>
      <c r="M29" s="29" t="n">
        <v>4514</v>
      </c>
      <c r="N29" s="29" t="n">
        <v>544</v>
      </c>
      <c r="O29" s="29" t="n">
        <v>1068</v>
      </c>
    </row>
    <row r="30" ht="18.75" customHeight="1">
      <c r="A30" s="25" t="inlineStr">
        <is>
          <t>大阪 !!! Osaka</t>
        </is>
      </c>
      <c r="B30" s="33">
        <f>D30-SUM(F30,H30,J30,L30,N30)</f>
        <v/>
      </c>
      <c r="C30" s="33">
        <f>E30-SUM(G30,I30,K30,M30,O30)</f>
        <v/>
      </c>
      <c r="D30" s="29" t="n">
        <v>76399</v>
      </c>
      <c r="E30" s="29" t="n">
        <v>31178</v>
      </c>
      <c r="F30" s="29" t="n">
        <v>36448</v>
      </c>
      <c r="G30" s="29" t="n">
        <v>7358</v>
      </c>
      <c r="H30" s="29" t="n">
        <v>22192</v>
      </c>
      <c r="I30" s="29" t="n">
        <v>9855</v>
      </c>
      <c r="J30" s="29" t="n">
        <v>16617</v>
      </c>
      <c r="K30" s="29" t="n">
        <v>12445</v>
      </c>
      <c r="L30" s="29" t="n">
        <v>1062</v>
      </c>
      <c r="M30" s="29" t="n">
        <v>1378</v>
      </c>
      <c r="N30" s="29" t="n">
        <v>80</v>
      </c>
      <c r="O30" s="29" t="n">
        <v>143</v>
      </c>
    </row>
    <row r="31" ht="18.75" customHeight="1">
      <c r="A31" s="25" t="inlineStr">
        <is>
          <t>兵庫 !!! Hyogo</t>
        </is>
      </c>
      <c r="B31" s="33">
        <f>D31-SUM(F31,H31,J31,L31,N31)</f>
        <v/>
      </c>
      <c r="C31" s="33">
        <f>E31-SUM(G31,I31,K31,M31,O31)</f>
        <v/>
      </c>
      <c r="D31" s="29" t="n">
        <v>186486</v>
      </c>
      <c r="E31" s="29" t="n">
        <v>96216</v>
      </c>
      <c r="F31" s="29" t="n">
        <v>55976</v>
      </c>
      <c r="G31" s="29" t="n">
        <v>10556</v>
      </c>
      <c r="H31" s="29" t="n">
        <v>51351</v>
      </c>
      <c r="I31" s="29" t="n">
        <v>21029</v>
      </c>
      <c r="J31" s="29" t="n">
        <v>65524</v>
      </c>
      <c r="K31" s="29" t="n">
        <v>47277</v>
      </c>
      <c r="L31" s="29" t="n">
        <v>11945</v>
      </c>
      <c r="M31" s="29" t="n">
        <v>14352</v>
      </c>
      <c r="N31" s="29" t="n">
        <v>1690</v>
      </c>
      <c r="O31" s="29" t="n">
        <v>3002</v>
      </c>
    </row>
    <row r="32" ht="18.75" customHeight="1">
      <c r="A32" s="25" t="inlineStr">
        <is>
          <t>奈良 !!! Nara</t>
        </is>
      </c>
      <c r="B32" s="33">
        <f>D32-SUM(F32,H32,J32,L32,N32)</f>
        <v/>
      </c>
      <c r="C32" s="33">
        <f>E32-SUM(G32,I32,K32,M32,O32)</f>
        <v/>
      </c>
      <c r="D32" s="29" t="n">
        <v>57172</v>
      </c>
      <c r="E32" s="29" t="n">
        <v>27681</v>
      </c>
      <c r="F32" s="29" t="n">
        <v>18065</v>
      </c>
      <c r="G32" s="29" t="n">
        <v>3531</v>
      </c>
      <c r="H32" s="29" t="n">
        <v>16332</v>
      </c>
      <c r="I32" s="29" t="n">
        <v>6814</v>
      </c>
      <c r="J32" s="29" t="n">
        <v>20465</v>
      </c>
      <c r="K32" s="29" t="n">
        <v>14602</v>
      </c>
      <c r="L32" s="29" t="n">
        <v>2056</v>
      </c>
      <c r="M32" s="29" t="n">
        <v>2340</v>
      </c>
      <c r="N32" s="29" t="n">
        <v>254</v>
      </c>
      <c r="O32" s="29" t="n">
        <v>395</v>
      </c>
    </row>
    <row r="33" ht="18.75" customHeight="1">
      <c r="A33" s="25" t="inlineStr">
        <is>
          <t>和歌山 !!! Wakayama</t>
        </is>
      </c>
      <c r="B33" s="33">
        <f>D33-SUM(F33,H33,J33,L33,N33)</f>
        <v/>
      </c>
      <c r="C33" s="33">
        <f>E33-SUM(G33,I33,K33,M33,O33)</f>
        <v/>
      </c>
      <c r="D33" s="29" t="n">
        <v>65204</v>
      </c>
      <c r="E33" s="29" t="n">
        <v>26328</v>
      </c>
      <c r="F33" s="29" t="n">
        <v>28968</v>
      </c>
      <c r="G33" s="29" t="n">
        <v>5405</v>
      </c>
      <c r="H33" s="29" t="n">
        <v>19176</v>
      </c>
      <c r="I33" s="29" t="n">
        <v>7798</v>
      </c>
      <c r="J33" s="29" t="n">
        <v>15172</v>
      </c>
      <c r="K33" s="29" t="n">
        <v>11083</v>
      </c>
      <c r="L33" s="29" t="n">
        <v>1658</v>
      </c>
      <c r="M33" s="29" t="n">
        <v>1603</v>
      </c>
      <c r="N33" s="29" t="n">
        <v>230</v>
      </c>
      <c r="O33" s="29" t="n">
        <v>439</v>
      </c>
    </row>
    <row r="34" ht="18.75" customHeight="1">
      <c r="A34" s="25" t="inlineStr">
        <is>
          <t>鳥取 !!! Tottori</t>
        </is>
      </c>
      <c r="B34" s="33">
        <f>D34-SUM(F34,H34,J34,L34,N34)</f>
        <v/>
      </c>
      <c r="C34" s="33">
        <f>E34-SUM(G34,I34,K34,M34,O34)</f>
        <v/>
      </c>
      <c r="D34" s="29" t="n">
        <v>54398</v>
      </c>
      <c r="E34" s="29" t="n">
        <v>31311</v>
      </c>
      <c r="F34" s="29" t="n">
        <v>12837</v>
      </c>
      <c r="G34" s="29" t="n">
        <v>2341</v>
      </c>
      <c r="H34" s="29" t="n">
        <v>11707</v>
      </c>
      <c r="I34" s="29" t="n">
        <v>4769</v>
      </c>
      <c r="J34" s="29" t="n">
        <v>23865</v>
      </c>
      <c r="K34" s="29" t="n">
        <v>17047</v>
      </c>
      <c r="L34" s="29" t="n">
        <v>5447</v>
      </c>
      <c r="M34" s="29" t="n">
        <v>6275</v>
      </c>
      <c r="N34" s="29" t="n">
        <v>542</v>
      </c>
      <c r="O34" s="29" t="n">
        <v>879</v>
      </c>
    </row>
    <row r="35" ht="18.75" customHeight="1">
      <c r="A35" s="25" t="inlineStr">
        <is>
          <t>島根 !!! Shimane</t>
        </is>
      </c>
      <c r="B35" s="33">
        <f>D35-SUM(F35,H35,J35,L35,N35)</f>
        <v/>
      </c>
      <c r="C35" s="33">
        <f>E35-SUM(G35,I35,K35,M35,O35)</f>
        <v/>
      </c>
      <c r="D35" s="29" t="n">
        <v>86914</v>
      </c>
      <c r="E35" s="29" t="n">
        <v>49242</v>
      </c>
      <c r="F35" s="29" t="n">
        <v>22146</v>
      </c>
      <c r="G35" s="29" t="n">
        <v>4179</v>
      </c>
      <c r="H35" s="29" t="n">
        <v>19938</v>
      </c>
      <c r="I35" s="29" t="n">
        <v>8015</v>
      </c>
      <c r="J35" s="29" t="n">
        <v>33740</v>
      </c>
      <c r="K35" s="29" t="n">
        <v>23671</v>
      </c>
      <c r="L35" s="29" t="n">
        <v>9640</v>
      </c>
      <c r="M35" s="29" t="n">
        <v>10913</v>
      </c>
      <c r="N35" s="29" t="n">
        <v>1450</v>
      </c>
      <c r="O35" s="29" t="n">
        <v>2463</v>
      </c>
    </row>
    <row r="36" ht="18.75" customHeight="1">
      <c r="A36" s="25" t="inlineStr">
        <is>
          <t>岡山 !!! Okayama</t>
        </is>
      </c>
      <c r="B36" s="33">
        <f>D36-SUM(F36,H36,J36,L36,N36)</f>
        <v/>
      </c>
      <c r="C36" s="33">
        <f>E36-SUM(G36,I36,K36,M36,O36)</f>
        <v/>
      </c>
      <c r="D36" s="29" t="n">
        <v>157942</v>
      </c>
      <c r="E36" s="29" t="n">
        <v>82885</v>
      </c>
      <c r="F36" s="29" t="n">
        <v>49703</v>
      </c>
      <c r="G36" s="29" t="n">
        <v>9061</v>
      </c>
      <c r="H36" s="29" t="n">
        <v>40057</v>
      </c>
      <c r="I36" s="29" t="n">
        <v>15749</v>
      </c>
      <c r="J36" s="29" t="n">
        <v>51251</v>
      </c>
      <c r="K36" s="29" t="n">
        <v>36216</v>
      </c>
      <c r="L36" s="29" t="n">
        <v>14116</v>
      </c>
      <c r="M36" s="29" t="n">
        <v>16861</v>
      </c>
      <c r="N36" s="29" t="n">
        <v>2815</v>
      </c>
      <c r="O36" s="29" t="n">
        <v>4998</v>
      </c>
    </row>
    <row r="37" ht="18.75" customHeight="1">
      <c r="A37" s="25" t="inlineStr">
        <is>
          <t>広島 !!! Hiroshima</t>
        </is>
      </c>
      <c r="B37" s="33">
        <f>D37-SUM(F37,H37,J37,L37,N37)</f>
        <v/>
      </c>
      <c r="C37" s="33">
        <f>E37-SUM(G37,I37,K37,M37,O37)</f>
        <v/>
      </c>
      <c r="D37" s="29" t="n">
        <v>146804</v>
      </c>
      <c r="E37" s="29" t="n">
        <v>69833</v>
      </c>
      <c r="F37" s="29" t="n">
        <v>58072</v>
      </c>
      <c r="G37" s="29" t="n">
        <v>10392</v>
      </c>
      <c r="H37" s="29" t="n">
        <v>33799</v>
      </c>
      <c r="I37" s="29" t="n">
        <v>13845</v>
      </c>
      <c r="J37" s="29" t="n">
        <v>42047</v>
      </c>
      <c r="K37" s="29" t="n">
        <v>30062</v>
      </c>
      <c r="L37" s="29" t="n">
        <v>11352</v>
      </c>
      <c r="M37" s="29" t="n">
        <v>13091</v>
      </c>
      <c r="N37" s="29" t="n">
        <v>1534</v>
      </c>
      <c r="O37" s="29" t="n">
        <v>2443</v>
      </c>
    </row>
    <row r="38" ht="18.75" customHeight="1">
      <c r="A38" s="25" t="inlineStr">
        <is>
          <t>山口 !!! Yamaguchi</t>
        </is>
      </c>
      <c r="B38" s="33">
        <f>D38-SUM(F38,H38,J38,L38,N38)</f>
        <v/>
      </c>
      <c r="C38" s="33">
        <f>E38-SUM(G38,I38,K38,M38,O38)</f>
        <v/>
      </c>
      <c r="D38" s="29" t="n">
        <v>106706</v>
      </c>
      <c r="E38" s="29" t="n">
        <v>64396</v>
      </c>
      <c r="F38" s="29" t="n">
        <v>27960</v>
      </c>
      <c r="G38" s="29" t="n">
        <v>5370</v>
      </c>
      <c r="H38" s="29" t="n">
        <v>25502</v>
      </c>
      <c r="I38" s="29" t="n">
        <v>10396</v>
      </c>
      <c r="J38" s="29" t="n">
        <v>36264</v>
      </c>
      <c r="K38" s="29" t="n">
        <v>26773</v>
      </c>
      <c r="L38" s="29" t="n">
        <v>13310</v>
      </c>
      <c r="M38" s="29" t="n">
        <v>15738</v>
      </c>
      <c r="N38" s="29" t="n">
        <v>3670</v>
      </c>
      <c r="O38" s="29" t="n">
        <v>6119</v>
      </c>
    </row>
    <row r="39" ht="18.75" customHeight="1">
      <c r="A39" s="25" t="inlineStr">
        <is>
          <t>徳島 !!! Tokushima</t>
        </is>
      </c>
      <c r="B39" s="33">
        <f>D39-SUM(F39,H39,J39,L39,N39)</f>
        <v/>
      </c>
      <c r="C39" s="33">
        <f>E39-SUM(G39,I39,K39,M39,O39)</f>
        <v/>
      </c>
      <c r="D39" s="29" t="n">
        <v>64840</v>
      </c>
      <c r="E39" s="29" t="n">
        <v>30709</v>
      </c>
      <c r="F39" s="29" t="n">
        <v>27445</v>
      </c>
      <c r="G39" s="29" t="n">
        <v>4558</v>
      </c>
      <c r="H39" s="29" t="n">
        <v>14767</v>
      </c>
      <c r="I39" s="29" t="n">
        <v>5868</v>
      </c>
      <c r="J39" s="29" t="n">
        <v>16152</v>
      </c>
      <c r="K39" s="29" t="n">
        <v>11530</v>
      </c>
      <c r="L39" s="29" t="n">
        <v>4839</v>
      </c>
      <c r="M39" s="29" t="n">
        <v>5859</v>
      </c>
      <c r="N39" s="29" t="n">
        <v>1637</v>
      </c>
      <c r="O39" s="29" t="n">
        <v>2894</v>
      </c>
    </row>
    <row r="40" ht="18.75" customHeight="1">
      <c r="A40" s="25" t="inlineStr">
        <is>
          <t>香川 !!! Kagawa</t>
        </is>
      </c>
      <c r="B40" s="33">
        <f>D40-SUM(F40,H40,J40,L40,N40)</f>
        <v/>
      </c>
      <c r="C40" s="33">
        <f>E40-SUM(G40,I40,K40,M40,O40)</f>
        <v/>
      </c>
      <c r="D40" s="29" t="n">
        <v>77882</v>
      </c>
      <c r="E40" s="29" t="n">
        <v>35383</v>
      </c>
      <c r="F40" s="29" t="n">
        <v>25030</v>
      </c>
      <c r="G40" s="29" t="n">
        <v>4256</v>
      </c>
      <c r="H40" s="29" t="n">
        <v>19157</v>
      </c>
      <c r="I40" s="29" t="n">
        <v>7358</v>
      </c>
      <c r="J40" s="29" t="n">
        <v>31346</v>
      </c>
      <c r="K40" s="29" t="n">
        <v>21159</v>
      </c>
      <c r="L40" s="29" t="n">
        <v>2271</v>
      </c>
      <c r="M40" s="29" t="n">
        <v>2477</v>
      </c>
      <c r="N40" s="29" t="n">
        <v>78</v>
      </c>
      <c r="O40" s="29" t="n">
        <v>134</v>
      </c>
    </row>
    <row r="41" ht="18.75" customHeight="1">
      <c r="A41" s="25" t="inlineStr">
        <is>
          <t>愛媛 !!! Ehime</t>
        </is>
      </c>
      <c r="B41" s="33">
        <f>D41-SUM(F41,H41,J41,L41,N41)</f>
        <v/>
      </c>
      <c r="C41" s="33">
        <f>E41-SUM(G41,I41,K41,M41,O41)</f>
        <v/>
      </c>
      <c r="D41" s="29" t="n">
        <v>102395</v>
      </c>
      <c r="E41" s="29" t="n">
        <v>39790</v>
      </c>
      <c r="F41" s="29" t="n">
        <v>45418</v>
      </c>
      <c r="G41" s="29" t="n">
        <v>7323</v>
      </c>
      <c r="H41" s="29" t="n">
        <v>27464</v>
      </c>
      <c r="I41" s="29" t="n">
        <v>9904</v>
      </c>
      <c r="J41" s="29" t="n">
        <v>24485</v>
      </c>
      <c r="K41" s="29" t="n">
        <v>16240</v>
      </c>
      <c r="L41" s="29" t="n">
        <v>3899</v>
      </c>
      <c r="M41" s="29" t="n">
        <v>4384</v>
      </c>
      <c r="N41" s="29" t="n">
        <v>1129</v>
      </c>
      <c r="O41" s="29" t="n">
        <v>1939</v>
      </c>
    </row>
    <row r="42" ht="18.75" customHeight="1">
      <c r="A42" s="25" t="inlineStr">
        <is>
          <t>高知 !!! Kochi</t>
        </is>
      </c>
      <c r="B42" s="33">
        <f>D42-SUM(F42,H42,J42,L42,N42)</f>
        <v/>
      </c>
      <c r="C42" s="33">
        <f>E42-SUM(G42,I42,K42,M42,O42)</f>
        <v/>
      </c>
      <c r="D42" s="29" t="n">
        <v>67320</v>
      </c>
      <c r="E42" s="29" t="n">
        <v>39320</v>
      </c>
      <c r="F42" s="29" t="n">
        <v>22094</v>
      </c>
      <c r="G42" s="29" t="n">
        <v>4213</v>
      </c>
      <c r="H42" s="29" t="n">
        <v>15870</v>
      </c>
      <c r="I42" s="29" t="n">
        <v>7194</v>
      </c>
      <c r="J42" s="29" t="n">
        <v>21241</v>
      </c>
      <c r="K42" s="29" t="n">
        <v>16658</v>
      </c>
      <c r="L42" s="29" t="n">
        <v>5842</v>
      </c>
      <c r="M42" s="29" t="n">
        <v>7275</v>
      </c>
      <c r="N42" s="29" t="n">
        <v>2273</v>
      </c>
      <c r="O42" s="29" t="n">
        <v>3980</v>
      </c>
    </row>
    <row r="43" ht="18.75" customHeight="1">
      <c r="A43" s="25" t="inlineStr">
        <is>
          <t>福岡 !!! Fukuoka</t>
        </is>
      </c>
      <c r="B43" s="33">
        <f>D43-SUM(F43,H43,J43,L43,N43)</f>
        <v/>
      </c>
      <c r="C43" s="33">
        <f>E43-SUM(G43,I43,K43,M43,O43)</f>
        <v/>
      </c>
      <c r="D43" s="29" t="n">
        <v>153654</v>
      </c>
      <c r="E43" s="29" t="n">
        <v>95746</v>
      </c>
      <c r="F43" s="29" t="n">
        <v>40231</v>
      </c>
      <c r="G43" s="29" t="n">
        <v>7349</v>
      </c>
      <c r="H43" s="29" t="n">
        <v>34188</v>
      </c>
      <c r="I43" s="29" t="n">
        <v>13134</v>
      </c>
      <c r="J43" s="29" t="n">
        <v>49820</v>
      </c>
      <c r="K43" s="29" t="n">
        <v>35650</v>
      </c>
      <c r="L43" s="29" t="n">
        <v>21407</v>
      </c>
      <c r="M43" s="29" t="n">
        <v>25700</v>
      </c>
      <c r="N43" s="29" t="n">
        <v>8008</v>
      </c>
      <c r="O43" s="29" t="n">
        <v>13914</v>
      </c>
    </row>
    <row r="44" ht="18.75" customHeight="1">
      <c r="A44" s="25" t="inlineStr">
        <is>
          <t>佐賀 !!! Saga</t>
        </is>
      </c>
      <c r="B44" s="33">
        <f>D44-SUM(F44,H44,J44,L44,N44)</f>
        <v/>
      </c>
      <c r="C44" s="33">
        <f>E44-SUM(G44,I44,K44,M44,O44)</f>
        <v/>
      </c>
      <c r="D44" s="29" t="n">
        <v>72001</v>
      </c>
      <c r="E44" s="29" t="n">
        <v>55170</v>
      </c>
      <c r="F44" s="29" t="n">
        <v>16298</v>
      </c>
      <c r="G44" s="29" t="n">
        <v>3222</v>
      </c>
      <c r="H44" s="29" t="n">
        <v>14840</v>
      </c>
      <c r="I44" s="29" t="n">
        <v>6184</v>
      </c>
      <c r="J44" s="29" t="n">
        <v>23214</v>
      </c>
      <c r="K44" s="29" t="n">
        <v>17632</v>
      </c>
      <c r="L44" s="29" t="n">
        <v>10653</v>
      </c>
      <c r="M44" s="29" t="n">
        <v>13875</v>
      </c>
      <c r="N44" s="29" t="n">
        <v>6996</v>
      </c>
      <c r="O44" s="29" t="n">
        <v>14256</v>
      </c>
    </row>
    <row r="45" ht="18.75" customHeight="1">
      <c r="A45" s="25" t="inlineStr">
        <is>
          <t>長崎 !!! Nagasaki</t>
        </is>
      </c>
      <c r="B45" s="33">
        <f>D45-SUM(F45,H45,J45,L45,N45)</f>
        <v/>
      </c>
      <c r="C45" s="33">
        <f>E45-SUM(G45,I45,K45,M45,O45)</f>
        <v/>
      </c>
      <c r="D45" s="29" t="n">
        <v>75902</v>
      </c>
      <c r="E45" s="29" t="n">
        <v>32049</v>
      </c>
      <c r="F45" s="29" t="n">
        <v>31973</v>
      </c>
      <c r="G45" s="29" t="n">
        <v>5614</v>
      </c>
      <c r="H45" s="29" t="n">
        <v>19822</v>
      </c>
      <c r="I45" s="29" t="n">
        <v>8038</v>
      </c>
      <c r="J45" s="29" t="n">
        <v>20151</v>
      </c>
      <c r="K45" s="29" t="n">
        <v>14091</v>
      </c>
      <c r="L45" s="29" t="n">
        <v>3267</v>
      </c>
      <c r="M45" s="29" t="n">
        <v>3458</v>
      </c>
      <c r="N45" s="29" t="n">
        <v>689</v>
      </c>
      <c r="O45" s="29" t="n">
        <v>848</v>
      </c>
    </row>
    <row r="46" ht="18.75" customHeight="1">
      <c r="A46" s="25" t="inlineStr">
        <is>
          <t>熊本 !!! Kumamoto</t>
        </is>
      </c>
      <c r="B46" s="33">
        <f>D46-SUM(F46,H46,J46,L46,N46)</f>
        <v/>
      </c>
      <c r="C46" s="33">
        <f>E46-SUM(G46,I46,K46,M46,O46)</f>
        <v/>
      </c>
      <c r="D46" s="29" t="n">
        <v>132096</v>
      </c>
      <c r="E46" s="29" t="n">
        <v>76146</v>
      </c>
      <c r="F46" s="29" t="n">
        <v>41162</v>
      </c>
      <c r="G46" s="29" t="n">
        <v>7161</v>
      </c>
      <c r="H46" s="29" t="n">
        <v>31544</v>
      </c>
      <c r="I46" s="29" t="n">
        <v>12372</v>
      </c>
      <c r="J46" s="29" t="n">
        <v>39096</v>
      </c>
      <c r="K46" s="29" t="n">
        <v>27273</v>
      </c>
      <c r="L46" s="29" t="n">
        <v>12705</v>
      </c>
      <c r="M46" s="29" t="n">
        <v>15870</v>
      </c>
      <c r="N46" s="29" t="n">
        <v>7589</v>
      </c>
      <c r="O46" s="29" t="n">
        <v>13471</v>
      </c>
    </row>
    <row r="47" ht="18.75" customHeight="1">
      <c r="A47" s="25" t="inlineStr">
        <is>
          <t>大分 !!! Oita</t>
        </is>
      </c>
      <c r="B47" s="33">
        <f>D47-SUM(F47,H47,J47,L47,N47)</f>
        <v/>
      </c>
      <c r="C47" s="33">
        <f>E47-SUM(G47,I47,K47,M47,O47)</f>
        <v/>
      </c>
      <c r="D47" s="29" t="n">
        <v>110888</v>
      </c>
      <c r="E47" s="29" t="n">
        <v>53818</v>
      </c>
      <c r="F47" s="29" t="n">
        <v>36501</v>
      </c>
      <c r="G47" s="29" t="n">
        <v>6797</v>
      </c>
      <c r="H47" s="29" t="n">
        <v>29165</v>
      </c>
      <c r="I47" s="29" t="n">
        <v>11369</v>
      </c>
      <c r="J47" s="29" t="n">
        <v>35152</v>
      </c>
      <c r="K47" s="29" t="n">
        <v>24009</v>
      </c>
      <c r="L47" s="29" t="n">
        <v>8750</v>
      </c>
      <c r="M47" s="29" t="n">
        <v>9778</v>
      </c>
      <c r="N47" s="29" t="n">
        <v>1320</v>
      </c>
      <c r="O47" s="29" t="n">
        <v>1864</v>
      </c>
    </row>
    <row r="48" ht="18.75" customHeight="1">
      <c r="A48" s="25" t="inlineStr">
        <is>
          <t>宮崎 !!! Miyazaki</t>
        </is>
      </c>
      <c r="B48" s="33">
        <f>D48-SUM(F48,H48,J48,L48,N48)</f>
        <v/>
      </c>
      <c r="C48" s="33">
        <f>E48-SUM(G48,I48,K48,M48,O48)</f>
        <v/>
      </c>
      <c r="D48" s="29" t="n">
        <v>95915</v>
      </c>
      <c r="E48" s="29" t="n">
        <v>49296</v>
      </c>
      <c r="F48" s="29" t="n">
        <v>34283</v>
      </c>
      <c r="G48" s="29" t="n">
        <v>6446</v>
      </c>
      <c r="H48" s="29" t="n">
        <v>24620</v>
      </c>
      <c r="I48" s="29" t="n">
        <v>10456</v>
      </c>
      <c r="J48" s="29" t="n">
        <v>30014</v>
      </c>
      <c r="K48" s="29" t="n">
        <v>22624</v>
      </c>
      <c r="L48" s="29" t="n">
        <v>5842</v>
      </c>
      <c r="M48" s="29" t="n">
        <v>7403</v>
      </c>
      <c r="N48" s="29" t="n">
        <v>1156</v>
      </c>
      <c r="O48" s="29" t="n">
        <v>2366</v>
      </c>
    </row>
    <row r="49" ht="18.75" customHeight="1">
      <c r="A49" s="25" t="inlineStr">
        <is>
          <t>鹿児島 !!! Kagoshima</t>
        </is>
      </c>
      <c r="B49" s="33">
        <f>D49-SUM(F49,H49,J49,L49,N49)</f>
        <v/>
      </c>
      <c r="C49" s="33">
        <f>E49-SUM(G49,I49,K49,M49,O49)</f>
        <v/>
      </c>
      <c r="D49" s="29" t="n">
        <v>183283</v>
      </c>
      <c r="E49" s="29" t="n">
        <v>60672</v>
      </c>
      <c r="F49" s="29" t="n">
        <v>110141</v>
      </c>
      <c r="G49" s="29" t="n">
        <v>18922</v>
      </c>
      <c r="H49" s="29" t="n">
        <v>42321</v>
      </c>
      <c r="I49" s="29" t="n">
        <v>17053</v>
      </c>
      <c r="J49" s="29" t="n">
        <v>27614</v>
      </c>
      <c r="K49" s="29" t="n">
        <v>19469</v>
      </c>
      <c r="L49" s="29" t="n">
        <v>2811</v>
      </c>
      <c r="M49" s="29" t="n">
        <v>4411</v>
      </c>
      <c r="N49" s="29" t="n">
        <v>396</v>
      </c>
      <c r="O49" s="29" t="n">
        <v>817</v>
      </c>
    </row>
    <row r="50">
      <c r="B50" s="31" t="n"/>
      <c r="C50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4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4" t="inlineStr">
        <is>
          <t>Prefecture</t>
        </is>
      </c>
      <c r="B1" s="34" t="inlineStr">
        <is>
          <t>Total 1)</t>
        </is>
      </c>
      <c r="C1" s="34" t="inlineStr">
        <is>
          <t>Total 1)</t>
        </is>
      </c>
      <c r="D1" s="34" t="inlineStr">
        <is>
          <t>Under 0.3 hectare</t>
        </is>
      </c>
      <c r="E1" s="34" t="inlineStr">
        <is>
          <t>Under 0.3 hectare</t>
        </is>
      </c>
      <c r="F1" s="34" t="inlineStr">
        <is>
          <t>0.3~0.5 hectare</t>
        </is>
      </c>
      <c r="G1" s="34" t="inlineStr">
        <is>
          <t>0.3~0.5 hectare</t>
        </is>
      </c>
      <c r="H1" s="34" t="inlineStr">
        <is>
          <t>0.5~1 hectare</t>
        </is>
      </c>
      <c r="I1" s="34" t="inlineStr">
        <is>
          <t>0.5~1 hectare</t>
        </is>
      </c>
      <c r="J1" s="34" t="inlineStr">
        <is>
          <t>1~1.5 hectares</t>
        </is>
      </c>
      <c r="K1" s="34" t="inlineStr">
        <is>
          <t>1~1.5 hectares</t>
        </is>
      </c>
      <c r="L1" s="34" t="inlineStr">
        <is>
          <t>1.5~ hectares</t>
        </is>
      </c>
      <c r="M1" s="34" t="inlineStr">
        <is>
          <t>1.5~ hectares</t>
        </is>
      </c>
    </row>
    <row r="2">
      <c r="A2" s="34" t="inlineStr"/>
      <c r="B2" s="34" t="inlineStr">
        <is>
          <t>Households with paddyfield</t>
        </is>
      </c>
      <c r="C2" s="34" t="inlineStr">
        <is>
          <t>Area planted</t>
        </is>
      </c>
      <c r="D2" s="34" t="inlineStr">
        <is>
          <t>Households with paddyfield</t>
        </is>
      </c>
      <c r="E2" s="34" t="inlineStr">
        <is>
          <t>Area planted</t>
        </is>
      </c>
      <c r="F2" s="34" t="inlineStr">
        <is>
          <t>Households with paddyfield</t>
        </is>
      </c>
      <c r="G2" s="34" t="inlineStr">
        <is>
          <t>Area planted</t>
        </is>
      </c>
      <c r="H2" s="34" t="inlineStr">
        <is>
          <t>Households with paddyfield</t>
        </is>
      </c>
      <c r="I2" s="34" t="inlineStr">
        <is>
          <t>Area planted</t>
        </is>
      </c>
      <c r="J2" s="34" t="inlineStr">
        <is>
          <t>Households with paddyfield</t>
        </is>
      </c>
      <c r="K2" s="34" t="inlineStr">
        <is>
          <t>Area planted</t>
        </is>
      </c>
      <c r="L2" s="34" t="inlineStr">
        <is>
          <t>Households with paddyfield</t>
        </is>
      </c>
      <c r="M2" s="34" t="inlineStr">
        <is>
          <t>Area planted</t>
        </is>
      </c>
    </row>
    <row r="3">
      <c r="A3" s="34" t="inlineStr">
        <is>
          <t>Japan except Hokkaido</t>
        </is>
      </c>
      <c r="B3" s="34" t="n">
        <v>4945719</v>
      </c>
      <c r="C3" s="34" t="n">
        <v>2909379</v>
      </c>
      <c r="D3" s="34" t="n">
        <v>1592366</v>
      </c>
      <c r="E3" s="34" t="n">
        <v>293873</v>
      </c>
      <c r="F3" s="34" t="n">
        <v>1174853</v>
      </c>
      <c r="G3" s="34" t="n">
        <v>477857</v>
      </c>
      <c r="H3" s="34" t="n">
        <v>1463602</v>
      </c>
      <c r="I3" s="34" t="n">
        <v>1063514</v>
      </c>
      <c r="J3" s="34" t="n">
        <v>471400</v>
      </c>
      <c r="K3" s="34" t="n">
        <v>580401</v>
      </c>
      <c r="L3" s="34" t="n">
        <v>243498</v>
      </c>
      <c r="M3" s="34" t="n">
        <v>493734</v>
      </c>
    </row>
    <row r="4">
      <c r="A4" s="34" t="inlineStr">
        <is>
          <t>Aomori</t>
        </is>
      </c>
      <c r="B4" s="34" t="n">
        <v>98312</v>
      </c>
      <c r="C4" s="34" t="n">
        <v>78588</v>
      </c>
      <c r="D4" s="34" t="n">
        <v>21082</v>
      </c>
      <c r="E4" s="34" t="n">
        <v>4487</v>
      </c>
      <c r="F4" s="34" t="n">
        <v>20054</v>
      </c>
      <c r="G4" s="34" t="n">
        <v>8436</v>
      </c>
      <c r="H4" s="34" t="n">
        <v>32592</v>
      </c>
      <c r="I4" s="34" t="n">
        <v>24839</v>
      </c>
      <c r="J4" s="34" t="n">
        <v>14135</v>
      </c>
      <c r="K4" s="34" t="n">
        <v>18229</v>
      </c>
      <c r="L4" s="34" t="n">
        <v>10449</v>
      </c>
      <c r="M4" s="34" t="n">
        <v>22598</v>
      </c>
    </row>
    <row r="5">
      <c r="A5" s="34" t="inlineStr">
        <is>
          <t>Iwate</t>
        </is>
      </c>
      <c r="B5" s="34" t="n">
        <v>105217</v>
      </c>
      <c r="C5" s="34" t="n">
        <v>79232</v>
      </c>
      <c r="D5" s="34" t="n">
        <v>27400</v>
      </c>
      <c r="E5" s="34" t="n">
        <v>5492</v>
      </c>
      <c r="F5" s="34" t="n">
        <v>22730</v>
      </c>
      <c r="G5" s="34" t="n">
        <v>9846</v>
      </c>
      <c r="H5" s="34" t="n">
        <v>31699</v>
      </c>
      <c r="I5" s="34" t="n">
        <v>24891</v>
      </c>
      <c r="J5" s="34" t="n">
        <v>13832</v>
      </c>
      <c r="K5" s="34" t="n">
        <v>18324</v>
      </c>
      <c r="L5" s="34" t="n">
        <v>9556</v>
      </c>
      <c r="M5" s="34" t="n">
        <v>20679</v>
      </c>
    </row>
    <row r="6">
      <c r="A6" s="34" t="inlineStr">
        <is>
          <t>Miyagi</t>
        </is>
      </c>
      <c r="B6" s="34" t="n">
        <v>113305</v>
      </c>
      <c r="C6" s="34" t="n">
        <v>116216</v>
      </c>
      <c r="D6" s="34" t="n">
        <v>18687</v>
      </c>
      <c r="E6" s="34" t="n">
        <v>3660</v>
      </c>
      <c r="F6" s="34" t="n">
        <v>17035</v>
      </c>
      <c r="G6" s="34" t="n">
        <v>7235</v>
      </c>
      <c r="H6" s="34" t="n">
        <v>34244</v>
      </c>
      <c r="I6" s="34" t="n">
        <v>25821</v>
      </c>
      <c r="J6" s="34" t="n">
        <v>19873</v>
      </c>
      <c r="K6" s="34" t="n">
        <v>25513</v>
      </c>
      <c r="L6" s="34" t="n">
        <v>23466</v>
      </c>
      <c r="M6" s="34" t="n">
        <v>53986</v>
      </c>
    </row>
    <row r="7">
      <c r="A7" s="34" t="inlineStr">
        <is>
          <t>Akita</t>
        </is>
      </c>
      <c r="B7" s="34" t="n">
        <v>109186</v>
      </c>
      <c r="C7" s="34" t="n">
        <v>114233</v>
      </c>
      <c r="D7" s="34" t="n">
        <v>13731</v>
      </c>
      <c r="E7" s="34" t="n">
        <v>2843</v>
      </c>
      <c r="F7" s="34" t="n">
        <v>16780</v>
      </c>
      <c r="G7" s="34" t="n">
        <v>6754</v>
      </c>
      <c r="H7" s="34" t="n">
        <v>30865</v>
      </c>
      <c r="I7" s="34" t="n">
        <v>23257</v>
      </c>
      <c r="J7" s="34" t="n">
        <v>23438</v>
      </c>
      <c r="K7" s="34" t="n">
        <v>29914</v>
      </c>
      <c r="L7" s="34" t="n">
        <v>24372</v>
      </c>
      <c r="M7" s="34" t="n">
        <v>51465</v>
      </c>
    </row>
    <row r="8">
      <c r="A8" s="34" t="inlineStr">
        <is>
          <t>Yamagata</t>
        </is>
      </c>
      <c r="B8" s="34" t="n">
        <v>106874</v>
      </c>
      <c r="C8" s="34" t="n">
        <v>100363</v>
      </c>
      <c r="D8" s="34" t="n">
        <v>19912</v>
      </c>
      <c r="E8" s="34" t="n">
        <v>3795</v>
      </c>
      <c r="F8" s="34" t="n">
        <v>19537</v>
      </c>
      <c r="G8" s="34" t="n">
        <v>8040</v>
      </c>
      <c r="H8" s="34" t="n">
        <v>35260</v>
      </c>
      <c r="I8" s="34" t="n">
        <v>26616</v>
      </c>
      <c r="J8" s="34" t="n">
        <v>15492</v>
      </c>
      <c r="K8" s="34" t="n">
        <v>19603</v>
      </c>
      <c r="L8" s="34" t="n">
        <v>16673</v>
      </c>
      <c r="M8" s="34" t="n">
        <v>42308</v>
      </c>
    </row>
    <row r="9">
      <c r="A9" s="34" t="inlineStr">
        <is>
          <t>Fukushima</t>
        </is>
      </c>
      <c r="B9" s="34" t="n">
        <v>154672</v>
      </c>
      <c r="C9" s="34" t="n">
        <v>107341</v>
      </c>
      <c r="D9" s="34" t="n">
        <v>33463</v>
      </c>
      <c r="E9" s="34" t="n">
        <v>6020</v>
      </c>
      <c r="F9" s="34" t="n">
        <v>35259</v>
      </c>
      <c r="G9" s="34" t="n">
        <v>13719</v>
      </c>
      <c r="H9" s="34" t="n">
        <v>51188</v>
      </c>
      <c r="I9" s="34" t="n">
        <v>36211</v>
      </c>
      <c r="J9" s="34" t="n">
        <v>21239</v>
      </c>
      <c r="K9" s="34" t="n">
        <v>25505</v>
      </c>
      <c r="L9" s="34" t="n">
        <v>13523</v>
      </c>
      <c r="M9" s="34" t="n">
        <v>25885</v>
      </c>
    </row>
    <row r="10">
      <c r="A10" s="34" t="inlineStr">
        <is>
          <t>Ibaraki</t>
        </is>
      </c>
      <c r="B10" s="34" t="n">
        <v>191161</v>
      </c>
      <c r="C10" s="34" t="n">
        <v>100458</v>
      </c>
      <c r="D10" s="34" t="n">
        <v>63599</v>
      </c>
      <c r="E10" s="34" t="n">
        <v>11401</v>
      </c>
      <c r="F10" s="34" t="n">
        <v>49114</v>
      </c>
      <c r="G10" s="34" t="n">
        <v>19336</v>
      </c>
      <c r="H10" s="34" t="n">
        <v>58704</v>
      </c>
      <c r="I10" s="34" t="n">
        <v>41770</v>
      </c>
      <c r="J10" s="34" t="n">
        <v>14888</v>
      </c>
      <c r="K10" s="34" t="n">
        <v>18594</v>
      </c>
      <c r="L10" s="34" t="n">
        <v>4856</v>
      </c>
      <c r="M10" s="34" t="n">
        <v>9357</v>
      </c>
    </row>
    <row r="11">
      <c r="A11" s="34" t="inlineStr">
        <is>
          <t>Tochigi</t>
        </is>
      </c>
      <c r="B11" s="34" t="n">
        <v>108787</v>
      </c>
      <c r="C11" s="34" t="n">
        <v>86409</v>
      </c>
      <c r="D11" s="34" t="n">
        <v>22470</v>
      </c>
      <c r="E11" s="34" t="n">
        <v>4194</v>
      </c>
      <c r="F11" s="34" t="n">
        <v>21636</v>
      </c>
      <c r="G11" s="34" t="n">
        <v>8567</v>
      </c>
      <c r="H11" s="34" t="n">
        <v>33383</v>
      </c>
      <c r="I11" s="34" t="n">
        <v>24199</v>
      </c>
      <c r="J11" s="34" t="n">
        <v>16949</v>
      </c>
      <c r="K11" s="34" t="n">
        <v>20613</v>
      </c>
      <c r="L11" s="34" t="n">
        <v>14349</v>
      </c>
      <c r="M11" s="34" t="n">
        <v>28836</v>
      </c>
    </row>
    <row r="12">
      <c r="A12" s="34" t="inlineStr">
        <is>
          <t>Gumma</t>
        </is>
      </c>
      <c r="B12" s="34" t="n">
        <v>98158</v>
      </c>
      <c r="C12" s="34" t="n">
        <v>39337</v>
      </c>
      <c r="D12" s="34" t="n">
        <v>48118</v>
      </c>
      <c r="E12" s="34" t="n">
        <v>9068</v>
      </c>
      <c r="F12" s="34" t="n">
        <v>26329</v>
      </c>
      <c r="G12" s="34" t="n">
        <v>11224</v>
      </c>
      <c r="H12" s="34" t="n">
        <v>20765</v>
      </c>
      <c r="I12" s="34" t="n">
        <v>15181</v>
      </c>
      <c r="J12" s="34" t="n">
        <v>2570</v>
      </c>
      <c r="K12" s="34" t="n">
        <v>3204</v>
      </c>
      <c r="L12" s="34" t="n">
        <v>376</v>
      </c>
      <c r="M12" s="34" t="n">
        <v>660</v>
      </c>
    </row>
    <row r="13">
      <c r="A13" s="34" t="inlineStr">
        <is>
          <t>Saitama</t>
        </is>
      </c>
      <c r="B13" s="34" t="n">
        <v>130857</v>
      </c>
      <c r="C13" s="34" t="n">
        <v>78686</v>
      </c>
      <c r="D13" s="34" t="n">
        <v>43454</v>
      </c>
      <c r="E13" s="34" t="n">
        <v>7690</v>
      </c>
      <c r="F13" s="34" t="n">
        <v>27534</v>
      </c>
      <c r="G13" s="34" t="n">
        <v>11336</v>
      </c>
      <c r="H13" s="34" t="n">
        <v>38018</v>
      </c>
      <c r="I13" s="34" t="n">
        <v>28690</v>
      </c>
      <c r="J13" s="34" t="n">
        <v>16238</v>
      </c>
      <c r="K13" s="34" t="n">
        <v>20509</v>
      </c>
      <c r="L13" s="34" t="n">
        <v>5613</v>
      </c>
      <c r="M13" s="34" t="n">
        <v>10462</v>
      </c>
    </row>
    <row r="14">
      <c r="A14" s="34" t="inlineStr">
        <is>
          <t>Chiba</t>
        </is>
      </c>
      <c r="B14" s="34" t="n">
        <v>164162</v>
      </c>
      <c r="C14" s="34" t="n">
        <v>103559</v>
      </c>
      <c r="D14" s="34" t="n">
        <v>39590</v>
      </c>
      <c r="E14" s="34" t="n">
        <v>7876</v>
      </c>
      <c r="F14" s="34" t="n">
        <v>38352</v>
      </c>
      <c r="G14" s="34" t="n">
        <v>15592</v>
      </c>
      <c r="H14" s="34" t="n">
        <v>59259</v>
      </c>
      <c r="I14" s="34" t="n">
        <v>43331</v>
      </c>
      <c r="J14" s="34" t="n">
        <v>20379</v>
      </c>
      <c r="K14" s="34" t="n">
        <v>24453</v>
      </c>
      <c r="L14" s="34" t="n">
        <v>6582</v>
      </c>
      <c r="M14" s="34" t="n">
        <v>12306</v>
      </c>
    </row>
    <row r="15">
      <c r="A15" s="34" t="inlineStr">
        <is>
          <t>Tokyo</t>
        </is>
      </c>
      <c r="B15" s="34" t="n">
        <v>20723</v>
      </c>
      <c r="C15" s="34" t="n">
        <v>6415</v>
      </c>
      <c r="D15" s="34" t="n">
        <v>12835</v>
      </c>
      <c r="E15" s="34" t="n">
        <v>2178</v>
      </c>
      <c r="F15" s="34" t="n">
        <v>5061</v>
      </c>
      <c r="G15" s="34" t="n">
        <v>2131</v>
      </c>
      <c r="H15" s="34" t="n">
        <v>2407</v>
      </c>
      <c r="I15" s="34" t="n">
        <v>1705</v>
      </c>
      <c r="J15" s="34" t="n">
        <v>344</v>
      </c>
      <c r="K15" s="34" t="n">
        <v>344</v>
      </c>
      <c r="L15" s="34" t="n">
        <v>76</v>
      </c>
      <c r="M15" s="34" t="n">
        <v>57</v>
      </c>
    </row>
    <row r="16">
      <c r="A16" s="34" t="inlineStr">
        <is>
          <t>Kanagawa</t>
        </is>
      </c>
      <c r="B16" s="34" t="n">
        <v>52164</v>
      </c>
      <c r="C16" s="34" t="n">
        <v>16773</v>
      </c>
      <c r="D16" s="34" t="n">
        <v>30935</v>
      </c>
      <c r="E16" s="34" t="n">
        <v>5452</v>
      </c>
      <c r="F16" s="34" t="n">
        <v>13547</v>
      </c>
      <c r="G16" s="34" t="n">
        <v>5369</v>
      </c>
      <c r="H16" s="34" t="n">
        <v>6555</v>
      </c>
      <c r="I16" s="34" t="n">
        <v>4574</v>
      </c>
      <c r="J16" s="34" t="n">
        <v>1081</v>
      </c>
      <c r="K16" s="34" t="n">
        <v>1304</v>
      </c>
      <c r="L16" s="34" t="n">
        <v>46</v>
      </c>
      <c r="M16" s="34" t="n">
        <v>74</v>
      </c>
    </row>
    <row r="17">
      <c r="A17" s="34" t="inlineStr">
        <is>
          <t>Niigata</t>
        </is>
      </c>
      <c r="B17" s="34" t="n">
        <v>200861</v>
      </c>
      <c r="C17" s="34" t="n">
        <v>189216</v>
      </c>
      <c r="D17" s="34" t="n">
        <v>30653</v>
      </c>
      <c r="E17" s="34" t="n">
        <v>6429</v>
      </c>
      <c r="F17" s="34" t="n">
        <v>38139</v>
      </c>
      <c r="G17" s="34" t="n">
        <v>16557</v>
      </c>
      <c r="H17" s="34" t="n">
        <v>65640</v>
      </c>
      <c r="I17" s="34" t="n">
        <v>52119</v>
      </c>
      <c r="J17" s="34" t="n">
        <v>32308</v>
      </c>
      <c r="K17" s="34" t="n">
        <v>42471</v>
      </c>
      <c r="L17" s="34" t="n">
        <v>34121</v>
      </c>
      <c r="M17" s="34" t="n">
        <v>71640</v>
      </c>
    </row>
    <row r="18">
      <c r="A18" s="34" t="inlineStr">
        <is>
          <t>Toyama</t>
        </is>
      </c>
      <c r="B18" s="34" t="n">
        <v>79804</v>
      </c>
      <c r="C18" s="34" t="n">
        <v>74343</v>
      </c>
      <c r="D18" s="34" t="n">
        <v>11634</v>
      </c>
      <c r="E18" s="34" t="n">
        <v>2377</v>
      </c>
      <c r="F18" s="34" t="n">
        <v>13324</v>
      </c>
      <c r="G18" s="34" t="n">
        <v>5726</v>
      </c>
      <c r="H18" s="34" t="n">
        <v>24958</v>
      </c>
      <c r="I18" s="34" t="n">
        <v>19692</v>
      </c>
      <c r="J18" s="34" t="n">
        <v>18642</v>
      </c>
      <c r="K18" s="34" t="n">
        <v>24470</v>
      </c>
      <c r="L18" s="34" t="n">
        <v>11246</v>
      </c>
      <c r="M18" s="34" t="n">
        <v>22077</v>
      </c>
    </row>
    <row r="19">
      <c r="A19" s="34" t="inlineStr">
        <is>
          <t>Ishikawa</t>
        </is>
      </c>
      <c r="B19" s="34" t="n">
        <v>76185</v>
      </c>
      <c r="C19" s="34" t="n">
        <v>53794</v>
      </c>
      <c r="D19" s="34" t="n">
        <v>15278</v>
      </c>
      <c r="E19" s="34" t="n">
        <v>3087</v>
      </c>
      <c r="F19" s="34" t="n">
        <v>19352</v>
      </c>
      <c r="G19" s="34" t="n">
        <v>8128</v>
      </c>
      <c r="H19" s="34" t="n">
        <v>26423</v>
      </c>
      <c r="I19" s="34" t="n">
        <v>19521</v>
      </c>
      <c r="J19" s="34" t="n">
        <v>9429</v>
      </c>
      <c r="K19" s="34" t="n">
        <v>11593</v>
      </c>
      <c r="L19" s="34" t="n">
        <v>5703</v>
      </c>
      <c r="M19" s="34" t="n">
        <v>11463</v>
      </c>
    </row>
    <row r="20">
      <c r="A20" s="34" t="inlineStr">
        <is>
          <t>Fukui</t>
        </is>
      </c>
      <c r="B20" s="34" t="n">
        <v>63528</v>
      </c>
      <c r="C20" s="34" t="n">
        <v>48727</v>
      </c>
      <c r="D20" s="34" t="n">
        <v>11708</v>
      </c>
      <c r="E20" s="34" t="n">
        <v>2316</v>
      </c>
      <c r="F20" s="34" t="n">
        <v>13980</v>
      </c>
      <c r="G20" s="34" t="n">
        <v>5835</v>
      </c>
      <c r="H20" s="34" t="n">
        <v>22403</v>
      </c>
      <c r="I20" s="34" t="n">
        <v>17282</v>
      </c>
      <c r="J20" s="34" t="n">
        <v>10769</v>
      </c>
      <c r="K20" s="34" t="n">
        <v>14232</v>
      </c>
      <c r="L20" s="34" t="n">
        <v>4668</v>
      </c>
      <c r="M20" s="34" t="n">
        <v>9061</v>
      </c>
    </row>
    <row r="21">
      <c r="A21" s="34" t="inlineStr">
        <is>
          <t>Yamanashi</t>
        </is>
      </c>
      <c r="B21" s="34" t="n">
        <v>62484</v>
      </c>
      <c r="C21" s="34" t="n">
        <v>17895</v>
      </c>
      <c r="D21" s="34" t="n">
        <v>43301</v>
      </c>
      <c r="E21" s="34" t="n">
        <v>7560</v>
      </c>
      <c r="F21" s="34" t="n">
        <v>12607</v>
      </c>
      <c r="G21" s="34" t="n">
        <v>5223</v>
      </c>
      <c r="H21" s="34" t="n">
        <v>6055</v>
      </c>
      <c r="I21" s="34" t="n">
        <v>4342</v>
      </c>
      <c r="J21" s="34" t="n">
        <v>443</v>
      </c>
      <c r="K21" s="34" t="n">
        <v>584</v>
      </c>
      <c r="L21" s="34" t="n">
        <v>78</v>
      </c>
      <c r="M21" s="34" t="n">
        <v>185</v>
      </c>
    </row>
    <row r="22">
      <c r="A22" s="34" t="inlineStr">
        <is>
          <t>Nagano</t>
        </is>
      </c>
      <c r="B22" s="34" t="n">
        <v>195631</v>
      </c>
      <c r="C22" s="34" t="n">
        <v>75125</v>
      </c>
      <c r="D22" s="34" t="n">
        <v>97543</v>
      </c>
      <c r="E22" s="34" t="n">
        <v>18220</v>
      </c>
      <c r="F22" s="34" t="n">
        <v>56020</v>
      </c>
      <c r="G22" s="34" t="n">
        <v>22939</v>
      </c>
      <c r="H22" s="34" t="n">
        <v>35867</v>
      </c>
      <c r="I22" s="34" t="n">
        <v>25427</v>
      </c>
      <c r="J22" s="34" t="n">
        <v>5028</v>
      </c>
      <c r="K22" s="34" t="n">
        <v>6285</v>
      </c>
      <c r="L22" s="34" t="n">
        <v>1173</v>
      </c>
      <c r="M22" s="34" t="n">
        <v>2254</v>
      </c>
    </row>
    <row r="23">
      <c r="A23" s="34" t="inlineStr">
        <is>
          <t>Gifu</t>
        </is>
      </c>
      <c r="B23" s="34" t="n">
        <v>128961</v>
      </c>
      <c r="C23" s="34" t="n">
        <v>64215</v>
      </c>
      <c r="D23" s="34" t="n">
        <v>41699</v>
      </c>
      <c r="E23" s="34" t="n">
        <v>7443</v>
      </c>
      <c r="F23" s="34" t="n">
        <v>33031</v>
      </c>
      <c r="G23" s="34" t="n">
        <v>13220</v>
      </c>
      <c r="H23" s="34" t="n">
        <v>42375</v>
      </c>
      <c r="I23" s="34" t="n">
        <v>29197</v>
      </c>
      <c r="J23" s="34" t="n">
        <v>9910</v>
      </c>
      <c r="K23" s="34" t="n">
        <v>11243</v>
      </c>
      <c r="L23" s="34" t="n">
        <v>1946</v>
      </c>
      <c r="M23" s="34" t="n">
        <v>3112</v>
      </c>
    </row>
    <row r="24">
      <c r="A24" s="34" t="inlineStr">
        <is>
          <t>Shizuoka</t>
        </is>
      </c>
      <c r="B24" s="34" t="n">
        <v>138341</v>
      </c>
      <c r="C24" s="34" t="n">
        <v>55873</v>
      </c>
      <c r="D24" s="34" t="n">
        <v>64378</v>
      </c>
      <c r="E24" s="34" t="n">
        <v>11931</v>
      </c>
      <c r="F24" s="34" t="n">
        <v>39787</v>
      </c>
      <c r="G24" s="34" t="n">
        <v>16503</v>
      </c>
      <c r="H24" s="34" t="n">
        <v>29071</v>
      </c>
      <c r="I24" s="34" t="n">
        <v>21065</v>
      </c>
      <c r="J24" s="34" t="n">
        <v>4503</v>
      </c>
      <c r="K24" s="34" t="n">
        <v>5337</v>
      </c>
      <c r="L24" s="34" t="n">
        <v>602</v>
      </c>
      <c r="M24" s="34" t="n">
        <v>1037</v>
      </c>
    </row>
    <row r="25">
      <c r="A25" s="34" t="inlineStr">
        <is>
          <t>Aichi</t>
        </is>
      </c>
      <c r="B25" s="34" t="n">
        <v>182428</v>
      </c>
      <c r="C25" s="34" t="n">
        <v>86529</v>
      </c>
      <c r="D25" s="34" t="n">
        <v>64199</v>
      </c>
      <c r="E25" s="34" t="n">
        <v>11793</v>
      </c>
      <c r="F25" s="34" t="n">
        <v>49768</v>
      </c>
      <c r="G25" s="34" t="n">
        <v>20193</v>
      </c>
      <c r="H25" s="34" t="n">
        <v>51978</v>
      </c>
      <c r="I25" s="34" t="n">
        <v>35864</v>
      </c>
      <c r="J25" s="34" t="n">
        <v>12382</v>
      </c>
      <c r="K25" s="34" t="n">
        <v>13035</v>
      </c>
      <c r="L25" s="34" t="n">
        <v>4101</v>
      </c>
      <c r="M25" s="34" t="n">
        <v>5644</v>
      </c>
    </row>
    <row r="26">
      <c r="A26" s="34" t="inlineStr">
        <is>
          <t>Mie</t>
        </is>
      </c>
      <c r="B26" s="34" t="n">
        <v>118283</v>
      </c>
      <c r="C26" s="34" t="n">
        <v>68368</v>
      </c>
      <c r="D26" s="34" t="n">
        <v>32292</v>
      </c>
      <c r="E26" s="34" t="n">
        <v>5987</v>
      </c>
      <c r="F26" s="34" t="n">
        <v>28640</v>
      </c>
      <c r="G26" s="34" t="n">
        <v>11231</v>
      </c>
      <c r="H26" s="34" t="n">
        <v>40274</v>
      </c>
      <c r="I26" s="34" t="n">
        <v>28751</v>
      </c>
      <c r="J26" s="34" t="n">
        <v>13604</v>
      </c>
      <c r="K26" s="34" t="n">
        <v>16330</v>
      </c>
      <c r="L26" s="34" t="n">
        <v>3473</v>
      </c>
      <c r="M26" s="34" t="n">
        <v>6068</v>
      </c>
    </row>
    <row r="27">
      <c r="A27" s="34" t="inlineStr">
        <is>
          <t>Shiga</t>
        </is>
      </c>
      <c r="B27" s="34" t="n">
        <v>94098</v>
      </c>
      <c r="C27" s="34" t="n">
        <v>62360</v>
      </c>
      <c r="D27" s="34" t="n">
        <v>20807</v>
      </c>
      <c r="E27" s="34" t="n">
        <v>4028</v>
      </c>
      <c r="F27" s="34" t="n">
        <v>20577</v>
      </c>
      <c r="G27" s="34" t="n">
        <v>8307</v>
      </c>
      <c r="H27" s="34" t="n">
        <v>33120</v>
      </c>
      <c r="I27" s="34" t="n">
        <v>24787</v>
      </c>
      <c r="J27" s="34" t="n">
        <v>17224</v>
      </c>
      <c r="K27" s="34" t="n">
        <v>21153</v>
      </c>
      <c r="L27" s="34" t="n">
        <v>2370</v>
      </c>
      <c r="M27" s="34" t="n">
        <v>4085</v>
      </c>
    </row>
    <row r="28">
      <c r="A28" s="34" t="inlineStr">
        <is>
          <t>Kyoto</t>
        </is>
      </c>
      <c r="B28" s="34" t="n">
        <v>77336</v>
      </c>
      <c r="C28" s="34" t="n">
        <v>38152</v>
      </c>
      <c r="D28" s="34" t="n">
        <v>22847</v>
      </c>
      <c r="E28" s="34" t="n">
        <v>4490</v>
      </c>
      <c r="F28" s="34" t="n">
        <v>22848</v>
      </c>
      <c r="G28" s="34" t="n">
        <v>9209</v>
      </c>
      <c r="H28" s="34" t="n">
        <v>27269</v>
      </c>
      <c r="I28" s="34" t="n">
        <v>18871</v>
      </c>
      <c r="J28" s="34" t="n">
        <v>3828</v>
      </c>
      <c r="K28" s="34" t="n">
        <v>4514</v>
      </c>
      <c r="L28" s="34" t="n">
        <v>544</v>
      </c>
      <c r="M28" s="34" t="n">
        <v>1068</v>
      </c>
    </row>
    <row r="29">
      <c r="A29" s="34" t="inlineStr">
        <is>
          <t>Osaka</t>
        </is>
      </c>
      <c r="B29" s="34" t="n">
        <v>76399</v>
      </c>
      <c r="C29" s="34" t="n">
        <v>31178</v>
      </c>
      <c r="D29" s="34" t="n">
        <v>36448</v>
      </c>
      <c r="E29" s="34" t="n">
        <v>7358</v>
      </c>
      <c r="F29" s="34" t="n">
        <v>22192</v>
      </c>
      <c r="G29" s="34" t="n">
        <v>9855</v>
      </c>
      <c r="H29" s="34" t="n">
        <v>16617</v>
      </c>
      <c r="I29" s="34" t="n">
        <v>12445</v>
      </c>
      <c r="J29" s="34" t="n">
        <v>1062</v>
      </c>
      <c r="K29" s="34" t="n">
        <v>1378</v>
      </c>
      <c r="L29" s="34" t="n">
        <v>80</v>
      </c>
      <c r="M29" s="34" t="n">
        <v>143</v>
      </c>
    </row>
    <row r="30">
      <c r="A30" s="34" t="inlineStr">
        <is>
          <t>Hyogo</t>
        </is>
      </c>
      <c r="B30" s="34" t="n">
        <v>186486</v>
      </c>
      <c r="C30" s="34" t="n">
        <v>96216</v>
      </c>
      <c r="D30" s="34" t="n">
        <v>55976</v>
      </c>
      <c r="E30" s="34" t="n">
        <v>10556</v>
      </c>
      <c r="F30" s="34" t="n">
        <v>51351</v>
      </c>
      <c r="G30" s="34" t="n">
        <v>21029</v>
      </c>
      <c r="H30" s="34" t="n">
        <v>65524</v>
      </c>
      <c r="I30" s="34" t="n">
        <v>47277</v>
      </c>
      <c r="J30" s="34" t="n">
        <v>11945</v>
      </c>
      <c r="K30" s="34" t="n">
        <v>14352</v>
      </c>
      <c r="L30" s="34" t="n">
        <v>1690</v>
      </c>
      <c r="M30" s="34" t="n">
        <v>3002</v>
      </c>
    </row>
    <row r="31">
      <c r="A31" s="34" t="inlineStr">
        <is>
          <t>Nara</t>
        </is>
      </c>
      <c r="B31" s="34" t="n">
        <v>57172</v>
      </c>
      <c r="C31" s="34" t="n">
        <v>27681</v>
      </c>
      <c r="D31" s="34" t="n">
        <v>18065</v>
      </c>
      <c r="E31" s="34" t="n">
        <v>3531</v>
      </c>
      <c r="F31" s="34" t="n">
        <v>16332</v>
      </c>
      <c r="G31" s="34" t="n">
        <v>6814</v>
      </c>
      <c r="H31" s="34" t="n">
        <v>20465</v>
      </c>
      <c r="I31" s="34" t="n">
        <v>14602</v>
      </c>
      <c r="J31" s="34" t="n">
        <v>2056</v>
      </c>
      <c r="K31" s="34" t="n">
        <v>2340</v>
      </c>
      <c r="L31" s="34" t="n">
        <v>254</v>
      </c>
      <c r="M31" s="34" t="n">
        <v>395</v>
      </c>
    </row>
    <row r="32">
      <c r="A32" s="34" t="inlineStr">
        <is>
          <t>Wakayama</t>
        </is>
      </c>
      <c r="B32" s="34" t="n">
        <v>65204</v>
      </c>
      <c r="C32" s="34" t="n">
        <v>26328</v>
      </c>
      <c r="D32" s="34" t="n">
        <v>28968</v>
      </c>
      <c r="E32" s="34" t="n">
        <v>5405</v>
      </c>
      <c r="F32" s="34" t="n">
        <v>19176</v>
      </c>
      <c r="G32" s="34" t="n">
        <v>7798</v>
      </c>
      <c r="H32" s="34" t="n">
        <v>15172</v>
      </c>
      <c r="I32" s="34" t="n">
        <v>11083</v>
      </c>
      <c r="J32" s="34" t="n">
        <v>1658</v>
      </c>
      <c r="K32" s="34" t="n">
        <v>1603</v>
      </c>
      <c r="L32" s="34" t="n">
        <v>230</v>
      </c>
      <c r="M32" s="34" t="n">
        <v>439</v>
      </c>
    </row>
    <row r="33">
      <c r="A33" s="34" t="inlineStr">
        <is>
          <t>Tottori</t>
        </is>
      </c>
      <c r="B33" s="34" t="n">
        <v>54398</v>
      </c>
      <c r="C33" s="34" t="n">
        <v>31311</v>
      </c>
      <c r="D33" s="34" t="n">
        <v>12837</v>
      </c>
      <c r="E33" s="34" t="n">
        <v>2341</v>
      </c>
      <c r="F33" s="34" t="n">
        <v>11707</v>
      </c>
      <c r="G33" s="34" t="n">
        <v>4769</v>
      </c>
      <c r="H33" s="34" t="n">
        <v>23865</v>
      </c>
      <c r="I33" s="34" t="n">
        <v>17047</v>
      </c>
      <c r="J33" s="34" t="n">
        <v>5447</v>
      </c>
      <c r="K33" s="34" t="n">
        <v>6275</v>
      </c>
      <c r="L33" s="34" t="n">
        <v>542</v>
      </c>
      <c r="M33" s="34" t="n">
        <v>879</v>
      </c>
    </row>
    <row r="34">
      <c r="A34" s="34" t="inlineStr">
        <is>
          <t>Shimane</t>
        </is>
      </c>
      <c r="B34" s="34" t="n">
        <v>86914</v>
      </c>
      <c r="C34" s="34" t="n">
        <v>49242</v>
      </c>
      <c r="D34" s="34" t="n">
        <v>22146</v>
      </c>
      <c r="E34" s="34" t="n">
        <v>4179</v>
      </c>
      <c r="F34" s="34" t="n">
        <v>19938</v>
      </c>
      <c r="G34" s="34" t="n">
        <v>8015</v>
      </c>
      <c r="H34" s="34" t="n">
        <v>33740</v>
      </c>
      <c r="I34" s="34" t="n">
        <v>23671</v>
      </c>
      <c r="J34" s="34" t="n">
        <v>9640</v>
      </c>
      <c r="K34" s="34" t="n">
        <v>10913</v>
      </c>
      <c r="L34" s="34" t="n">
        <v>1450</v>
      </c>
      <c r="M34" s="34" t="n">
        <v>2463</v>
      </c>
    </row>
    <row r="35">
      <c r="A35" s="34" t="inlineStr">
        <is>
          <t>Okayama</t>
        </is>
      </c>
      <c r="B35" s="34" t="n">
        <v>157942</v>
      </c>
      <c r="C35" s="34" t="n">
        <v>82885</v>
      </c>
      <c r="D35" s="34" t="n">
        <v>49703</v>
      </c>
      <c r="E35" s="34" t="n">
        <v>9061</v>
      </c>
      <c r="F35" s="34" t="n">
        <v>40057</v>
      </c>
      <c r="G35" s="34" t="n">
        <v>15749</v>
      </c>
      <c r="H35" s="34" t="n">
        <v>51251</v>
      </c>
      <c r="I35" s="34" t="n">
        <v>36216</v>
      </c>
      <c r="J35" s="34" t="n">
        <v>14116</v>
      </c>
      <c r="K35" s="34" t="n">
        <v>16861</v>
      </c>
      <c r="L35" s="34" t="n">
        <v>2815</v>
      </c>
      <c r="M35" s="34" t="n">
        <v>4998</v>
      </c>
    </row>
    <row r="36">
      <c r="A36" s="34" t="inlineStr">
        <is>
          <t>Hiroshima</t>
        </is>
      </c>
      <c r="B36" s="34" t="n">
        <v>146804</v>
      </c>
      <c r="C36" s="34" t="n">
        <v>69833</v>
      </c>
      <c r="D36" s="34" t="n">
        <v>58072</v>
      </c>
      <c r="E36" s="34" t="n">
        <v>10392</v>
      </c>
      <c r="F36" s="34" t="n">
        <v>33799</v>
      </c>
      <c r="G36" s="34" t="n">
        <v>13845</v>
      </c>
      <c r="H36" s="34" t="n">
        <v>42047</v>
      </c>
      <c r="I36" s="34" t="n">
        <v>30062</v>
      </c>
      <c r="J36" s="34" t="n">
        <v>11352</v>
      </c>
      <c r="K36" s="34" t="n">
        <v>13091</v>
      </c>
      <c r="L36" s="34" t="n">
        <v>1534</v>
      </c>
      <c r="M36" s="34" t="n">
        <v>2443</v>
      </c>
    </row>
    <row r="37">
      <c r="A37" s="34" t="inlineStr">
        <is>
          <t>Yamaguchi</t>
        </is>
      </c>
      <c r="B37" s="34" t="n">
        <v>106706</v>
      </c>
      <c r="C37" s="34" t="n">
        <v>64396</v>
      </c>
      <c r="D37" s="34" t="n">
        <v>27960</v>
      </c>
      <c r="E37" s="34" t="n">
        <v>5370</v>
      </c>
      <c r="F37" s="34" t="n">
        <v>25502</v>
      </c>
      <c r="G37" s="34" t="n">
        <v>10396</v>
      </c>
      <c r="H37" s="34" t="n">
        <v>36264</v>
      </c>
      <c r="I37" s="34" t="n">
        <v>26773</v>
      </c>
      <c r="J37" s="34" t="n">
        <v>13310</v>
      </c>
      <c r="K37" s="34" t="n">
        <v>15738</v>
      </c>
      <c r="L37" s="34" t="n">
        <v>3670</v>
      </c>
      <c r="M37" s="34" t="n">
        <v>6119</v>
      </c>
    </row>
    <row r="38">
      <c r="A38" s="34" t="inlineStr">
        <is>
          <t>Tokushima</t>
        </is>
      </c>
      <c r="B38" s="34" t="n">
        <v>64840</v>
      </c>
      <c r="C38" s="34" t="n">
        <v>30709</v>
      </c>
      <c r="D38" s="34" t="n">
        <v>27445</v>
      </c>
      <c r="E38" s="34" t="n">
        <v>4558</v>
      </c>
      <c r="F38" s="34" t="n">
        <v>14767</v>
      </c>
      <c r="G38" s="34" t="n">
        <v>5868</v>
      </c>
      <c r="H38" s="34" t="n">
        <v>16152</v>
      </c>
      <c r="I38" s="34" t="n">
        <v>11530</v>
      </c>
      <c r="J38" s="34" t="n">
        <v>4839</v>
      </c>
      <c r="K38" s="34" t="n">
        <v>5859</v>
      </c>
      <c r="L38" s="34" t="n">
        <v>1637</v>
      </c>
      <c r="M38" s="34" t="n">
        <v>2894</v>
      </c>
    </row>
    <row r="39">
      <c r="A39" s="34" t="inlineStr">
        <is>
          <t>Kagawa</t>
        </is>
      </c>
      <c r="B39" s="34" t="n">
        <v>77882</v>
      </c>
      <c r="C39" s="34" t="n">
        <v>35383</v>
      </c>
      <c r="D39" s="34" t="n">
        <v>25030</v>
      </c>
      <c r="E39" s="34" t="n">
        <v>4256</v>
      </c>
      <c r="F39" s="34" t="n">
        <v>19157</v>
      </c>
      <c r="G39" s="34" t="n">
        <v>7358</v>
      </c>
      <c r="H39" s="34" t="n">
        <v>31346</v>
      </c>
      <c r="I39" s="34" t="n">
        <v>21159</v>
      </c>
      <c r="J39" s="34" t="n">
        <v>2271</v>
      </c>
      <c r="K39" s="34" t="n">
        <v>2477</v>
      </c>
      <c r="L39" s="34" t="n">
        <v>78</v>
      </c>
      <c r="M39" s="34" t="n">
        <v>134</v>
      </c>
    </row>
    <row r="40">
      <c r="A40" s="34" t="inlineStr">
        <is>
          <t>Ehime</t>
        </is>
      </c>
      <c r="B40" s="34" t="n">
        <v>102395</v>
      </c>
      <c r="C40" s="34" t="n">
        <v>39790</v>
      </c>
      <c r="D40" s="34" t="n">
        <v>45418</v>
      </c>
      <c r="E40" s="34" t="n">
        <v>7323</v>
      </c>
      <c r="F40" s="34" t="n">
        <v>27464</v>
      </c>
      <c r="G40" s="34" t="n">
        <v>9904</v>
      </c>
      <c r="H40" s="34" t="n">
        <v>24485</v>
      </c>
      <c r="I40" s="34" t="n">
        <v>16240</v>
      </c>
      <c r="J40" s="34" t="n">
        <v>3899</v>
      </c>
      <c r="K40" s="34" t="n">
        <v>4384</v>
      </c>
      <c r="L40" s="34" t="n">
        <v>1129</v>
      </c>
      <c r="M40" s="34" t="n">
        <v>1939</v>
      </c>
    </row>
    <row r="41">
      <c r="A41" s="34" t="inlineStr">
        <is>
          <t>Kochi</t>
        </is>
      </c>
      <c r="B41" s="34" t="n">
        <v>67320</v>
      </c>
      <c r="C41" s="34" t="n">
        <v>39320</v>
      </c>
      <c r="D41" s="34" t="n">
        <v>22094</v>
      </c>
      <c r="E41" s="34" t="n">
        <v>4213</v>
      </c>
      <c r="F41" s="34" t="n">
        <v>15870</v>
      </c>
      <c r="G41" s="34" t="n">
        <v>7194</v>
      </c>
      <c r="H41" s="34" t="n">
        <v>21241</v>
      </c>
      <c r="I41" s="34" t="n">
        <v>16658</v>
      </c>
      <c r="J41" s="34" t="n">
        <v>5842</v>
      </c>
      <c r="K41" s="34" t="n">
        <v>7275</v>
      </c>
      <c r="L41" s="34" t="n">
        <v>2273</v>
      </c>
      <c r="M41" s="34" t="n">
        <v>3980</v>
      </c>
    </row>
    <row r="42">
      <c r="A42" s="34" t="inlineStr">
        <is>
          <t>Fukuoka</t>
        </is>
      </c>
      <c r="B42" s="34" t="n">
        <v>153654</v>
      </c>
      <c r="C42" s="34" t="n">
        <v>95746</v>
      </c>
      <c r="D42" s="34" t="n">
        <v>40231</v>
      </c>
      <c r="E42" s="34" t="n">
        <v>7349</v>
      </c>
      <c r="F42" s="34" t="n">
        <v>34188</v>
      </c>
      <c r="G42" s="34" t="n">
        <v>13134</v>
      </c>
      <c r="H42" s="34" t="n">
        <v>49820</v>
      </c>
      <c r="I42" s="34" t="n">
        <v>35650</v>
      </c>
      <c r="J42" s="34" t="n">
        <v>21407</v>
      </c>
      <c r="K42" s="34" t="n">
        <v>25700</v>
      </c>
      <c r="L42" s="34" t="n">
        <v>8008</v>
      </c>
      <c r="M42" s="34" t="n">
        <v>13914</v>
      </c>
    </row>
    <row r="43">
      <c r="A43" s="34" t="inlineStr">
        <is>
          <t>Saga</t>
        </is>
      </c>
      <c r="B43" s="34" t="n">
        <v>72001</v>
      </c>
      <c r="C43" s="34" t="n">
        <v>55170</v>
      </c>
      <c r="D43" s="34" t="n">
        <v>16298</v>
      </c>
      <c r="E43" s="34" t="n">
        <v>3222</v>
      </c>
      <c r="F43" s="34" t="n">
        <v>14840</v>
      </c>
      <c r="G43" s="34" t="n">
        <v>6184</v>
      </c>
      <c r="H43" s="34" t="n">
        <v>23214</v>
      </c>
      <c r="I43" s="34" t="n">
        <v>17632</v>
      </c>
      <c r="J43" s="34" t="n">
        <v>10653</v>
      </c>
      <c r="K43" s="34" t="n">
        <v>13875</v>
      </c>
      <c r="L43" s="34" t="n">
        <v>6996</v>
      </c>
      <c r="M43" s="34" t="n">
        <v>14256</v>
      </c>
    </row>
    <row r="44">
      <c r="A44" s="34" t="inlineStr">
        <is>
          <t>Nagasaki</t>
        </is>
      </c>
      <c r="B44" s="34" t="n">
        <v>75902</v>
      </c>
      <c r="C44" s="34" t="n">
        <v>32049</v>
      </c>
      <c r="D44" s="34" t="n">
        <v>31973</v>
      </c>
      <c r="E44" s="34" t="n">
        <v>5614</v>
      </c>
      <c r="F44" s="34" t="n">
        <v>19822</v>
      </c>
      <c r="G44" s="34" t="n">
        <v>8038</v>
      </c>
      <c r="H44" s="34" t="n">
        <v>20151</v>
      </c>
      <c r="I44" s="34" t="n">
        <v>14091</v>
      </c>
      <c r="J44" s="34" t="n">
        <v>3267</v>
      </c>
      <c r="K44" s="34" t="n">
        <v>3458</v>
      </c>
      <c r="L44" s="34" t="n">
        <v>689</v>
      </c>
      <c r="M44" s="34" t="n">
        <v>848</v>
      </c>
    </row>
    <row r="45">
      <c r="A45" s="34" t="inlineStr">
        <is>
          <t>Kumamoto</t>
        </is>
      </c>
      <c r="B45" s="34" t="n">
        <v>132096</v>
      </c>
      <c r="C45" s="34" t="n">
        <v>76146</v>
      </c>
      <c r="D45" s="34" t="n">
        <v>41162</v>
      </c>
      <c r="E45" s="34" t="n">
        <v>7161</v>
      </c>
      <c r="F45" s="34" t="n">
        <v>31544</v>
      </c>
      <c r="G45" s="34" t="n">
        <v>12372</v>
      </c>
      <c r="H45" s="34" t="n">
        <v>39096</v>
      </c>
      <c r="I45" s="34" t="n">
        <v>27273</v>
      </c>
      <c r="J45" s="34" t="n">
        <v>12705</v>
      </c>
      <c r="K45" s="34" t="n">
        <v>15870</v>
      </c>
      <c r="L45" s="34" t="n">
        <v>7589</v>
      </c>
      <c r="M45" s="34" t="n">
        <v>13471</v>
      </c>
    </row>
    <row r="46">
      <c r="A46" s="34" t="inlineStr">
        <is>
          <t>Oita</t>
        </is>
      </c>
      <c r="B46" s="34" t="n">
        <v>110888</v>
      </c>
      <c r="C46" s="34" t="n">
        <v>53818</v>
      </c>
      <c r="D46" s="34" t="n">
        <v>36501</v>
      </c>
      <c r="E46" s="34" t="n">
        <v>6797</v>
      </c>
      <c r="F46" s="34" t="n">
        <v>29165</v>
      </c>
      <c r="G46" s="34" t="n">
        <v>11369</v>
      </c>
      <c r="H46" s="34" t="n">
        <v>35152</v>
      </c>
      <c r="I46" s="34" t="n">
        <v>24009</v>
      </c>
      <c r="J46" s="34" t="n">
        <v>8750</v>
      </c>
      <c r="K46" s="34" t="n">
        <v>9778</v>
      </c>
      <c r="L46" s="34" t="n">
        <v>1320</v>
      </c>
      <c r="M46" s="34" t="n">
        <v>1864</v>
      </c>
    </row>
    <row r="47">
      <c r="A47" s="34" t="inlineStr">
        <is>
          <t>Miyazaki</t>
        </is>
      </c>
      <c r="B47" s="34" t="n">
        <v>95915</v>
      </c>
      <c r="C47" s="34" t="n">
        <v>49296</v>
      </c>
      <c r="D47" s="34" t="n">
        <v>34283</v>
      </c>
      <c r="E47" s="34" t="n">
        <v>6446</v>
      </c>
      <c r="F47" s="34" t="n">
        <v>24620</v>
      </c>
      <c r="G47" s="34" t="n">
        <v>10456</v>
      </c>
      <c r="H47" s="34" t="n">
        <v>30014</v>
      </c>
      <c r="I47" s="34" t="n">
        <v>22624</v>
      </c>
      <c r="J47" s="34" t="n">
        <v>5842</v>
      </c>
      <c r="K47" s="34" t="n">
        <v>7403</v>
      </c>
      <c r="L47" s="34" t="n">
        <v>1156</v>
      </c>
      <c r="M47" s="34" t="n">
        <v>2366</v>
      </c>
    </row>
    <row r="48">
      <c r="A48" s="34" t="inlineStr">
        <is>
          <t>Kagoshima</t>
        </is>
      </c>
      <c r="B48" s="34" t="n">
        <v>183283</v>
      </c>
      <c r="C48" s="34" t="n">
        <v>60672</v>
      </c>
      <c r="D48" s="34" t="n">
        <v>110141</v>
      </c>
      <c r="E48" s="34" t="n">
        <v>18922</v>
      </c>
      <c r="F48" s="34" t="n">
        <v>42321</v>
      </c>
      <c r="G48" s="34" t="n">
        <v>17053</v>
      </c>
      <c r="H48" s="34" t="n">
        <v>27614</v>
      </c>
      <c r="I48" s="34" t="n">
        <v>19469</v>
      </c>
      <c r="J48" s="34" t="n">
        <v>2811</v>
      </c>
      <c r="K48" s="34" t="n">
        <v>4411</v>
      </c>
      <c r="L48" s="34" t="n">
        <v>396</v>
      </c>
      <c r="M48" s="34" t="n">
        <v>817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48"/>
  <sheetViews>
    <sheetView tabSelected="0" workbookViewId="0">
      <selection activeCell="A1" sqref="A1"/>
    </sheetView>
  </sheetViews>
  <sheetFormatPr baseColWidth="8" defaultRowHeight="15"/>
  <sheetData>
    <row r="1">
      <c r="A1" s="34" t="inlineStr">
        <is>
          <t>府県</t>
        </is>
      </c>
      <c r="B1" s="34" t="inlineStr">
        <is>
          <t>総数 1)</t>
        </is>
      </c>
      <c r="C1" s="34" t="inlineStr">
        <is>
          <t>総数 1)</t>
        </is>
      </c>
      <c r="D1" s="34" t="inlineStr">
        <is>
          <t>0.3ヘクタール未満</t>
        </is>
      </c>
      <c r="E1" s="34" t="inlineStr">
        <is>
          <t>0.3ヘクタール未満</t>
        </is>
      </c>
      <c r="F1" s="34" t="inlineStr">
        <is>
          <t>0.3~0.5ヘクタール</t>
        </is>
      </c>
      <c r="G1" s="34" t="inlineStr">
        <is>
          <t>0.3~0.5ヘクタール</t>
        </is>
      </c>
      <c r="H1" s="34" t="inlineStr">
        <is>
          <t>0.5~1ヘクタール</t>
        </is>
      </c>
      <c r="I1" s="34" t="inlineStr">
        <is>
          <t>0.5~1ヘクタール</t>
        </is>
      </c>
      <c r="J1" s="34" t="inlineStr">
        <is>
          <t>1~1.5ヘクタール</t>
        </is>
      </c>
      <c r="K1" s="34" t="inlineStr">
        <is>
          <t>1~1.5ヘクタール</t>
        </is>
      </c>
      <c r="L1" s="34" t="inlineStr">
        <is>
          <t>1.5~ ヘクタール</t>
        </is>
      </c>
      <c r="M1" s="34" t="inlineStr">
        <is>
          <t>1.5~ ヘクタール</t>
        </is>
      </c>
    </row>
    <row r="2">
      <c r="A2" s="34" t="inlineStr"/>
      <c r="B2" s="34" t="inlineStr">
        <is>
          <t>作付農家数</t>
        </is>
      </c>
      <c r="C2" s="34" t="inlineStr">
        <is>
          <t>作付面積</t>
        </is>
      </c>
      <c r="D2" s="34" t="inlineStr">
        <is>
          <t>作付農家数</t>
        </is>
      </c>
      <c r="E2" s="34" t="inlineStr">
        <is>
          <t>作付面積</t>
        </is>
      </c>
      <c r="F2" s="34" t="inlineStr">
        <is>
          <t>作付農家数</t>
        </is>
      </c>
      <c r="G2" s="34" t="inlineStr">
        <is>
          <t>作付面積</t>
        </is>
      </c>
      <c r="H2" s="34" t="inlineStr">
        <is>
          <t>作付農家数</t>
        </is>
      </c>
      <c r="I2" s="34" t="inlineStr">
        <is>
          <t>作付面積</t>
        </is>
      </c>
      <c r="J2" s="34" t="inlineStr">
        <is>
          <t>作付農家数</t>
        </is>
      </c>
      <c r="K2" s="34" t="inlineStr">
        <is>
          <t>作付面積</t>
        </is>
      </c>
      <c r="L2" s="34" t="inlineStr">
        <is>
          <t>作付農家数</t>
        </is>
      </c>
      <c r="M2" s="34" t="inlineStr">
        <is>
          <t>作付面積</t>
        </is>
      </c>
    </row>
    <row r="3">
      <c r="A3" s="34" t="inlineStr">
        <is>
          <t>全府県（北海道をのぞく）</t>
        </is>
      </c>
      <c r="B3" s="34" t="n">
        <v>4945719</v>
      </c>
      <c r="C3" s="34" t="n">
        <v>2909379</v>
      </c>
      <c r="D3" s="34" t="n">
        <v>1592366</v>
      </c>
      <c r="E3" s="34" t="n">
        <v>293873</v>
      </c>
      <c r="F3" s="34" t="n">
        <v>1174853</v>
      </c>
      <c r="G3" s="34" t="n">
        <v>477857</v>
      </c>
      <c r="H3" s="34" t="n">
        <v>1463602</v>
      </c>
      <c r="I3" s="34" t="n">
        <v>1063514</v>
      </c>
      <c r="J3" s="34" t="n">
        <v>471400</v>
      </c>
      <c r="K3" s="34" t="n">
        <v>580401</v>
      </c>
      <c r="L3" s="34" t="n">
        <v>243498</v>
      </c>
      <c r="M3" s="34" t="n">
        <v>493734</v>
      </c>
    </row>
    <row r="4">
      <c r="A4" s="34" t="inlineStr">
        <is>
          <t>青森</t>
        </is>
      </c>
      <c r="B4" s="34" t="n">
        <v>98312</v>
      </c>
      <c r="C4" s="34" t="n">
        <v>78588</v>
      </c>
      <c r="D4" s="34" t="n">
        <v>21082</v>
      </c>
      <c r="E4" s="34" t="n">
        <v>4487</v>
      </c>
      <c r="F4" s="34" t="n">
        <v>20054</v>
      </c>
      <c r="G4" s="34" t="n">
        <v>8436</v>
      </c>
      <c r="H4" s="34" t="n">
        <v>32592</v>
      </c>
      <c r="I4" s="34" t="n">
        <v>24839</v>
      </c>
      <c r="J4" s="34" t="n">
        <v>14135</v>
      </c>
      <c r="K4" s="34" t="n">
        <v>18229</v>
      </c>
      <c r="L4" s="34" t="n">
        <v>10449</v>
      </c>
      <c r="M4" s="34" t="n">
        <v>22598</v>
      </c>
    </row>
    <row r="5">
      <c r="A5" s="34" t="inlineStr">
        <is>
          <t>岩手</t>
        </is>
      </c>
      <c r="B5" s="34" t="n">
        <v>105217</v>
      </c>
      <c r="C5" s="34" t="n">
        <v>79232</v>
      </c>
      <c r="D5" s="34" t="n">
        <v>27400</v>
      </c>
      <c r="E5" s="34" t="n">
        <v>5492</v>
      </c>
      <c r="F5" s="34" t="n">
        <v>22730</v>
      </c>
      <c r="G5" s="34" t="n">
        <v>9846</v>
      </c>
      <c r="H5" s="34" t="n">
        <v>31699</v>
      </c>
      <c r="I5" s="34" t="n">
        <v>24891</v>
      </c>
      <c r="J5" s="34" t="n">
        <v>13832</v>
      </c>
      <c r="K5" s="34" t="n">
        <v>18324</v>
      </c>
      <c r="L5" s="34" t="n">
        <v>9556</v>
      </c>
      <c r="M5" s="34" t="n">
        <v>20679</v>
      </c>
    </row>
    <row r="6">
      <c r="A6" s="34" t="inlineStr">
        <is>
          <t>宮城</t>
        </is>
      </c>
      <c r="B6" s="34" t="n">
        <v>113305</v>
      </c>
      <c r="C6" s="34" t="n">
        <v>116216</v>
      </c>
      <c r="D6" s="34" t="n">
        <v>18687</v>
      </c>
      <c r="E6" s="34" t="n">
        <v>3660</v>
      </c>
      <c r="F6" s="34" t="n">
        <v>17035</v>
      </c>
      <c r="G6" s="34" t="n">
        <v>7235</v>
      </c>
      <c r="H6" s="34" t="n">
        <v>34244</v>
      </c>
      <c r="I6" s="34" t="n">
        <v>25821</v>
      </c>
      <c r="J6" s="34" t="n">
        <v>19873</v>
      </c>
      <c r="K6" s="34" t="n">
        <v>25513</v>
      </c>
      <c r="L6" s="34" t="n">
        <v>23466</v>
      </c>
      <c r="M6" s="34" t="n">
        <v>53986</v>
      </c>
    </row>
    <row r="7">
      <c r="A7" s="34" t="inlineStr">
        <is>
          <t>秋田</t>
        </is>
      </c>
      <c r="B7" s="34" t="n">
        <v>109186</v>
      </c>
      <c r="C7" s="34" t="n">
        <v>114233</v>
      </c>
      <c r="D7" s="34" t="n">
        <v>13731</v>
      </c>
      <c r="E7" s="34" t="n">
        <v>2843</v>
      </c>
      <c r="F7" s="34" t="n">
        <v>16780</v>
      </c>
      <c r="G7" s="34" t="n">
        <v>6754</v>
      </c>
      <c r="H7" s="34" t="n">
        <v>30865</v>
      </c>
      <c r="I7" s="34" t="n">
        <v>23257</v>
      </c>
      <c r="J7" s="34" t="n">
        <v>23438</v>
      </c>
      <c r="K7" s="34" t="n">
        <v>29914</v>
      </c>
      <c r="L7" s="34" t="n">
        <v>24372</v>
      </c>
      <c r="M7" s="34" t="n">
        <v>51465</v>
      </c>
    </row>
    <row r="8">
      <c r="A8" s="34" t="inlineStr">
        <is>
          <t>山形</t>
        </is>
      </c>
      <c r="B8" s="34" t="n">
        <v>106874</v>
      </c>
      <c r="C8" s="34" t="n">
        <v>100363</v>
      </c>
      <c r="D8" s="34" t="n">
        <v>19912</v>
      </c>
      <c r="E8" s="34" t="n">
        <v>3795</v>
      </c>
      <c r="F8" s="34" t="n">
        <v>19537</v>
      </c>
      <c r="G8" s="34" t="n">
        <v>8040</v>
      </c>
      <c r="H8" s="34" t="n">
        <v>35260</v>
      </c>
      <c r="I8" s="34" t="n">
        <v>26616</v>
      </c>
      <c r="J8" s="34" t="n">
        <v>15492</v>
      </c>
      <c r="K8" s="34" t="n">
        <v>19603</v>
      </c>
      <c r="L8" s="34" t="n">
        <v>16673</v>
      </c>
      <c r="M8" s="34" t="n">
        <v>42308</v>
      </c>
    </row>
    <row r="9">
      <c r="A9" s="34" t="inlineStr">
        <is>
          <t>福島</t>
        </is>
      </c>
      <c r="B9" s="34" t="n">
        <v>154672</v>
      </c>
      <c r="C9" s="34" t="n">
        <v>107341</v>
      </c>
      <c r="D9" s="34" t="n">
        <v>33463</v>
      </c>
      <c r="E9" s="34" t="n">
        <v>6020</v>
      </c>
      <c r="F9" s="34" t="n">
        <v>35259</v>
      </c>
      <c r="G9" s="34" t="n">
        <v>13719</v>
      </c>
      <c r="H9" s="34" t="n">
        <v>51188</v>
      </c>
      <c r="I9" s="34" t="n">
        <v>36211</v>
      </c>
      <c r="J9" s="34" t="n">
        <v>21239</v>
      </c>
      <c r="K9" s="34" t="n">
        <v>25505</v>
      </c>
      <c r="L9" s="34" t="n">
        <v>13523</v>
      </c>
      <c r="M9" s="34" t="n">
        <v>25885</v>
      </c>
    </row>
    <row r="10">
      <c r="A10" s="34" t="inlineStr">
        <is>
          <t>茨城</t>
        </is>
      </c>
      <c r="B10" s="34" t="n">
        <v>191161</v>
      </c>
      <c r="C10" s="34" t="n">
        <v>100458</v>
      </c>
      <c r="D10" s="34" t="n">
        <v>63599</v>
      </c>
      <c r="E10" s="34" t="n">
        <v>11401</v>
      </c>
      <c r="F10" s="34" t="n">
        <v>49114</v>
      </c>
      <c r="G10" s="34" t="n">
        <v>19336</v>
      </c>
      <c r="H10" s="34" t="n">
        <v>58704</v>
      </c>
      <c r="I10" s="34" t="n">
        <v>41770</v>
      </c>
      <c r="J10" s="34" t="n">
        <v>14888</v>
      </c>
      <c r="K10" s="34" t="n">
        <v>18594</v>
      </c>
      <c r="L10" s="34" t="n">
        <v>4856</v>
      </c>
      <c r="M10" s="34" t="n">
        <v>9357</v>
      </c>
    </row>
    <row r="11">
      <c r="A11" s="34" t="inlineStr">
        <is>
          <t>栃木</t>
        </is>
      </c>
      <c r="B11" s="34" t="n">
        <v>108787</v>
      </c>
      <c r="C11" s="34" t="n">
        <v>86409</v>
      </c>
      <c r="D11" s="34" t="n">
        <v>22470</v>
      </c>
      <c r="E11" s="34" t="n">
        <v>4194</v>
      </c>
      <c r="F11" s="34" t="n">
        <v>21636</v>
      </c>
      <c r="G11" s="34" t="n">
        <v>8567</v>
      </c>
      <c r="H11" s="34" t="n">
        <v>33383</v>
      </c>
      <c r="I11" s="34" t="n">
        <v>24199</v>
      </c>
      <c r="J11" s="34" t="n">
        <v>16949</v>
      </c>
      <c r="K11" s="34" t="n">
        <v>20613</v>
      </c>
      <c r="L11" s="34" t="n">
        <v>14349</v>
      </c>
      <c r="M11" s="34" t="n">
        <v>28836</v>
      </c>
    </row>
    <row r="12">
      <c r="A12" s="34" t="inlineStr">
        <is>
          <t>群馬</t>
        </is>
      </c>
      <c r="B12" s="34" t="n">
        <v>98158</v>
      </c>
      <c r="C12" s="34" t="n">
        <v>39337</v>
      </c>
      <c r="D12" s="34" t="n">
        <v>48118</v>
      </c>
      <c r="E12" s="34" t="n">
        <v>9068</v>
      </c>
      <c r="F12" s="34" t="n">
        <v>26329</v>
      </c>
      <c r="G12" s="34" t="n">
        <v>11224</v>
      </c>
      <c r="H12" s="34" t="n">
        <v>20765</v>
      </c>
      <c r="I12" s="34" t="n">
        <v>15181</v>
      </c>
      <c r="J12" s="34" t="n">
        <v>2570</v>
      </c>
      <c r="K12" s="34" t="n">
        <v>3204</v>
      </c>
      <c r="L12" s="34" t="n">
        <v>376</v>
      </c>
      <c r="M12" s="34" t="n">
        <v>660</v>
      </c>
    </row>
    <row r="13">
      <c r="A13" s="34" t="inlineStr">
        <is>
          <t>埼玉</t>
        </is>
      </c>
      <c r="B13" s="34" t="n">
        <v>130857</v>
      </c>
      <c r="C13" s="34" t="n">
        <v>78686</v>
      </c>
      <c r="D13" s="34" t="n">
        <v>43454</v>
      </c>
      <c r="E13" s="34" t="n">
        <v>7690</v>
      </c>
      <c r="F13" s="34" t="n">
        <v>27534</v>
      </c>
      <c r="G13" s="34" t="n">
        <v>11336</v>
      </c>
      <c r="H13" s="34" t="n">
        <v>38018</v>
      </c>
      <c r="I13" s="34" t="n">
        <v>28690</v>
      </c>
      <c r="J13" s="34" t="n">
        <v>16238</v>
      </c>
      <c r="K13" s="34" t="n">
        <v>20509</v>
      </c>
      <c r="L13" s="34" t="n">
        <v>5613</v>
      </c>
      <c r="M13" s="34" t="n">
        <v>10462</v>
      </c>
    </row>
    <row r="14">
      <c r="A14" s="34" t="inlineStr">
        <is>
          <t>千葉</t>
        </is>
      </c>
      <c r="B14" s="34" t="n">
        <v>164162</v>
      </c>
      <c r="C14" s="34" t="n">
        <v>103559</v>
      </c>
      <c r="D14" s="34" t="n">
        <v>39590</v>
      </c>
      <c r="E14" s="34" t="n">
        <v>7876</v>
      </c>
      <c r="F14" s="34" t="n">
        <v>38352</v>
      </c>
      <c r="G14" s="34" t="n">
        <v>15592</v>
      </c>
      <c r="H14" s="34" t="n">
        <v>59259</v>
      </c>
      <c r="I14" s="34" t="n">
        <v>43331</v>
      </c>
      <c r="J14" s="34" t="n">
        <v>20379</v>
      </c>
      <c r="K14" s="34" t="n">
        <v>24453</v>
      </c>
      <c r="L14" s="34" t="n">
        <v>6582</v>
      </c>
      <c r="M14" s="34" t="n">
        <v>12306</v>
      </c>
    </row>
    <row r="15">
      <c r="A15" s="34" t="inlineStr">
        <is>
          <t>東京</t>
        </is>
      </c>
      <c r="B15" s="34" t="n">
        <v>20723</v>
      </c>
      <c r="C15" s="34" t="n">
        <v>6415</v>
      </c>
      <c r="D15" s="34" t="n">
        <v>12835</v>
      </c>
      <c r="E15" s="34" t="n">
        <v>2178</v>
      </c>
      <c r="F15" s="34" t="n">
        <v>5061</v>
      </c>
      <c r="G15" s="34" t="n">
        <v>2131</v>
      </c>
      <c r="H15" s="34" t="n">
        <v>2407</v>
      </c>
      <c r="I15" s="34" t="n">
        <v>1705</v>
      </c>
      <c r="J15" s="34" t="n">
        <v>344</v>
      </c>
      <c r="K15" s="34" t="n">
        <v>344</v>
      </c>
      <c r="L15" s="34" t="n">
        <v>76</v>
      </c>
      <c r="M15" s="34" t="n">
        <v>57</v>
      </c>
    </row>
    <row r="16">
      <c r="A16" s="34" t="inlineStr">
        <is>
          <t>神奈川</t>
        </is>
      </c>
      <c r="B16" s="34" t="n">
        <v>52164</v>
      </c>
      <c r="C16" s="34" t="n">
        <v>16773</v>
      </c>
      <c r="D16" s="34" t="n">
        <v>30935</v>
      </c>
      <c r="E16" s="34" t="n">
        <v>5452</v>
      </c>
      <c r="F16" s="34" t="n">
        <v>13547</v>
      </c>
      <c r="G16" s="34" t="n">
        <v>5369</v>
      </c>
      <c r="H16" s="34" t="n">
        <v>6555</v>
      </c>
      <c r="I16" s="34" t="n">
        <v>4574</v>
      </c>
      <c r="J16" s="34" t="n">
        <v>1081</v>
      </c>
      <c r="K16" s="34" t="n">
        <v>1304</v>
      </c>
      <c r="L16" s="34" t="n">
        <v>46</v>
      </c>
      <c r="M16" s="34" t="n">
        <v>74</v>
      </c>
    </row>
    <row r="17">
      <c r="A17" s="34" t="inlineStr">
        <is>
          <t>新潟</t>
        </is>
      </c>
      <c r="B17" s="34" t="n">
        <v>200861</v>
      </c>
      <c r="C17" s="34" t="n">
        <v>189216</v>
      </c>
      <c r="D17" s="34" t="n">
        <v>30653</v>
      </c>
      <c r="E17" s="34" t="n">
        <v>6429</v>
      </c>
      <c r="F17" s="34" t="n">
        <v>38139</v>
      </c>
      <c r="G17" s="34" t="n">
        <v>16557</v>
      </c>
      <c r="H17" s="34" t="n">
        <v>65640</v>
      </c>
      <c r="I17" s="34" t="n">
        <v>52119</v>
      </c>
      <c r="J17" s="34" t="n">
        <v>32308</v>
      </c>
      <c r="K17" s="34" t="n">
        <v>42471</v>
      </c>
      <c r="L17" s="34" t="n">
        <v>34121</v>
      </c>
      <c r="M17" s="34" t="n">
        <v>71640</v>
      </c>
    </row>
    <row r="18">
      <c r="A18" s="34" t="inlineStr">
        <is>
          <t>富山</t>
        </is>
      </c>
      <c r="B18" s="34" t="n">
        <v>79804</v>
      </c>
      <c r="C18" s="34" t="n">
        <v>74343</v>
      </c>
      <c r="D18" s="34" t="n">
        <v>11634</v>
      </c>
      <c r="E18" s="34" t="n">
        <v>2377</v>
      </c>
      <c r="F18" s="34" t="n">
        <v>13324</v>
      </c>
      <c r="G18" s="34" t="n">
        <v>5726</v>
      </c>
      <c r="H18" s="34" t="n">
        <v>24958</v>
      </c>
      <c r="I18" s="34" t="n">
        <v>19692</v>
      </c>
      <c r="J18" s="34" t="n">
        <v>18642</v>
      </c>
      <c r="K18" s="34" t="n">
        <v>24470</v>
      </c>
      <c r="L18" s="34" t="n">
        <v>11246</v>
      </c>
      <c r="M18" s="34" t="n">
        <v>22077</v>
      </c>
    </row>
    <row r="19">
      <c r="A19" s="34" t="inlineStr">
        <is>
          <t>石川</t>
        </is>
      </c>
      <c r="B19" s="34" t="n">
        <v>76185</v>
      </c>
      <c r="C19" s="34" t="n">
        <v>53794</v>
      </c>
      <c r="D19" s="34" t="n">
        <v>15278</v>
      </c>
      <c r="E19" s="34" t="n">
        <v>3087</v>
      </c>
      <c r="F19" s="34" t="n">
        <v>19352</v>
      </c>
      <c r="G19" s="34" t="n">
        <v>8128</v>
      </c>
      <c r="H19" s="34" t="n">
        <v>26423</v>
      </c>
      <c r="I19" s="34" t="n">
        <v>19521</v>
      </c>
      <c r="J19" s="34" t="n">
        <v>9429</v>
      </c>
      <c r="K19" s="34" t="n">
        <v>11593</v>
      </c>
      <c r="L19" s="34" t="n">
        <v>5703</v>
      </c>
      <c r="M19" s="34" t="n">
        <v>11463</v>
      </c>
    </row>
    <row r="20">
      <c r="A20" s="34" t="inlineStr">
        <is>
          <t>福井</t>
        </is>
      </c>
      <c r="B20" s="34" t="n">
        <v>63528</v>
      </c>
      <c r="C20" s="34" t="n">
        <v>48727</v>
      </c>
      <c r="D20" s="34" t="n">
        <v>11708</v>
      </c>
      <c r="E20" s="34" t="n">
        <v>2316</v>
      </c>
      <c r="F20" s="34" t="n">
        <v>13980</v>
      </c>
      <c r="G20" s="34" t="n">
        <v>5835</v>
      </c>
      <c r="H20" s="34" t="n">
        <v>22403</v>
      </c>
      <c r="I20" s="34" t="n">
        <v>17282</v>
      </c>
      <c r="J20" s="34" t="n">
        <v>10769</v>
      </c>
      <c r="K20" s="34" t="n">
        <v>14232</v>
      </c>
      <c r="L20" s="34" t="n">
        <v>4668</v>
      </c>
      <c r="M20" s="34" t="n">
        <v>9061</v>
      </c>
    </row>
    <row r="21">
      <c r="A21" s="34" t="inlineStr">
        <is>
          <t>山梨</t>
        </is>
      </c>
      <c r="B21" s="34" t="n">
        <v>62484</v>
      </c>
      <c r="C21" s="34" t="n">
        <v>17895</v>
      </c>
      <c r="D21" s="34" t="n">
        <v>43301</v>
      </c>
      <c r="E21" s="34" t="n">
        <v>7560</v>
      </c>
      <c r="F21" s="34" t="n">
        <v>12607</v>
      </c>
      <c r="G21" s="34" t="n">
        <v>5223</v>
      </c>
      <c r="H21" s="34" t="n">
        <v>6055</v>
      </c>
      <c r="I21" s="34" t="n">
        <v>4342</v>
      </c>
      <c r="J21" s="34" t="n">
        <v>443</v>
      </c>
      <c r="K21" s="34" t="n">
        <v>584</v>
      </c>
      <c r="L21" s="34" t="n">
        <v>78</v>
      </c>
      <c r="M21" s="34" t="n">
        <v>185</v>
      </c>
    </row>
    <row r="22">
      <c r="A22" s="34" t="inlineStr">
        <is>
          <t>長野</t>
        </is>
      </c>
      <c r="B22" s="34" t="n">
        <v>195631</v>
      </c>
      <c r="C22" s="34" t="n">
        <v>75125</v>
      </c>
      <c r="D22" s="34" t="n">
        <v>97543</v>
      </c>
      <c r="E22" s="34" t="n">
        <v>18220</v>
      </c>
      <c r="F22" s="34" t="n">
        <v>56020</v>
      </c>
      <c r="G22" s="34" t="n">
        <v>22939</v>
      </c>
      <c r="H22" s="34" t="n">
        <v>35867</v>
      </c>
      <c r="I22" s="34" t="n">
        <v>25427</v>
      </c>
      <c r="J22" s="34" t="n">
        <v>5028</v>
      </c>
      <c r="K22" s="34" t="n">
        <v>6285</v>
      </c>
      <c r="L22" s="34" t="n">
        <v>1173</v>
      </c>
      <c r="M22" s="34" t="n">
        <v>2254</v>
      </c>
    </row>
    <row r="23">
      <c r="A23" s="34" t="inlineStr">
        <is>
          <t>岐阜</t>
        </is>
      </c>
      <c r="B23" s="34" t="n">
        <v>128961</v>
      </c>
      <c r="C23" s="34" t="n">
        <v>64215</v>
      </c>
      <c r="D23" s="34" t="n">
        <v>41699</v>
      </c>
      <c r="E23" s="34" t="n">
        <v>7443</v>
      </c>
      <c r="F23" s="34" t="n">
        <v>33031</v>
      </c>
      <c r="G23" s="34" t="n">
        <v>13220</v>
      </c>
      <c r="H23" s="34" t="n">
        <v>42375</v>
      </c>
      <c r="I23" s="34" t="n">
        <v>29197</v>
      </c>
      <c r="J23" s="34" t="n">
        <v>9910</v>
      </c>
      <c r="K23" s="34" t="n">
        <v>11243</v>
      </c>
      <c r="L23" s="34" t="n">
        <v>1946</v>
      </c>
      <c r="M23" s="34" t="n">
        <v>3112</v>
      </c>
    </row>
    <row r="24">
      <c r="A24" s="34" t="inlineStr">
        <is>
          <t>静岡</t>
        </is>
      </c>
      <c r="B24" s="34" t="n">
        <v>138341</v>
      </c>
      <c r="C24" s="34" t="n">
        <v>55873</v>
      </c>
      <c r="D24" s="34" t="n">
        <v>64378</v>
      </c>
      <c r="E24" s="34" t="n">
        <v>11931</v>
      </c>
      <c r="F24" s="34" t="n">
        <v>39787</v>
      </c>
      <c r="G24" s="34" t="n">
        <v>16503</v>
      </c>
      <c r="H24" s="34" t="n">
        <v>29071</v>
      </c>
      <c r="I24" s="34" t="n">
        <v>21065</v>
      </c>
      <c r="J24" s="34" t="n">
        <v>4503</v>
      </c>
      <c r="K24" s="34" t="n">
        <v>5337</v>
      </c>
      <c r="L24" s="34" t="n">
        <v>602</v>
      </c>
      <c r="M24" s="34" t="n">
        <v>1037</v>
      </c>
    </row>
    <row r="25">
      <c r="A25" s="34" t="inlineStr">
        <is>
          <t>愛知</t>
        </is>
      </c>
      <c r="B25" s="34" t="n">
        <v>182428</v>
      </c>
      <c r="C25" s="34" t="n">
        <v>86529</v>
      </c>
      <c r="D25" s="34" t="n">
        <v>64199</v>
      </c>
      <c r="E25" s="34" t="n">
        <v>11793</v>
      </c>
      <c r="F25" s="34" t="n">
        <v>49768</v>
      </c>
      <c r="G25" s="34" t="n">
        <v>20193</v>
      </c>
      <c r="H25" s="34" t="n">
        <v>51978</v>
      </c>
      <c r="I25" s="34" t="n">
        <v>35864</v>
      </c>
      <c r="J25" s="34" t="n">
        <v>12382</v>
      </c>
      <c r="K25" s="34" t="n">
        <v>13035</v>
      </c>
      <c r="L25" s="34" t="n">
        <v>4101</v>
      </c>
      <c r="M25" s="34" t="n">
        <v>5644</v>
      </c>
    </row>
    <row r="26">
      <c r="A26" s="34" t="inlineStr">
        <is>
          <t>三重</t>
        </is>
      </c>
      <c r="B26" s="34" t="n">
        <v>118283</v>
      </c>
      <c r="C26" s="34" t="n">
        <v>68368</v>
      </c>
      <c r="D26" s="34" t="n">
        <v>32292</v>
      </c>
      <c r="E26" s="34" t="n">
        <v>5987</v>
      </c>
      <c r="F26" s="34" t="n">
        <v>28640</v>
      </c>
      <c r="G26" s="34" t="n">
        <v>11231</v>
      </c>
      <c r="H26" s="34" t="n">
        <v>40274</v>
      </c>
      <c r="I26" s="34" t="n">
        <v>28751</v>
      </c>
      <c r="J26" s="34" t="n">
        <v>13604</v>
      </c>
      <c r="K26" s="34" t="n">
        <v>16330</v>
      </c>
      <c r="L26" s="34" t="n">
        <v>3473</v>
      </c>
      <c r="M26" s="34" t="n">
        <v>6068</v>
      </c>
    </row>
    <row r="27">
      <c r="A27" s="34" t="inlineStr">
        <is>
          <t>滋賀</t>
        </is>
      </c>
      <c r="B27" s="34" t="n">
        <v>94098</v>
      </c>
      <c r="C27" s="34" t="n">
        <v>62360</v>
      </c>
      <c r="D27" s="34" t="n">
        <v>20807</v>
      </c>
      <c r="E27" s="34" t="n">
        <v>4028</v>
      </c>
      <c r="F27" s="34" t="n">
        <v>20577</v>
      </c>
      <c r="G27" s="34" t="n">
        <v>8307</v>
      </c>
      <c r="H27" s="34" t="n">
        <v>33120</v>
      </c>
      <c r="I27" s="34" t="n">
        <v>24787</v>
      </c>
      <c r="J27" s="34" t="n">
        <v>17224</v>
      </c>
      <c r="K27" s="34" t="n">
        <v>21153</v>
      </c>
      <c r="L27" s="34" t="n">
        <v>2370</v>
      </c>
      <c r="M27" s="34" t="n">
        <v>4085</v>
      </c>
    </row>
    <row r="28">
      <c r="A28" s="34" t="inlineStr">
        <is>
          <t>京都</t>
        </is>
      </c>
      <c r="B28" s="34" t="n">
        <v>77336</v>
      </c>
      <c r="C28" s="34" t="n">
        <v>38152</v>
      </c>
      <c r="D28" s="34" t="n">
        <v>22847</v>
      </c>
      <c r="E28" s="34" t="n">
        <v>4490</v>
      </c>
      <c r="F28" s="34" t="n">
        <v>22848</v>
      </c>
      <c r="G28" s="34" t="n">
        <v>9209</v>
      </c>
      <c r="H28" s="34" t="n">
        <v>27269</v>
      </c>
      <c r="I28" s="34" t="n">
        <v>18871</v>
      </c>
      <c r="J28" s="34" t="n">
        <v>3828</v>
      </c>
      <c r="K28" s="34" t="n">
        <v>4514</v>
      </c>
      <c r="L28" s="34" t="n">
        <v>544</v>
      </c>
      <c r="M28" s="34" t="n">
        <v>1068</v>
      </c>
    </row>
    <row r="29">
      <c r="A29" s="34" t="inlineStr">
        <is>
          <t>大阪</t>
        </is>
      </c>
      <c r="B29" s="34" t="n">
        <v>76399</v>
      </c>
      <c r="C29" s="34" t="n">
        <v>31178</v>
      </c>
      <c r="D29" s="34" t="n">
        <v>36448</v>
      </c>
      <c r="E29" s="34" t="n">
        <v>7358</v>
      </c>
      <c r="F29" s="34" t="n">
        <v>22192</v>
      </c>
      <c r="G29" s="34" t="n">
        <v>9855</v>
      </c>
      <c r="H29" s="34" t="n">
        <v>16617</v>
      </c>
      <c r="I29" s="34" t="n">
        <v>12445</v>
      </c>
      <c r="J29" s="34" t="n">
        <v>1062</v>
      </c>
      <c r="K29" s="34" t="n">
        <v>1378</v>
      </c>
      <c r="L29" s="34" t="n">
        <v>80</v>
      </c>
      <c r="M29" s="34" t="n">
        <v>143</v>
      </c>
    </row>
    <row r="30">
      <c r="A30" s="34" t="inlineStr">
        <is>
          <t>兵庫</t>
        </is>
      </c>
      <c r="B30" s="34" t="n">
        <v>186486</v>
      </c>
      <c r="C30" s="34" t="n">
        <v>96216</v>
      </c>
      <c r="D30" s="34" t="n">
        <v>55976</v>
      </c>
      <c r="E30" s="34" t="n">
        <v>10556</v>
      </c>
      <c r="F30" s="34" t="n">
        <v>51351</v>
      </c>
      <c r="G30" s="34" t="n">
        <v>21029</v>
      </c>
      <c r="H30" s="34" t="n">
        <v>65524</v>
      </c>
      <c r="I30" s="34" t="n">
        <v>47277</v>
      </c>
      <c r="J30" s="34" t="n">
        <v>11945</v>
      </c>
      <c r="K30" s="34" t="n">
        <v>14352</v>
      </c>
      <c r="L30" s="34" t="n">
        <v>1690</v>
      </c>
      <c r="M30" s="34" t="n">
        <v>3002</v>
      </c>
    </row>
    <row r="31">
      <c r="A31" s="34" t="inlineStr">
        <is>
          <t>奈良</t>
        </is>
      </c>
      <c r="B31" s="34" t="n">
        <v>57172</v>
      </c>
      <c r="C31" s="34" t="n">
        <v>27681</v>
      </c>
      <c r="D31" s="34" t="n">
        <v>18065</v>
      </c>
      <c r="E31" s="34" t="n">
        <v>3531</v>
      </c>
      <c r="F31" s="34" t="n">
        <v>16332</v>
      </c>
      <c r="G31" s="34" t="n">
        <v>6814</v>
      </c>
      <c r="H31" s="34" t="n">
        <v>20465</v>
      </c>
      <c r="I31" s="34" t="n">
        <v>14602</v>
      </c>
      <c r="J31" s="34" t="n">
        <v>2056</v>
      </c>
      <c r="K31" s="34" t="n">
        <v>2340</v>
      </c>
      <c r="L31" s="34" t="n">
        <v>254</v>
      </c>
      <c r="M31" s="34" t="n">
        <v>395</v>
      </c>
    </row>
    <row r="32">
      <c r="A32" s="34" t="inlineStr">
        <is>
          <t>和歌山</t>
        </is>
      </c>
      <c r="B32" s="34" t="n">
        <v>65204</v>
      </c>
      <c r="C32" s="34" t="n">
        <v>26328</v>
      </c>
      <c r="D32" s="34" t="n">
        <v>28968</v>
      </c>
      <c r="E32" s="34" t="n">
        <v>5405</v>
      </c>
      <c r="F32" s="34" t="n">
        <v>19176</v>
      </c>
      <c r="G32" s="34" t="n">
        <v>7798</v>
      </c>
      <c r="H32" s="34" t="n">
        <v>15172</v>
      </c>
      <c r="I32" s="34" t="n">
        <v>11083</v>
      </c>
      <c r="J32" s="34" t="n">
        <v>1658</v>
      </c>
      <c r="K32" s="34" t="n">
        <v>1603</v>
      </c>
      <c r="L32" s="34" t="n">
        <v>230</v>
      </c>
      <c r="M32" s="34" t="n">
        <v>439</v>
      </c>
    </row>
    <row r="33">
      <c r="A33" s="34" t="inlineStr">
        <is>
          <t>鳥取</t>
        </is>
      </c>
      <c r="B33" s="34" t="n">
        <v>54398</v>
      </c>
      <c r="C33" s="34" t="n">
        <v>31311</v>
      </c>
      <c r="D33" s="34" t="n">
        <v>12837</v>
      </c>
      <c r="E33" s="34" t="n">
        <v>2341</v>
      </c>
      <c r="F33" s="34" t="n">
        <v>11707</v>
      </c>
      <c r="G33" s="34" t="n">
        <v>4769</v>
      </c>
      <c r="H33" s="34" t="n">
        <v>23865</v>
      </c>
      <c r="I33" s="34" t="n">
        <v>17047</v>
      </c>
      <c r="J33" s="34" t="n">
        <v>5447</v>
      </c>
      <c r="K33" s="34" t="n">
        <v>6275</v>
      </c>
      <c r="L33" s="34" t="n">
        <v>542</v>
      </c>
      <c r="M33" s="34" t="n">
        <v>879</v>
      </c>
    </row>
    <row r="34">
      <c r="A34" s="34" t="inlineStr">
        <is>
          <t>島根</t>
        </is>
      </c>
      <c r="B34" s="34" t="n">
        <v>86914</v>
      </c>
      <c r="C34" s="34" t="n">
        <v>49242</v>
      </c>
      <c r="D34" s="34" t="n">
        <v>22146</v>
      </c>
      <c r="E34" s="34" t="n">
        <v>4179</v>
      </c>
      <c r="F34" s="34" t="n">
        <v>19938</v>
      </c>
      <c r="G34" s="34" t="n">
        <v>8015</v>
      </c>
      <c r="H34" s="34" t="n">
        <v>33740</v>
      </c>
      <c r="I34" s="34" t="n">
        <v>23671</v>
      </c>
      <c r="J34" s="34" t="n">
        <v>9640</v>
      </c>
      <c r="K34" s="34" t="n">
        <v>10913</v>
      </c>
      <c r="L34" s="34" t="n">
        <v>1450</v>
      </c>
      <c r="M34" s="34" t="n">
        <v>2463</v>
      </c>
    </row>
    <row r="35">
      <c r="A35" s="34" t="inlineStr">
        <is>
          <t>岡山</t>
        </is>
      </c>
      <c r="B35" s="34" t="n">
        <v>157942</v>
      </c>
      <c r="C35" s="34" t="n">
        <v>82885</v>
      </c>
      <c r="D35" s="34" t="n">
        <v>49703</v>
      </c>
      <c r="E35" s="34" t="n">
        <v>9061</v>
      </c>
      <c r="F35" s="34" t="n">
        <v>40057</v>
      </c>
      <c r="G35" s="34" t="n">
        <v>15749</v>
      </c>
      <c r="H35" s="34" t="n">
        <v>51251</v>
      </c>
      <c r="I35" s="34" t="n">
        <v>36216</v>
      </c>
      <c r="J35" s="34" t="n">
        <v>14116</v>
      </c>
      <c r="K35" s="34" t="n">
        <v>16861</v>
      </c>
      <c r="L35" s="34" t="n">
        <v>2815</v>
      </c>
      <c r="M35" s="34" t="n">
        <v>4998</v>
      </c>
    </row>
    <row r="36">
      <c r="A36" s="34" t="inlineStr">
        <is>
          <t>広島</t>
        </is>
      </c>
      <c r="B36" s="34" t="n">
        <v>146804</v>
      </c>
      <c r="C36" s="34" t="n">
        <v>69833</v>
      </c>
      <c r="D36" s="34" t="n">
        <v>58072</v>
      </c>
      <c r="E36" s="34" t="n">
        <v>10392</v>
      </c>
      <c r="F36" s="34" t="n">
        <v>33799</v>
      </c>
      <c r="G36" s="34" t="n">
        <v>13845</v>
      </c>
      <c r="H36" s="34" t="n">
        <v>42047</v>
      </c>
      <c r="I36" s="34" t="n">
        <v>30062</v>
      </c>
      <c r="J36" s="34" t="n">
        <v>11352</v>
      </c>
      <c r="K36" s="34" t="n">
        <v>13091</v>
      </c>
      <c r="L36" s="34" t="n">
        <v>1534</v>
      </c>
      <c r="M36" s="34" t="n">
        <v>2443</v>
      </c>
    </row>
    <row r="37">
      <c r="A37" s="34" t="inlineStr">
        <is>
          <t>山口</t>
        </is>
      </c>
      <c r="B37" s="34" t="n">
        <v>106706</v>
      </c>
      <c r="C37" s="34" t="n">
        <v>64396</v>
      </c>
      <c r="D37" s="34" t="n">
        <v>27960</v>
      </c>
      <c r="E37" s="34" t="n">
        <v>5370</v>
      </c>
      <c r="F37" s="34" t="n">
        <v>25502</v>
      </c>
      <c r="G37" s="34" t="n">
        <v>10396</v>
      </c>
      <c r="H37" s="34" t="n">
        <v>36264</v>
      </c>
      <c r="I37" s="34" t="n">
        <v>26773</v>
      </c>
      <c r="J37" s="34" t="n">
        <v>13310</v>
      </c>
      <c r="K37" s="34" t="n">
        <v>15738</v>
      </c>
      <c r="L37" s="34" t="n">
        <v>3670</v>
      </c>
      <c r="M37" s="34" t="n">
        <v>6119</v>
      </c>
    </row>
    <row r="38">
      <c r="A38" s="34" t="inlineStr">
        <is>
          <t>徳島</t>
        </is>
      </c>
      <c r="B38" s="34" t="n">
        <v>64840</v>
      </c>
      <c r="C38" s="34" t="n">
        <v>30709</v>
      </c>
      <c r="D38" s="34" t="n">
        <v>27445</v>
      </c>
      <c r="E38" s="34" t="n">
        <v>4558</v>
      </c>
      <c r="F38" s="34" t="n">
        <v>14767</v>
      </c>
      <c r="G38" s="34" t="n">
        <v>5868</v>
      </c>
      <c r="H38" s="34" t="n">
        <v>16152</v>
      </c>
      <c r="I38" s="34" t="n">
        <v>11530</v>
      </c>
      <c r="J38" s="34" t="n">
        <v>4839</v>
      </c>
      <c r="K38" s="34" t="n">
        <v>5859</v>
      </c>
      <c r="L38" s="34" t="n">
        <v>1637</v>
      </c>
      <c r="M38" s="34" t="n">
        <v>2894</v>
      </c>
    </row>
    <row r="39">
      <c r="A39" s="34" t="inlineStr">
        <is>
          <t>香川</t>
        </is>
      </c>
      <c r="B39" s="34" t="n">
        <v>77882</v>
      </c>
      <c r="C39" s="34" t="n">
        <v>35383</v>
      </c>
      <c r="D39" s="34" t="n">
        <v>25030</v>
      </c>
      <c r="E39" s="34" t="n">
        <v>4256</v>
      </c>
      <c r="F39" s="34" t="n">
        <v>19157</v>
      </c>
      <c r="G39" s="34" t="n">
        <v>7358</v>
      </c>
      <c r="H39" s="34" t="n">
        <v>31346</v>
      </c>
      <c r="I39" s="34" t="n">
        <v>21159</v>
      </c>
      <c r="J39" s="34" t="n">
        <v>2271</v>
      </c>
      <c r="K39" s="34" t="n">
        <v>2477</v>
      </c>
      <c r="L39" s="34" t="n">
        <v>78</v>
      </c>
      <c r="M39" s="34" t="n">
        <v>134</v>
      </c>
    </row>
    <row r="40">
      <c r="A40" s="34" t="inlineStr">
        <is>
          <t>愛媛</t>
        </is>
      </c>
      <c r="B40" s="34" t="n">
        <v>102395</v>
      </c>
      <c r="C40" s="34" t="n">
        <v>39790</v>
      </c>
      <c r="D40" s="34" t="n">
        <v>45418</v>
      </c>
      <c r="E40" s="34" t="n">
        <v>7323</v>
      </c>
      <c r="F40" s="34" t="n">
        <v>27464</v>
      </c>
      <c r="G40" s="34" t="n">
        <v>9904</v>
      </c>
      <c r="H40" s="34" t="n">
        <v>24485</v>
      </c>
      <c r="I40" s="34" t="n">
        <v>16240</v>
      </c>
      <c r="J40" s="34" t="n">
        <v>3899</v>
      </c>
      <c r="K40" s="34" t="n">
        <v>4384</v>
      </c>
      <c r="L40" s="34" t="n">
        <v>1129</v>
      </c>
      <c r="M40" s="34" t="n">
        <v>1939</v>
      </c>
    </row>
    <row r="41">
      <c r="A41" s="34" t="inlineStr">
        <is>
          <t>高知</t>
        </is>
      </c>
      <c r="B41" s="34" t="n">
        <v>67320</v>
      </c>
      <c r="C41" s="34" t="n">
        <v>39320</v>
      </c>
      <c r="D41" s="34" t="n">
        <v>22094</v>
      </c>
      <c r="E41" s="34" t="n">
        <v>4213</v>
      </c>
      <c r="F41" s="34" t="n">
        <v>15870</v>
      </c>
      <c r="G41" s="34" t="n">
        <v>7194</v>
      </c>
      <c r="H41" s="34" t="n">
        <v>21241</v>
      </c>
      <c r="I41" s="34" t="n">
        <v>16658</v>
      </c>
      <c r="J41" s="34" t="n">
        <v>5842</v>
      </c>
      <c r="K41" s="34" t="n">
        <v>7275</v>
      </c>
      <c r="L41" s="34" t="n">
        <v>2273</v>
      </c>
      <c r="M41" s="34" t="n">
        <v>3980</v>
      </c>
    </row>
    <row r="42">
      <c r="A42" s="34" t="inlineStr">
        <is>
          <t>福岡</t>
        </is>
      </c>
      <c r="B42" s="34" t="n">
        <v>153654</v>
      </c>
      <c r="C42" s="34" t="n">
        <v>95746</v>
      </c>
      <c r="D42" s="34" t="n">
        <v>40231</v>
      </c>
      <c r="E42" s="34" t="n">
        <v>7349</v>
      </c>
      <c r="F42" s="34" t="n">
        <v>34188</v>
      </c>
      <c r="G42" s="34" t="n">
        <v>13134</v>
      </c>
      <c r="H42" s="34" t="n">
        <v>49820</v>
      </c>
      <c r="I42" s="34" t="n">
        <v>35650</v>
      </c>
      <c r="J42" s="34" t="n">
        <v>21407</v>
      </c>
      <c r="K42" s="34" t="n">
        <v>25700</v>
      </c>
      <c r="L42" s="34" t="n">
        <v>8008</v>
      </c>
      <c r="M42" s="34" t="n">
        <v>13914</v>
      </c>
    </row>
    <row r="43">
      <c r="A43" s="34" t="inlineStr">
        <is>
          <t>佐賀</t>
        </is>
      </c>
      <c r="B43" s="34" t="n">
        <v>72001</v>
      </c>
      <c r="C43" s="34" t="n">
        <v>55170</v>
      </c>
      <c r="D43" s="34" t="n">
        <v>16298</v>
      </c>
      <c r="E43" s="34" t="n">
        <v>3222</v>
      </c>
      <c r="F43" s="34" t="n">
        <v>14840</v>
      </c>
      <c r="G43" s="34" t="n">
        <v>6184</v>
      </c>
      <c r="H43" s="34" t="n">
        <v>23214</v>
      </c>
      <c r="I43" s="34" t="n">
        <v>17632</v>
      </c>
      <c r="J43" s="34" t="n">
        <v>10653</v>
      </c>
      <c r="K43" s="34" t="n">
        <v>13875</v>
      </c>
      <c r="L43" s="34" t="n">
        <v>6996</v>
      </c>
      <c r="M43" s="34" t="n">
        <v>14256</v>
      </c>
    </row>
    <row r="44">
      <c r="A44" s="34" t="inlineStr">
        <is>
          <t>長崎</t>
        </is>
      </c>
      <c r="B44" s="34" t="n">
        <v>75902</v>
      </c>
      <c r="C44" s="34" t="n">
        <v>32049</v>
      </c>
      <c r="D44" s="34" t="n">
        <v>31973</v>
      </c>
      <c r="E44" s="34" t="n">
        <v>5614</v>
      </c>
      <c r="F44" s="34" t="n">
        <v>19822</v>
      </c>
      <c r="G44" s="34" t="n">
        <v>8038</v>
      </c>
      <c r="H44" s="34" t="n">
        <v>20151</v>
      </c>
      <c r="I44" s="34" t="n">
        <v>14091</v>
      </c>
      <c r="J44" s="34" t="n">
        <v>3267</v>
      </c>
      <c r="K44" s="34" t="n">
        <v>3458</v>
      </c>
      <c r="L44" s="34" t="n">
        <v>689</v>
      </c>
      <c r="M44" s="34" t="n">
        <v>848</v>
      </c>
    </row>
    <row r="45">
      <c r="A45" s="34" t="inlineStr">
        <is>
          <t>熊本</t>
        </is>
      </c>
      <c r="B45" s="34" t="n">
        <v>132096</v>
      </c>
      <c r="C45" s="34" t="n">
        <v>76146</v>
      </c>
      <c r="D45" s="34" t="n">
        <v>41162</v>
      </c>
      <c r="E45" s="34" t="n">
        <v>7161</v>
      </c>
      <c r="F45" s="34" t="n">
        <v>31544</v>
      </c>
      <c r="G45" s="34" t="n">
        <v>12372</v>
      </c>
      <c r="H45" s="34" t="n">
        <v>39096</v>
      </c>
      <c r="I45" s="34" t="n">
        <v>27273</v>
      </c>
      <c r="J45" s="34" t="n">
        <v>12705</v>
      </c>
      <c r="K45" s="34" t="n">
        <v>15870</v>
      </c>
      <c r="L45" s="34" t="n">
        <v>7589</v>
      </c>
      <c r="M45" s="34" t="n">
        <v>13471</v>
      </c>
    </row>
    <row r="46">
      <c r="A46" s="34" t="inlineStr">
        <is>
          <t>大分</t>
        </is>
      </c>
      <c r="B46" s="34" t="n">
        <v>110888</v>
      </c>
      <c r="C46" s="34" t="n">
        <v>53818</v>
      </c>
      <c r="D46" s="34" t="n">
        <v>36501</v>
      </c>
      <c r="E46" s="34" t="n">
        <v>6797</v>
      </c>
      <c r="F46" s="34" t="n">
        <v>29165</v>
      </c>
      <c r="G46" s="34" t="n">
        <v>11369</v>
      </c>
      <c r="H46" s="34" t="n">
        <v>35152</v>
      </c>
      <c r="I46" s="34" t="n">
        <v>24009</v>
      </c>
      <c r="J46" s="34" t="n">
        <v>8750</v>
      </c>
      <c r="K46" s="34" t="n">
        <v>9778</v>
      </c>
      <c r="L46" s="34" t="n">
        <v>1320</v>
      </c>
      <c r="M46" s="34" t="n">
        <v>1864</v>
      </c>
    </row>
    <row r="47">
      <c r="A47" s="34" t="inlineStr">
        <is>
          <t>宮崎</t>
        </is>
      </c>
      <c r="B47" s="34" t="n">
        <v>95915</v>
      </c>
      <c r="C47" s="34" t="n">
        <v>49296</v>
      </c>
      <c r="D47" s="34" t="n">
        <v>34283</v>
      </c>
      <c r="E47" s="34" t="n">
        <v>6446</v>
      </c>
      <c r="F47" s="34" t="n">
        <v>24620</v>
      </c>
      <c r="G47" s="34" t="n">
        <v>10456</v>
      </c>
      <c r="H47" s="34" t="n">
        <v>30014</v>
      </c>
      <c r="I47" s="34" t="n">
        <v>22624</v>
      </c>
      <c r="J47" s="34" t="n">
        <v>5842</v>
      </c>
      <c r="K47" s="34" t="n">
        <v>7403</v>
      </c>
      <c r="L47" s="34" t="n">
        <v>1156</v>
      </c>
      <c r="M47" s="34" t="n">
        <v>2366</v>
      </c>
    </row>
    <row r="48">
      <c r="A48" s="34" t="inlineStr">
        <is>
          <t>鹿児島</t>
        </is>
      </c>
      <c r="B48" s="34" t="n">
        <v>183283</v>
      </c>
      <c r="C48" s="34" t="n">
        <v>60672</v>
      </c>
      <c r="D48" s="34" t="n">
        <v>110141</v>
      </c>
      <c r="E48" s="34" t="n">
        <v>18922</v>
      </c>
      <c r="F48" s="34" t="n">
        <v>42321</v>
      </c>
      <c r="G48" s="34" t="n">
        <v>17053</v>
      </c>
      <c r="H48" s="34" t="n">
        <v>27614</v>
      </c>
      <c r="I48" s="34" t="n">
        <v>19469</v>
      </c>
      <c r="J48" s="34" t="n">
        <v>2811</v>
      </c>
      <c r="K48" s="34" t="n">
        <v>4411</v>
      </c>
      <c r="L48" s="34" t="n">
        <v>396</v>
      </c>
      <c r="M48" s="34" t="n">
        <v>817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5" t="inlineStr">
        <is>
          <t>data_start_row</t>
        </is>
      </c>
      <c r="B1" s="35" t="n">
        <v>3</v>
      </c>
    </row>
    <row r="2">
      <c r="A2" s="35" t="inlineStr">
        <is>
          <t>source</t>
        </is>
      </c>
      <c r="B2" s="35" t="inlineStr">
        <is>
          <t>第十四回　日本統計年鑑</t>
        </is>
      </c>
    </row>
    <row r="3">
      <c r="A3" s="35" t="inlineStr">
        <is>
          <t>year</t>
        </is>
      </c>
      <c r="B3" s="35" t="n">
        <v>1963</v>
      </c>
    </row>
    <row r="4">
      <c r="A4" s="35" t="inlineStr">
        <is>
          <t>tab_no</t>
        </is>
      </c>
      <c r="B4" s="35" t="inlineStr">
        <is>
          <t>46</t>
        </is>
      </c>
    </row>
    <row r="5">
      <c r="A5" s="35" t="inlineStr">
        <is>
          <t>tab_subno</t>
        </is>
      </c>
      <c r="B5" s="35" t="n">
        <v>1</v>
      </c>
    </row>
    <row r="6">
      <c r="A6" s="35" t="inlineStr">
        <is>
          <t>tab_title</t>
        </is>
      </c>
      <c r="B6" s="35" t="inlineStr">
        <is>
          <t>Farm Households with Paddyfield and Area Planted by Size of Area Planted and Prefectures</t>
        </is>
      </c>
    </row>
    <row r="7">
      <c r="A7" s="35" t="inlineStr">
        <is>
          <t>tab_titlejp</t>
        </is>
      </c>
      <c r="B7" s="35" t="inlineStr">
        <is>
          <t>府県，水稲耕作面積規模別水稲作付農家数および面積</t>
        </is>
      </c>
    </row>
    <row r="8">
      <c r="A8" s="35" t="inlineStr">
        <is>
          <t>tab_year</t>
        </is>
      </c>
      <c r="B8" s="35" t="n">
        <v>1962</v>
      </c>
    </row>
    <row r="9">
      <c r="A9" s="35" t="inlineStr">
        <is>
          <t>tab_yearjp</t>
        </is>
      </c>
      <c r="B9" s="35" t="inlineStr">
        <is>
          <t>昭和37</t>
        </is>
      </c>
    </row>
    <row r="10">
      <c r="A10" s="35" t="inlineStr">
        <is>
          <t>remark_editor</t>
        </is>
      </c>
      <c r="B10" s="35" t="inlineStr">
        <is>
          <t>原本のサムチェックが合わない。</t>
        </is>
      </c>
    </row>
    <row r="11">
      <c r="A11" s="35" t="inlineStr">
        <is>
          <t>updated_date</t>
        </is>
      </c>
      <c r="B11" s="36" t="n"/>
    </row>
    <row r="12">
      <c r="A12" s="35" t="inlineStr">
        <is>
          <t>updated_by</t>
        </is>
      </c>
      <c r="B12" s="35" t="inlineStr"/>
    </row>
    <row r="13">
      <c r="A13" s="35" t="inlineStr">
        <is>
          <t>changelog</t>
        </is>
      </c>
      <c r="B13" s="3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2023-08-10T23:38:52Z</dcterms:modified>
  <cp:lastModifiedBy>kentaro</cp:lastModifiedBy>
</cp:coreProperties>
</file>