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7520" tabRatio="600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#,##0.0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0">
    <font>
      <name val="游ゴシック"/>
      <family val="2"/>
      <color theme="1"/>
      <sz val="11"/>
      <scheme val="minor"/>
    </font>
    <font>
      <name val="游ゴシック"/>
      <charset val="128"/>
      <family val="2"/>
      <color theme="1"/>
      <sz val="11"/>
      <scheme val="minor"/>
    </font>
    <font>
      <name val="Meiryo UI"/>
      <charset val="128"/>
      <family val="3"/>
      <sz val="11"/>
    </font>
    <font>
      <name val="游ゴシック"/>
      <charset val="128"/>
      <family val="3"/>
      <sz val="6"/>
      <scheme val="minor"/>
    </font>
    <font>
      <name val="Meiryo UI"/>
      <charset val="128"/>
      <family val="3"/>
      <color theme="1"/>
      <sz val="11"/>
    </font>
    <font>
      <name val="源ノ角ゴシック Code JP N"/>
      <charset val="128"/>
      <family val="2"/>
      <sz val="6"/>
    </font>
    <font>
      <name val="游ゴシック"/>
      <charset val="128"/>
      <family val="3"/>
      <color theme="1"/>
      <sz val="11"/>
      <scheme val="minor"/>
    </font>
    <font>
      <name val="游ゴシック"/>
      <charset val="128"/>
      <family val="3"/>
      <color theme="1"/>
      <sz val="11"/>
    </font>
    <font>
      <name val="游ゴシック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2">
    <xf numFmtId="0" fontId="0" fillId="0" borderId="0"/>
    <xf numFmtId="0" fontId="1" fillId="0" borderId="0" applyAlignment="1">
      <alignment vertical="center"/>
    </xf>
  </cellStyleXfs>
  <cellXfs count="51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2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left" vertical="top" wrapText="1"/>
    </xf>
    <xf numFmtId="0" fontId="2" fillId="0" borderId="0" pivotButton="0" quotePrefix="0" xfId="0"/>
    <xf numFmtId="14" fontId="2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pivotButton="0" quotePrefix="0" xfId="1"/>
    <xf numFmtId="37" fontId="4" fillId="2" borderId="0" pivotButton="0" quotePrefix="0" xfId="1"/>
    <xf numFmtId="0" fontId="4" fillId="0" borderId="0" applyAlignment="1" pivotButton="0" quotePrefix="0" xfId="1">
      <alignment vertical="top" wrapText="1"/>
    </xf>
    <xf numFmtId="3" fontId="7" fillId="0" borderId="1" applyAlignment="1" pivotButton="0" quotePrefix="0" xfId="1">
      <alignment vertical="top" wrapText="1"/>
    </xf>
    <xf numFmtId="3" fontId="8" fillId="0" borderId="1" applyAlignment="1" pivotButton="0" quotePrefix="0" xfId="1">
      <alignment vertical="top" wrapText="1"/>
    </xf>
    <xf numFmtId="3" fontId="8" fillId="2" borderId="1" applyAlignment="1" pivotButton="0" quotePrefix="0" xfId="1">
      <alignment vertical="top" wrapText="1"/>
    </xf>
    <xf numFmtId="3" fontId="8" fillId="0" borderId="0" applyAlignment="1" pivotButton="0" quotePrefix="0" xfId="1">
      <alignment vertical="top" wrapText="1"/>
    </xf>
    <xf numFmtId="3" fontId="8" fillId="2" borderId="0" applyAlignment="1" pivotButton="0" quotePrefix="0" xfId="1">
      <alignment vertical="top" wrapText="1"/>
    </xf>
    <xf numFmtId="3" fontId="7" fillId="0" borderId="0" applyAlignment="1" pivotButton="0" quotePrefix="0" xfId="1">
      <alignment vertical="top" wrapText="1"/>
    </xf>
    <xf numFmtId="3" fontId="8" fillId="2" borderId="0" applyAlignment="1" pivotButton="0" quotePrefix="0" xfId="1">
      <alignment vertical="center"/>
    </xf>
    <xf numFmtId="3" fontId="7" fillId="2" borderId="0" pivotButton="0" quotePrefix="0" xfId="1"/>
    <xf numFmtId="3" fontId="7" fillId="0" borderId="0" pivotButton="0" quotePrefix="0" xfId="1"/>
    <xf numFmtId="3" fontId="6" fillId="0" borderId="0" pivotButton="0" quotePrefix="0" xfId="0"/>
    <xf numFmtId="164" fontId="6" fillId="0" borderId="0" pivotButton="0" quotePrefix="0" xfId="0"/>
    <xf numFmtId="164" fontId="6" fillId="3" borderId="0" pivotButton="0" quotePrefix="0" xfId="0"/>
    <xf numFmtId="3" fontId="9" fillId="0" borderId="2" applyAlignment="1" pivotButton="0" quotePrefix="0" xfId="1">
      <alignment horizontal="general" vertical="center"/>
    </xf>
    <xf numFmtId="165" fontId="9" fillId="4" borderId="2" applyAlignment="1" pivotButton="0" quotePrefix="0" xfId="1">
      <alignment horizontal="general" vertical="center"/>
    </xf>
    <xf numFmtId="166" fontId="9" fillId="4" borderId="2" applyAlignment="1" pivotButton="0" quotePrefix="0" xfId="1">
      <alignment horizontal="general" vertical="center"/>
    </xf>
    <xf numFmtId="167" fontId="9" fillId="4" borderId="2" applyAlignment="1" pivotButton="0" quotePrefix="0" xfId="1">
      <alignment horizontal="general" vertical="center"/>
    </xf>
    <xf numFmtId="3" fontId="9" fillId="0" borderId="2" applyAlignment="1" pivotButton="0" quotePrefix="0" xfId="0">
      <alignment horizontal="general" vertical="center"/>
    </xf>
    <xf numFmtId="164" fontId="9" fillId="0" borderId="2" applyAlignment="1" pivotButton="0" quotePrefix="0" xfId="0">
      <alignment horizontal="general" vertical="center"/>
    </xf>
    <xf numFmtId="165" fontId="0" fillId="4" borderId="0" pivotButton="0" quotePrefix="0" xfId="0"/>
    <xf numFmtId="164" fontId="6" fillId="0" borderId="0" pivotButton="0" quotePrefix="0" xfId="0"/>
    <xf numFmtId="164" fontId="6" fillId="3" borderId="0" pivotButton="0" quotePrefix="0" xfId="0"/>
    <xf numFmtId="166" fontId="9" fillId="4" borderId="2" applyAlignment="1" pivotButton="0" quotePrefix="0" xfId="1">
      <alignment horizontal="general" vertical="center"/>
    </xf>
    <xf numFmtId="167" fontId="9" fillId="4" borderId="2" applyAlignment="1" pivotButton="0" quotePrefix="0" xfId="1">
      <alignment horizontal="general" vertical="center"/>
    </xf>
    <xf numFmtId="3" fontId="9" fillId="0" borderId="2" applyAlignment="1" pivotButton="0" quotePrefix="0" xfId="1">
      <alignment horizontal="general" vertical="center"/>
    </xf>
    <xf numFmtId="165" fontId="9" fillId="4" borderId="2" applyAlignment="1" pivotButton="0" quotePrefix="0" xfId="1">
      <alignment horizontal="general" vertical="center"/>
    </xf>
    <xf numFmtId="166" fontId="9" fillId="4" borderId="2" applyAlignment="1" pivotButton="0" quotePrefix="0" xfId="1">
      <alignment horizontal="general" vertical="center"/>
    </xf>
    <xf numFmtId="167" fontId="9" fillId="4" borderId="2" applyAlignment="1" pivotButton="0" quotePrefix="0" xfId="1">
      <alignment horizontal="general" vertical="center"/>
    </xf>
    <xf numFmtId="3" fontId="9" fillId="0" borderId="2" applyAlignment="1" pivotButton="0" quotePrefix="0" xfId="0">
      <alignment horizontal="general" vertical="center"/>
    </xf>
    <xf numFmtId="164" fontId="9" fillId="0" borderId="2" applyAlignment="1" pivotButton="0" quotePrefix="0" xfId="0">
      <alignment horizontal="general" vertical="center"/>
    </xf>
    <xf numFmtId="3" fontId="9" fillId="0" borderId="2" applyAlignment="1" pivotButton="0" quotePrefix="0" xfId="1">
      <alignment horizontal="general" vertical="center"/>
    </xf>
    <xf numFmtId="165" fontId="9" fillId="4" borderId="2" applyAlignment="1" pivotButton="0" quotePrefix="0" xfId="1">
      <alignment horizontal="general" vertical="center"/>
    </xf>
    <xf numFmtId="166" fontId="9" fillId="4" borderId="2" applyAlignment="1" pivotButton="0" quotePrefix="0" xfId="1">
      <alignment horizontal="general" vertical="center"/>
    </xf>
    <xf numFmtId="167" fontId="9" fillId="4" borderId="2" applyAlignment="1" pivotButton="0" quotePrefix="0" xfId="1">
      <alignment horizontal="general" vertical="center"/>
    </xf>
    <xf numFmtId="3" fontId="9" fillId="0" borderId="2" applyAlignment="1" pivotButton="0" quotePrefix="0" xfId="0">
      <alignment horizontal="general" vertical="center"/>
    </xf>
    <xf numFmtId="164" fontId="9" fillId="0" borderId="2" applyAlignment="1" pivotButton="0" quotePrefix="0" xfId="0">
      <alignment horizontal="general" vertical="center"/>
    </xf>
    <xf numFmtId="0" fontId="9" fillId="0" borderId="2" applyAlignment="1" pivotButton="0" quotePrefix="0" xfId="0">
      <alignment horizontal="general" vertical="center"/>
    </xf>
    <xf numFmtId="0" fontId="9" fillId="0" borderId="2" applyAlignment="1" pivotButton="0" quotePrefix="0" xfId="0">
      <alignment horizontal="left" vertical="center" wrapText="1"/>
    </xf>
    <xf numFmtId="14" fontId="9" fillId="0" borderId="2" applyAlignment="1" pivotButton="0" quotePrefix="0" xfId="0">
      <alignment horizontal="left" vertical="center" wrapText="1"/>
    </xf>
  </cellXfs>
  <cellStyles count="2">
    <cellStyle name="標準" xfId="0" builtinId="0"/>
    <cellStyle name="標準 4" xfId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O13"/>
  <sheetViews>
    <sheetView tabSelected="0" topLeftCell="A1" zoomScale="100" zoomScaleNormal="100" workbookViewId="0">
      <pane xSplit="3" ySplit="4" topLeftCell="D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3" defaultRowHeight="15.75"/>
  <cols>
    <col width="13" customWidth="1" style="10" min="1" max="1"/>
    <col width="9" customWidth="1" style="11" min="2" max="3"/>
    <col width="13" customWidth="1" style="10" min="4" max="16384"/>
  </cols>
  <sheetData>
    <row r="1" ht="18.75" customFormat="1" customHeight="1" s="12">
      <c r="A1" s="42" t="inlineStr">
        <is>
          <t>売場面積階級 !!! Size of floor space</t>
        </is>
      </c>
      <c r="B1" s="43" t="inlineStr">
        <is>
          <t>check</t>
        </is>
      </c>
      <c r="C1" s="43" t="inlineStr">
        <is>
          <t>check</t>
        </is>
      </c>
      <c r="D1" s="42" t="inlineStr">
        <is>
          <t>店舗数 !!! Stores</t>
        </is>
      </c>
      <c r="E1" s="42" t="inlineStr">
        <is>
          <t>店舗数 !!! Stores</t>
        </is>
      </c>
      <c r="F1" s="42" t="inlineStr">
        <is>
          <t>販売額（100万円） !!! Sales (million yen)</t>
        </is>
      </c>
      <c r="G1" s="42" t="inlineStr">
        <is>
          <t>販売額（100万円） !!! Sales (million yen)</t>
        </is>
      </c>
      <c r="H1" s="42" t="inlineStr">
        <is>
          <t>延売場面積 (1000 m2) !!! Total floor space (1000 m2)</t>
        </is>
      </c>
      <c r="I1" s="42" t="inlineStr">
        <is>
          <t>延売場面積 (1000 m2) !!! Total floor space (1000 m2)</t>
        </is>
      </c>
      <c r="J1" s="42" t="inlineStr">
        <is>
          <t>売場面積1平方米あたり月平均販売額（1000円） !!! Monthly average sales per 1 sq. metre of floor space (1000 yen)</t>
        </is>
      </c>
      <c r="K1" s="42" t="inlineStr">
        <is>
          <t>売場面積1平方米あたり月平均販売額（1000円） !!! Monthly average sales per 1 sq. metre of floor space (1000 yen)</t>
        </is>
      </c>
      <c r="L1" s="42" t="inlineStr">
        <is>
          <t>売場面積1平方米あたり月平均販売額（1000円） !!! Monthly average sales per 1 sq. metre of floor space (1000 yen)</t>
        </is>
      </c>
      <c r="M1" s="42" t="inlineStr">
        <is>
          <t>売場面積1平方米あたり月平均販売額（1000円） !!! Monthly average sales per 1 sq. metre of floor space (1000 yen)</t>
        </is>
      </c>
      <c r="N1" s="42" t="inlineStr">
        <is>
          <t>売場面積1平方米あたり月平均販売額（1000円） !!! Monthly average sales per 1 sq. metre of floor space (1000 yen)</t>
        </is>
      </c>
      <c r="O1" s="42" t="inlineStr">
        <is>
          <t>売場面積1平方米あたり月平均販売額（1000円） !!! Monthly average sales per 1 sq. metre of floor space (1000 yen)</t>
        </is>
      </c>
    </row>
    <row r="2" ht="18.75" customFormat="1" customHeight="1" s="12">
      <c r="A2" s="42" t="n"/>
      <c r="B2" s="43" t="n"/>
      <c r="C2" s="43" t="n"/>
      <c r="D2" s="42" t="inlineStr">
        <is>
          <t>昭和35年 !!! 1960</t>
        </is>
      </c>
      <c r="E2" s="42" t="inlineStr">
        <is>
          <t>昭和36年 !!! 1961</t>
        </is>
      </c>
      <c r="F2" s="42" t="inlineStr">
        <is>
          <t>昭和35年 !!! 1960</t>
        </is>
      </c>
      <c r="G2" s="42" t="inlineStr">
        <is>
          <t>昭和36年 !!! 1961</t>
        </is>
      </c>
      <c r="H2" s="42" t="inlineStr">
        <is>
          <t>昭和35年 !!! 1960</t>
        </is>
      </c>
      <c r="I2" s="42" t="inlineStr">
        <is>
          <t>昭和36年 !!! 1961</t>
        </is>
      </c>
      <c r="J2" s="42" t="inlineStr">
        <is>
          <t>昭和35年 !!! 1960</t>
        </is>
      </c>
      <c r="K2" s="42" t="inlineStr">
        <is>
          <t>昭和35年 !!! 1960</t>
        </is>
      </c>
      <c r="L2" s="42" t="inlineStr">
        <is>
          <t>昭和35年 !!! 1960</t>
        </is>
      </c>
      <c r="M2" s="42" t="inlineStr">
        <is>
          <t>昭和36年 !!! 1961</t>
        </is>
      </c>
      <c r="N2" s="42" t="inlineStr">
        <is>
          <t>昭和36年 !!! 1961</t>
        </is>
      </c>
      <c r="O2" s="42" t="inlineStr">
        <is>
          <t>昭和36年 !!! 1961</t>
        </is>
      </c>
    </row>
    <row r="3" ht="18.75" customFormat="1" customHeight="1" s="12">
      <c r="A3" s="42" t="n"/>
      <c r="B3" s="43" t="n"/>
      <c r="C3" s="43" t="n"/>
      <c r="D3" s="42" t="n"/>
      <c r="E3" s="42" t="n"/>
      <c r="F3" s="42" t="n"/>
      <c r="G3" s="42" t="n"/>
      <c r="H3" s="42" t="n"/>
      <c r="I3" s="42" t="n"/>
      <c r="J3" s="42" t="inlineStr">
        <is>
          <t>全国 !!! Japan</t>
        </is>
      </c>
      <c r="K3" s="42" t="inlineStr">
        <is>
          <t>6大都市 !!! 6 largest cities</t>
        </is>
      </c>
      <c r="L3" s="42" t="inlineStr">
        <is>
          <t>地方都市 !!! Other cities</t>
        </is>
      </c>
      <c r="M3" s="42" t="inlineStr">
        <is>
          <t>全国 !!! Japan</t>
        </is>
      </c>
      <c r="N3" s="42" t="inlineStr">
        <is>
          <t>6大都市 !!! 6 largest cities</t>
        </is>
      </c>
      <c r="O3" s="42" t="inlineStr">
        <is>
          <t>地方都市 !!! Other cities</t>
        </is>
      </c>
    </row>
    <row r="4" ht="18.75" customFormat="1" customHeight="1" s="11">
      <c r="A4" s="44" t="inlineStr">
        <is>
          <t>check</t>
        </is>
      </c>
      <c r="B4" s="43" t="n"/>
      <c r="C4" s="43" t="n"/>
      <c r="D4" s="45">
        <f>D5-SUM(D6:D12)</f>
        <v/>
      </c>
      <c r="E4" s="45">
        <f>E5-SUM(E6:E12)</f>
        <v/>
      </c>
      <c r="F4" s="45">
        <f>F5-SUM(F6:F12)</f>
        <v/>
      </c>
      <c r="G4" s="45">
        <f>G5-SUM(G6:G12)</f>
        <v/>
      </c>
      <c r="H4" s="45">
        <f>H5-SUM(H6:H12)</f>
        <v/>
      </c>
      <c r="I4" s="45">
        <f>I5-SUM(I6:I12)</f>
        <v/>
      </c>
      <c r="J4" s="43" t="n"/>
      <c r="K4" s="43" t="n"/>
      <c r="L4" s="43" t="n"/>
      <c r="M4" s="43" t="n"/>
      <c r="N4" s="43" t="n"/>
      <c r="O4" s="43" t="n"/>
    </row>
    <row r="5" ht="18.75" customHeight="1">
      <c r="A5" s="42" t="inlineStr">
        <is>
          <t>計 !!! Total</t>
        </is>
      </c>
      <c r="B5" s="45">
        <f>ROUND(F5/H5-J5,0)</f>
        <v/>
      </c>
      <c r="C5" s="45">
        <f>ROUND(G5/I5-M5,0)</f>
        <v/>
      </c>
      <c r="D5" s="46" t="n">
        <v>222</v>
      </c>
      <c r="E5" s="46" t="n">
        <v>244</v>
      </c>
      <c r="F5" s="46" t="n">
        <v>468284</v>
      </c>
      <c r="G5" s="46" t="n">
        <v>581873</v>
      </c>
      <c r="H5" s="46" t="n">
        <v>21011</v>
      </c>
      <c r="I5" s="46" t="n">
        <v>21720</v>
      </c>
      <c r="J5" s="47" t="n">
        <v>22.3</v>
      </c>
      <c r="K5" s="47" t="n">
        <v>27.5</v>
      </c>
      <c r="L5" s="47" t="n">
        <v>15.2</v>
      </c>
      <c r="M5" s="47" t="n">
        <v>26.8</v>
      </c>
      <c r="N5" s="47" t="n">
        <v>33.9</v>
      </c>
      <c r="O5" s="47" t="n">
        <v>17.6</v>
      </c>
    </row>
    <row r="6" ht="18.75" customHeight="1">
      <c r="A6" s="42" t="inlineStr">
        <is>
          <t>~1499 m2</t>
        </is>
      </c>
      <c r="B6" s="45">
        <f>ROUND(F6/H6-J6,0)</f>
        <v/>
      </c>
      <c r="C6" s="45">
        <f>ROUND(G6/I6-M6,0)</f>
        <v/>
      </c>
      <c r="D6" s="46" t="n">
        <v>46</v>
      </c>
      <c r="E6" s="46" t="n">
        <v>57</v>
      </c>
      <c r="F6" s="46" t="n">
        <v>11888</v>
      </c>
      <c r="G6" s="46" t="n">
        <v>15817</v>
      </c>
      <c r="H6" s="46" t="n">
        <v>648</v>
      </c>
      <c r="I6" s="46" t="n">
        <v>656</v>
      </c>
      <c r="J6" s="47" t="n">
        <v>18.3</v>
      </c>
      <c r="K6" s="47" t="n">
        <v>23.5</v>
      </c>
      <c r="L6" s="47" t="n">
        <v>17.6</v>
      </c>
      <c r="M6" s="47" t="n">
        <v>24.1</v>
      </c>
      <c r="N6" s="47" t="n">
        <v>34.8</v>
      </c>
      <c r="O6" s="47" t="n">
        <v>23.3</v>
      </c>
    </row>
    <row r="7" ht="18.75" customHeight="1">
      <c r="A7" s="42" t="inlineStr">
        <is>
          <t>1500~2999</t>
        </is>
      </c>
      <c r="B7" s="45">
        <f>ROUND(F7/H7-J7,0)</f>
        <v/>
      </c>
      <c r="C7" s="45">
        <f>ROUND(G7/I7-M7,0)</f>
        <v/>
      </c>
      <c r="D7" s="46" t="n">
        <v>41</v>
      </c>
      <c r="E7" s="46" t="n">
        <v>45</v>
      </c>
      <c r="F7" s="46" t="n">
        <v>23493</v>
      </c>
      <c r="G7" s="46" t="n">
        <v>28901</v>
      </c>
      <c r="H7" s="46" t="n">
        <v>985</v>
      </c>
      <c r="I7" s="46" t="n">
        <v>1070</v>
      </c>
      <c r="J7" s="47" t="n">
        <v>23.9</v>
      </c>
      <c r="K7" s="47" t="n">
        <v>40.8</v>
      </c>
      <c r="L7" s="47" t="n">
        <v>18.4</v>
      </c>
      <c r="M7" s="47" t="n">
        <v>26.8</v>
      </c>
      <c r="N7" s="47" t="n">
        <v>47.5</v>
      </c>
      <c r="O7" s="47" t="n">
        <v>19.9</v>
      </c>
    </row>
    <row r="8" ht="18.75" customHeight="1">
      <c r="A8" s="42" t="inlineStr">
        <is>
          <t>3000~4999</t>
        </is>
      </c>
      <c r="B8" s="45">
        <f>ROUND(F8/H8-J8,0)</f>
        <v/>
      </c>
      <c r="C8" s="45">
        <f>ROUND(G8/I8-M8,0)</f>
        <v/>
      </c>
      <c r="D8" s="46" t="n">
        <v>36</v>
      </c>
      <c r="E8" s="46" t="n">
        <v>38</v>
      </c>
      <c r="F8" s="46" t="n">
        <v>24628</v>
      </c>
      <c r="G8" s="46" t="n">
        <v>30924</v>
      </c>
      <c r="H8" s="46" t="n">
        <v>1583</v>
      </c>
      <c r="I8" s="46" t="n">
        <v>1633</v>
      </c>
      <c r="J8" s="47" t="n">
        <v>15.6</v>
      </c>
      <c r="K8" s="47" t="n">
        <v>20.7</v>
      </c>
      <c r="L8" s="47" t="n">
        <v>15.1</v>
      </c>
      <c r="M8" s="47" t="n">
        <v>18.9</v>
      </c>
      <c r="N8" s="47" t="n">
        <v>23.1</v>
      </c>
      <c r="O8" s="47" t="n">
        <v>18.5</v>
      </c>
    </row>
    <row r="9" ht="18.75" customHeight="1">
      <c r="A9" s="42" t="inlineStr">
        <is>
          <t>5000~9999</t>
        </is>
      </c>
      <c r="B9" s="45">
        <f>ROUND(F9/H9-J9,0)</f>
        <v/>
      </c>
      <c r="C9" s="45">
        <f>ROUND(G9/I9-M9,0)</f>
        <v/>
      </c>
      <c r="D9" s="46" t="n">
        <v>42</v>
      </c>
      <c r="E9" s="46" t="n">
        <v>46</v>
      </c>
      <c r="F9" s="46" t="n">
        <v>47875</v>
      </c>
      <c r="G9" s="46" t="n">
        <v>60623</v>
      </c>
      <c r="H9" s="46" t="n">
        <v>3304</v>
      </c>
      <c r="I9" s="46" t="n">
        <v>3684</v>
      </c>
      <c r="J9" s="47" t="n">
        <v>14.5</v>
      </c>
      <c r="K9" s="47" t="n">
        <v>17.6</v>
      </c>
      <c r="L9" s="47" t="n">
        <v>13.8</v>
      </c>
      <c r="M9" s="47" t="n">
        <v>16.5</v>
      </c>
      <c r="N9" s="47" t="n">
        <v>20</v>
      </c>
      <c r="O9" s="47" t="n">
        <v>15.7</v>
      </c>
    </row>
    <row r="10" ht="18.75" customHeight="1">
      <c r="A10" s="42" t="inlineStr">
        <is>
          <t>10000~19999</t>
        </is>
      </c>
      <c r="B10" s="45">
        <f>ROUND(F10/H10-J10,0)</f>
        <v/>
      </c>
      <c r="C10" s="45">
        <f>ROUND(G10/I10-M10,0)</f>
        <v/>
      </c>
      <c r="D10" s="46" t="n">
        <v>32</v>
      </c>
      <c r="E10" s="46" t="n">
        <v>32</v>
      </c>
      <c r="F10" s="46" t="n">
        <v>87751</v>
      </c>
      <c r="G10" s="46" t="n">
        <v>100552</v>
      </c>
      <c r="H10" s="46" t="n">
        <v>5068</v>
      </c>
      <c r="I10" s="46" t="n">
        <v>5057</v>
      </c>
      <c r="J10" s="47" t="n">
        <v>17.3</v>
      </c>
      <c r="K10" s="47" t="n">
        <v>21.4</v>
      </c>
      <c r="L10" s="47" t="n">
        <v>14.9</v>
      </c>
      <c r="M10" s="47" t="n">
        <v>19.9</v>
      </c>
      <c r="N10" s="47" t="n">
        <v>25.3</v>
      </c>
      <c r="O10" s="47" t="n">
        <v>17.1</v>
      </c>
    </row>
    <row r="11" ht="18.75" customHeight="1">
      <c r="A11" s="42" t="inlineStr">
        <is>
          <t>20000~29999</t>
        </is>
      </c>
      <c r="B11" s="45">
        <f>ROUND(F11/H11-J11,0)</f>
        <v/>
      </c>
      <c r="C11" s="45">
        <f>ROUND(G11/I11-M11,0)</f>
        <v/>
      </c>
      <c r="D11" s="46" t="n">
        <v>13</v>
      </c>
      <c r="E11" s="46" t="n">
        <v>14</v>
      </c>
      <c r="F11" s="46" t="n">
        <v>87418</v>
      </c>
      <c r="G11" s="46" t="n">
        <v>114747</v>
      </c>
      <c r="H11" s="46" t="n">
        <v>3857</v>
      </c>
      <c r="I11" s="46" t="n">
        <v>4045</v>
      </c>
      <c r="J11" s="47" t="n">
        <v>22.7</v>
      </c>
      <c r="K11" s="47" t="n">
        <v>22.9</v>
      </c>
      <c r="L11" s="47" t="n">
        <v>18.6</v>
      </c>
      <c r="M11" s="47" t="n">
        <v>28.4</v>
      </c>
      <c r="N11" s="47" t="n">
        <v>28.8</v>
      </c>
      <c r="O11" s="47" t="n">
        <v>21.8</v>
      </c>
    </row>
    <row r="12" ht="18.75" customHeight="1">
      <c r="A12" s="42" t="inlineStr">
        <is>
          <t>30000~</t>
        </is>
      </c>
      <c r="B12" s="45">
        <f>ROUND(F12/H12-J12,0)</f>
        <v/>
      </c>
      <c r="C12" s="45">
        <f>ROUND(G12/I12-M12,0)</f>
        <v/>
      </c>
      <c r="D12" s="46" t="n">
        <v>12</v>
      </c>
      <c r="E12" s="46" t="n">
        <v>12</v>
      </c>
      <c r="F12" s="46" t="n">
        <v>185231</v>
      </c>
      <c r="G12" s="46" t="n">
        <v>230309</v>
      </c>
      <c r="H12" s="46" t="n">
        <v>5566</v>
      </c>
      <c r="I12" s="46" t="n">
        <v>5574</v>
      </c>
      <c r="J12" s="47" t="n">
        <v>33.3</v>
      </c>
      <c r="K12" s="47" t="n">
        <v>33.3</v>
      </c>
      <c r="L12" s="46" t="n"/>
      <c r="M12" s="47" t="n">
        <v>41.3</v>
      </c>
      <c r="N12" s="47" t="n">
        <v>41.3</v>
      </c>
      <c r="O12" s="46" t="n"/>
    </row>
    <row r="13">
      <c r="B13" s="31" t="n"/>
      <c r="C13" s="31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1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8" t="inlineStr">
        <is>
          <t>Size of floor space</t>
        </is>
      </c>
      <c r="B1" s="48" t="inlineStr">
        <is>
          <t>Stores</t>
        </is>
      </c>
      <c r="C1" s="48" t="inlineStr">
        <is>
          <t>Stores</t>
        </is>
      </c>
      <c r="D1" s="48" t="inlineStr">
        <is>
          <t>Sales (million yen)</t>
        </is>
      </c>
      <c r="E1" s="48" t="inlineStr">
        <is>
          <t>Sales (million yen)</t>
        </is>
      </c>
      <c r="F1" s="48" t="inlineStr">
        <is>
          <t>Total floor space (1000 m2)</t>
        </is>
      </c>
      <c r="G1" s="48" t="inlineStr">
        <is>
          <t>Total floor space (1000 m2)</t>
        </is>
      </c>
      <c r="H1" s="48" t="inlineStr">
        <is>
          <t>Monthly average sales per 1 sq. metre of floor space (1000 yen)</t>
        </is>
      </c>
      <c r="I1" s="48" t="inlineStr">
        <is>
          <t>Monthly average sales per 1 sq. metre of floor space (1000 yen)</t>
        </is>
      </c>
      <c r="J1" s="48" t="inlineStr">
        <is>
          <t>Monthly average sales per 1 sq. metre of floor space (1000 yen)</t>
        </is>
      </c>
      <c r="K1" s="48" t="inlineStr">
        <is>
          <t>Monthly average sales per 1 sq. metre of floor space (1000 yen)</t>
        </is>
      </c>
      <c r="L1" s="48" t="inlineStr">
        <is>
          <t>Monthly average sales per 1 sq. metre of floor space (1000 yen)</t>
        </is>
      </c>
      <c r="M1" s="48" t="inlineStr">
        <is>
          <t>Monthly average sales per 1 sq. metre of floor space (1000 yen)</t>
        </is>
      </c>
    </row>
    <row r="2">
      <c r="A2" s="48" t="inlineStr"/>
      <c r="B2" s="48" t="inlineStr">
        <is>
          <t>1960</t>
        </is>
      </c>
      <c r="C2" s="48" t="inlineStr">
        <is>
          <t>1961</t>
        </is>
      </c>
      <c r="D2" s="48" t="inlineStr">
        <is>
          <t>1960</t>
        </is>
      </c>
      <c r="E2" s="48" t="inlineStr">
        <is>
          <t>1961</t>
        </is>
      </c>
      <c r="F2" s="48" t="inlineStr">
        <is>
          <t>1960</t>
        </is>
      </c>
      <c r="G2" s="48" t="inlineStr">
        <is>
          <t>1961</t>
        </is>
      </c>
      <c r="H2" s="48" t="inlineStr">
        <is>
          <t>1960</t>
        </is>
      </c>
      <c r="I2" s="48" t="inlineStr">
        <is>
          <t>1960</t>
        </is>
      </c>
      <c r="J2" s="48" t="inlineStr">
        <is>
          <t>1960</t>
        </is>
      </c>
      <c r="K2" s="48" t="inlineStr">
        <is>
          <t>1961</t>
        </is>
      </c>
      <c r="L2" s="48" t="inlineStr">
        <is>
          <t>1961</t>
        </is>
      </c>
      <c r="M2" s="48" t="inlineStr">
        <is>
          <t>1961</t>
        </is>
      </c>
    </row>
    <row r="3">
      <c r="A3" s="48" t="inlineStr"/>
      <c r="B3" s="48" t="inlineStr"/>
      <c r="C3" s="48" t="inlineStr"/>
      <c r="D3" s="48" t="inlineStr"/>
      <c r="E3" s="48" t="inlineStr"/>
      <c r="F3" s="48" t="inlineStr"/>
      <c r="G3" s="48" t="inlineStr"/>
      <c r="H3" s="48" t="inlineStr">
        <is>
          <t>Japan</t>
        </is>
      </c>
      <c r="I3" s="48" t="inlineStr">
        <is>
          <t>6 largest cities</t>
        </is>
      </c>
      <c r="J3" s="48" t="inlineStr">
        <is>
          <t>Other cities</t>
        </is>
      </c>
      <c r="K3" s="48" t="inlineStr">
        <is>
          <t>Japan</t>
        </is>
      </c>
      <c r="L3" s="48" t="inlineStr">
        <is>
          <t>6 largest cities</t>
        </is>
      </c>
      <c r="M3" s="48" t="inlineStr">
        <is>
          <t>Other cities</t>
        </is>
      </c>
    </row>
    <row r="4">
      <c r="A4" s="48" t="inlineStr">
        <is>
          <t>Total</t>
        </is>
      </c>
      <c r="B4" s="48" t="n">
        <v>222</v>
      </c>
      <c r="C4" s="48" t="n">
        <v>244</v>
      </c>
      <c r="D4" s="48" t="n">
        <v>468284</v>
      </c>
      <c r="E4" s="48" t="n">
        <v>581873</v>
      </c>
      <c r="F4" s="48" t="n">
        <v>21011</v>
      </c>
      <c r="G4" s="48" t="n">
        <v>21720</v>
      </c>
      <c r="H4" s="48" t="n">
        <v>22.3</v>
      </c>
      <c r="I4" s="48" t="n">
        <v>27.5</v>
      </c>
      <c r="J4" s="48" t="n">
        <v>15.2</v>
      </c>
      <c r="K4" s="48" t="n">
        <v>26.8</v>
      </c>
      <c r="L4" s="48" t="n">
        <v>33.9</v>
      </c>
      <c r="M4" s="48" t="n">
        <v>17.6</v>
      </c>
    </row>
    <row r="5">
      <c r="A5" s="48" t="inlineStr">
        <is>
          <t>~1499 m2</t>
        </is>
      </c>
      <c r="B5" s="48" t="n">
        <v>46</v>
      </c>
      <c r="C5" s="48" t="n">
        <v>57</v>
      </c>
      <c r="D5" s="48" t="n">
        <v>11888</v>
      </c>
      <c r="E5" s="48" t="n">
        <v>15817</v>
      </c>
      <c r="F5" s="48" t="n">
        <v>648</v>
      </c>
      <c r="G5" s="48" t="n">
        <v>656</v>
      </c>
      <c r="H5" s="48" t="n">
        <v>18.3</v>
      </c>
      <c r="I5" s="48" t="n">
        <v>23.5</v>
      </c>
      <c r="J5" s="48" t="n">
        <v>17.6</v>
      </c>
      <c r="K5" s="48" t="n">
        <v>24.1</v>
      </c>
      <c r="L5" s="48" t="n">
        <v>34.8</v>
      </c>
      <c r="M5" s="48" t="n">
        <v>23.3</v>
      </c>
    </row>
    <row r="6">
      <c r="A6" s="48" t="inlineStr">
        <is>
          <t>1500~2999</t>
        </is>
      </c>
      <c r="B6" s="48" t="n">
        <v>41</v>
      </c>
      <c r="C6" s="48" t="n">
        <v>45</v>
      </c>
      <c r="D6" s="48" t="n">
        <v>23493</v>
      </c>
      <c r="E6" s="48" t="n">
        <v>28901</v>
      </c>
      <c r="F6" s="48" t="n">
        <v>985</v>
      </c>
      <c r="G6" s="48" t="n">
        <v>1070</v>
      </c>
      <c r="H6" s="48" t="n">
        <v>23.9</v>
      </c>
      <c r="I6" s="48" t="n">
        <v>40.8</v>
      </c>
      <c r="J6" s="48" t="n">
        <v>18.4</v>
      </c>
      <c r="K6" s="48" t="n">
        <v>26.8</v>
      </c>
      <c r="L6" s="48" t="n">
        <v>47.5</v>
      </c>
      <c r="M6" s="48" t="n">
        <v>19.9</v>
      </c>
    </row>
    <row r="7">
      <c r="A7" s="48" t="inlineStr">
        <is>
          <t>3000~4999</t>
        </is>
      </c>
      <c r="B7" s="48" t="n">
        <v>36</v>
      </c>
      <c r="C7" s="48" t="n">
        <v>38</v>
      </c>
      <c r="D7" s="48" t="n">
        <v>24628</v>
      </c>
      <c r="E7" s="48" t="n">
        <v>30924</v>
      </c>
      <c r="F7" s="48" t="n">
        <v>1583</v>
      </c>
      <c r="G7" s="48" t="n">
        <v>1633</v>
      </c>
      <c r="H7" s="48" t="n">
        <v>15.6</v>
      </c>
      <c r="I7" s="48" t="n">
        <v>20.7</v>
      </c>
      <c r="J7" s="48" t="n">
        <v>15.1</v>
      </c>
      <c r="K7" s="48" t="n">
        <v>18.9</v>
      </c>
      <c r="L7" s="48" t="n">
        <v>23.1</v>
      </c>
      <c r="M7" s="48" t="n">
        <v>18.5</v>
      </c>
    </row>
    <row r="8">
      <c r="A8" s="48" t="inlineStr">
        <is>
          <t>5000~9999</t>
        </is>
      </c>
      <c r="B8" s="48" t="n">
        <v>42</v>
      </c>
      <c r="C8" s="48" t="n">
        <v>46</v>
      </c>
      <c r="D8" s="48" t="n">
        <v>47875</v>
      </c>
      <c r="E8" s="48" t="n">
        <v>60623</v>
      </c>
      <c r="F8" s="48" t="n">
        <v>3304</v>
      </c>
      <c r="G8" s="48" t="n">
        <v>3684</v>
      </c>
      <c r="H8" s="48" t="n">
        <v>14.5</v>
      </c>
      <c r="I8" s="48" t="n">
        <v>17.6</v>
      </c>
      <c r="J8" s="48" t="n">
        <v>13.8</v>
      </c>
      <c r="K8" s="48" t="n">
        <v>16.5</v>
      </c>
      <c r="L8" s="48" t="n">
        <v>20</v>
      </c>
      <c r="M8" s="48" t="n">
        <v>15.7</v>
      </c>
    </row>
    <row r="9">
      <c r="A9" s="48" t="inlineStr">
        <is>
          <t>10000~19999</t>
        </is>
      </c>
      <c r="B9" s="48" t="n">
        <v>32</v>
      </c>
      <c r="C9" s="48" t="n">
        <v>32</v>
      </c>
      <c r="D9" s="48" t="n">
        <v>87751</v>
      </c>
      <c r="E9" s="48" t="n">
        <v>100552</v>
      </c>
      <c r="F9" s="48" t="n">
        <v>5068</v>
      </c>
      <c r="G9" s="48" t="n">
        <v>5057</v>
      </c>
      <c r="H9" s="48" t="n">
        <v>17.3</v>
      </c>
      <c r="I9" s="48" t="n">
        <v>21.4</v>
      </c>
      <c r="J9" s="48" t="n">
        <v>14.9</v>
      </c>
      <c r="K9" s="48" t="n">
        <v>19.9</v>
      </c>
      <c r="L9" s="48" t="n">
        <v>25.3</v>
      </c>
      <c r="M9" s="48" t="n">
        <v>17.1</v>
      </c>
    </row>
    <row r="10">
      <c r="A10" s="48" t="inlineStr">
        <is>
          <t>20000~29999</t>
        </is>
      </c>
      <c r="B10" s="48" t="n">
        <v>13</v>
      </c>
      <c r="C10" s="48" t="n">
        <v>14</v>
      </c>
      <c r="D10" s="48" t="n">
        <v>87418</v>
      </c>
      <c r="E10" s="48" t="n">
        <v>114747</v>
      </c>
      <c r="F10" s="48" t="n">
        <v>3857</v>
      </c>
      <c r="G10" s="48" t="n">
        <v>4045</v>
      </c>
      <c r="H10" s="48" t="n">
        <v>22.7</v>
      </c>
      <c r="I10" s="48" t="n">
        <v>22.9</v>
      </c>
      <c r="J10" s="48" t="n">
        <v>18.6</v>
      </c>
      <c r="K10" s="48" t="n">
        <v>28.4</v>
      </c>
      <c r="L10" s="48" t="n">
        <v>28.8</v>
      </c>
      <c r="M10" s="48" t="n">
        <v>21.8</v>
      </c>
    </row>
    <row r="11">
      <c r="A11" s="48" t="inlineStr">
        <is>
          <t>30000~</t>
        </is>
      </c>
      <c r="B11" s="48" t="n">
        <v>12</v>
      </c>
      <c r="C11" s="48" t="n">
        <v>12</v>
      </c>
      <c r="D11" s="48" t="n">
        <v>185231</v>
      </c>
      <c r="E11" s="48" t="n">
        <v>230309</v>
      </c>
      <c r="F11" s="48" t="n">
        <v>5566</v>
      </c>
      <c r="G11" s="48" t="n">
        <v>5574</v>
      </c>
      <c r="H11" s="48" t="n">
        <v>33.3</v>
      </c>
      <c r="I11" s="48" t="n">
        <v>33.3</v>
      </c>
      <c r="J11" s="48" t="inlineStr"/>
      <c r="K11" s="48" t="n">
        <v>41.3</v>
      </c>
      <c r="L11" s="48" t="n">
        <v>41.3</v>
      </c>
      <c r="M11" s="48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M11"/>
  <sheetViews>
    <sheetView tabSelected="0" workbookViewId="0">
      <selection activeCell="A1" sqref="A1"/>
    </sheetView>
  </sheetViews>
  <sheetFormatPr baseColWidth="8" defaultRowHeight="15"/>
  <sheetData>
    <row r="1">
      <c r="A1" s="48" t="inlineStr">
        <is>
          <t>売場面積階級</t>
        </is>
      </c>
      <c r="B1" s="48" t="inlineStr">
        <is>
          <t>店舗数</t>
        </is>
      </c>
      <c r="C1" s="48" t="inlineStr">
        <is>
          <t>店舗数</t>
        </is>
      </c>
      <c r="D1" s="48" t="inlineStr">
        <is>
          <t>販売額（100万円）</t>
        </is>
      </c>
      <c r="E1" s="48" t="inlineStr">
        <is>
          <t>販売額（100万円）</t>
        </is>
      </c>
      <c r="F1" s="48" t="inlineStr">
        <is>
          <t>延売場面積 (1000 m2)</t>
        </is>
      </c>
      <c r="G1" s="48" t="inlineStr">
        <is>
          <t>延売場面積 (1000 m2)</t>
        </is>
      </c>
      <c r="H1" s="48" t="inlineStr">
        <is>
          <t>売場面積1平方米あたり月平均販売額（1000円）</t>
        </is>
      </c>
      <c r="I1" s="48" t="inlineStr">
        <is>
          <t>売場面積1平方米あたり月平均販売額（1000円）</t>
        </is>
      </c>
      <c r="J1" s="48" t="inlineStr">
        <is>
          <t>売場面積1平方米あたり月平均販売額（1000円）</t>
        </is>
      </c>
      <c r="K1" s="48" t="inlineStr">
        <is>
          <t>売場面積1平方米あたり月平均販売額（1000円）</t>
        </is>
      </c>
      <c r="L1" s="48" t="inlineStr">
        <is>
          <t>売場面積1平方米あたり月平均販売額（1000円）</t>
        </is>
      </c>
      <c r="M1" s="48" t="inlineStr">
        <is>
          <t>売場面積1平方米あたり月平均販売額（1000円）</t>
        </is>
      </c>
    </row>
    <row r="2">
      <c r="A2" s="48" t="inlineStr"/>
      <c r="B2" s="48" t="inlineStr">
        <is>
          <t>昭和35年</t>
        </is>
      </c>
      <c r="C2" s="48" t="inlineStr">
        <is>
          <t>昭和36年</t>
        </is>
      </c>
      <c r="D2" s="48" t="inlineStr">
        <is>
          <t>昭和35年</t>
        </is>
      </c>
      <c r="E2" s="48" t="inlineStr">
        <is>
          <t>昭和36年</t>
        </is>
      </c>
      <c r="F2" s="48" t="inlineStr">
        <is>
          <t>昭和35年</t>
        </is>
      </c>
      <c r="G2" s="48" t="inlineStr">
        <is>
          <t>昭和36年</t>
        </is>
      </c>
      <c r="H2" s="48" t="inlineStr">
        <is>
          <t>昭和35年</t>
        </is>
      </c>
      <c r="I2" s="48" t="inlineStr">
        <is>
          <t>昭和35年</t>
        </is>
      </c>
      <c r="J2" s="48" t="inlineStr">
        <is>
          <t>昭和35年</t>
        </is>
      </c>
      <c r="K2" s="48" t="inlineStr">
        <is>
          <t>昭和36年</t>
        </is>
      </c>
      <c r="L2" s="48" t="inlineStr">
        <is>
          <t>昭和36年</t>
        </is>
      </c>
      <c r="M2" s="48" t="inlineStr">
        <is>
          <t>昭和36年</t>
        </is>
      </c>
    </row>
    <row r="3">
      <c r="A3" s="48" t="inlineStr"/>
      <c r="B3" s="48" t="inlineStr"/>
      <c r="C3" s="48" t="inlineStr"/>
      <c r="D3" s="48" t="inlineStr"/>
      <c r="E3" s="48" t="inlineStr"/>
      <c r="F3" s="48" t="inlineStr"/>
      <c r="G3" s="48" t="inlineStr"/>
      <c r="H3" s="48" t="inlineStr">
        <is>
          <t>全国</t>
        </is>
      </c>
      <c r="I3" s="48" t="inlineStr">
        <is>
          <t>6大都市</t>
        </is>
      </c>
      <c r="J3" s="48" t="inlineStr">
        <is>
          <t>地方都市</t>
        </is>
      </c>
      <c r="K3" s="48" t="inlineStr">
        <is>
          <t>全国</t>
        </is>
      </c>
      <c r="L3" s="48" t="inlineStr">
        <is>
          <t>6大都市</t>
        </is>
      </c>
      <c r="M3" s="48" t="inlineStr">
        <is>
          <t>地方都市</t>
        </is>
      </c>
    </row>
    <row r="4">
      <c r="A4" s="48" t="inlineStr">
        <is>
          <t>計</t>
        </is>
      </c>
      <c r="B4" s="48" t="n">
        <v>222</v>
      </c>
      <c r="C4" s="48" t="n">
        <v>244</v>
      </c>
      <c r="D4" s="48" t="n">
        <v>468284</v>
      </c>
      <c r="E4" s="48" t="n">
        <v>581873</v>
      </c>
      <c r="F4" s="48" t="n">
        <v>21011</v>
      </c>
      <c r="G4" s="48" t="n">
        <v>21720</v>
      </c>
      <c r="H4" s="48" t="n">
        <v>22.3</v>
      </c>
      <c r="I4" s="48" t="n">
        <v>27.5</v>
      </c>
      <c r="J4" s="48" t="n">
        <v>15.2</v>
      </c>
      <c r="K4" s="48" t="n">
        <v>26.8</v>
      </c>
      <c r="L4" s="48" t="n">
        <v>33.9</v>
      </c>
      <c r="M4" s="48" t="n">
        <v>17.6</v>
      </c>
    </row>
    <row r="5">
      <c r="A5" s="48" t="inlineStr">
        <is>
          <t>~1499 m2</t>
        </is>
      </c>
      <c r="B5" s="48" t="n">
        <v>46</v>
      </c>
      <c r="C5" s="48" t="n">
        <v>57</v>
      </c>
      <c r="D5" s="48" t="n">
        <v>11888</v>
      </c>
      <c r="E5" s="48" t="n">
        <v>15817</v>
      </c>
      <c r="F5" s="48" t="n">
        <v>648</v>
      </c>
      <c r="G5" s="48" t="n">
        <v>656</v>
      </c>
      <c r="H5" s="48" t="n">
        <v>18.3</v>
      </c>
      <c r="I5" s="48" t="n">
        <v>23.5</v>
      </c>
      <c r="J5" s="48" t="n">
        <v>17.6</v>
      </c>
      <c r="K5" s="48" t="n">
        <v>24.1</v>
      </c>
      <c r="L5" s="48" t="n">
        <v>34.8</v>
      </c>
      <c r="M5" s="48" t="n">
        <v>23.3</v>
      </c>
    </row>
    <row r="6">
      <c r="A6" s="48" t="inlineStr">
        <is>
          <t>1500~2999</t>
        </is>
      </c>
      <c r="B6" s="48" t="n">
        <v>41</v>
      </c>
      <c r="C6" s="48" t="n">
        <v>45</v>
      </c>
      <c r="D6" s="48" t="n">
        <v>23493</v>
      </c>
      <c r="E6" s="48" t="n">
        <v>28901</v>
      </c>
      <c r="F6" s="48" t="n">
        <v>985</v>
      </c>
      <c r="G6" s="48" t="n">
        <v>1070</v>
      </c>
      <c r="H6" s="48" t="n">
        <v>23.9</v>
      </c>
      <c r="I6" s="48" t="n">
        <v>40.8</v>
      </c>
      <c r="J6" s="48" t="n">
        <v>18.4</v>
      </c>
      <c r="K6" s="48" t="n">
        <v>26.8</v>
      </c>
      <c r="L6" s="48" t="n">
        <v>47.5</v>
      </c>
      <c r="M6" s="48" t="n">
        <v>19.9</v>
      </c>
    </row>
    <row r="7">
      <c r="A7" s="48" t="inlineStr">
        <is>
          <t>3000~4999</t>
        </is>
      </c>
      <c r="B7" s="48" t="n">
        <v>36</v>
      </c>
      <c r="C7" s="48" t="n">
        <v>38</v>
      </c>
      <c r="D7" s="48" t="n">
        <v>24628</v>
      </c>
      <c r="E7" s="48" t="n">
        <v>30924</v>
      </c>
      <c r="F7" s="48" t="n">
        <v>1583</v>
      </c>
      <c r="G7" s="48" t="n">
        <v>1633</v>
      </c>
      <c r="H7" s="48" t="n">
        <v>15.6</v>
      </c>
      <c r="I7" s="48" t="n">
        <v>20.7</v>
      </c>
      <c r="J7" s="48" t="n">
        <v>15.1</v>
      </c>
      <c r="K7" s="48" t="n">
        <v>18.9</v>
      </c>
      <c r="L7" s="48" t="n">
        <v>23.1</v>
      </c>
      <c r="M7" s="48" t="n">
        <v>18.5</v>
      </c>
    </row>
    <row r="8">
      <c r="A8" s="48" t="inlineStr">
        <is>
          <t>5000~9999</t>
        </is>
      </c>
      <c r="B8" s="48" t="n">
        <v>42</v>
      </c>
      <c r="C8" s="48" t="n">
        <v>46</v>
      </c>
      <c r="D8" s="48" t="n">
        <v>47875</v>
      </c>
      <c r="E8" s="48" t="n">
        <v>60623</v>
      </c>
      <c r="F8" s="48" t="n">
        <v>3304</v>
      </c>
      <c r="G8" s="48" t="n">
        <v>3684</v>
      </c>
      <c r="H8" s="48" t="n">
        <v>14.5</v>
      </c>
      <c r="I8" s="48" t="n">
        <v>17.6</v>
      </c>
      <c r="J8" s="48" t="n">
        <v>13.8</v>
      </c>
      <c r="K8" s="48" t="n">
        <v>16.5</v>
      </c>
      <c r="L8" s="48" t="n">
        <v>20</v>
      </c>
      <c r="M8" s="48" t="n">
        <v>15.7</v>
      </c>
    </row>
    <row r="9">
      <c r="A9" s="48" t="inlineStr">
        <is>
          <t>10000~19999</t>
        </is>
      </c>
      <c r="B9" s="48" t="n">
        <v>32</v>
      </c>
      <c r="C9" s="48" t="n">
        <v>32</v>
      </c>
      <c r="D9" s="48" t="n">
        <v>87751</v>
      </c>
      <c r="E9" s="48" t="n">
        <v>100552</v>
      </c>
      <c r="F9" s="48" t="n">
        <v>5068</v>
      </c>
      <c r="G9" s="48" t="n">
        <v>5057</v>
      </c>
      <c r="H9" s="48" t="n">
        <v>17.3</v>
      </c>
      <c r="I9" s="48" t="n">
        <v>21.4</v>
      </c>
      <c r="J9" s="48" t="n">
        <v>14.9</v>
      </c>
      <c r="K9" s="48" t="n">
        <v>19.9</v>
      </c>
      <c r="L9" s="48" t="n">
        <v>25.3</v>
      </c>
      <c r="M9" s="48" t="n">
        <v>17.1</v>
      </c>
    </row>
    <row r="10">
      <c r="A10" s="48" t="inlineStr">
        <is>
          <t>20000~29999</t>
        </is>
      </c>
      <c r="B10" s="48" t="n">
        <v>13</v>
      </c>
      <c r="C10" s="48" t="n">
        <v>14</v>
      </c>
      <c r="D10" s="48" t="n">
        <v>87418</v>
      </c>
      <c r="E10" s="48" t="n">
        <v>114747</v>
      </c>
      <c r="F10" s="48" t="n">
        <v>3857</v>
      </c>
      <c r="G10" s="48" t="n">
        <v>4045</v>
      </c>
      <c r="H10" s="48" t="n">
        <v>22.7</v>
      </c>
      <c r="I10" s="48" t="n">
        <v>22.9</v>
      </c>
      <c r="J10" s="48" t="n">
        <v>18.6</v>
      </c>
      <c r="K10" s="48" t="n">
        <v>28.4</v>
      </c>
      <c r="L10" s="48" t="n">
        <v>28.8</v>
      </c>
      <c r="M10" s="48" t="n">
        <v>21.8</v>
      </c>
    </row>
    <row r="11">
      <c r="A11" s="48" t="inlineStr">
        <is>
          <t>30000~</t>
        </is>
      </c>
      <c r="B11" s="48" t="n">
        <v>12</v>
      </c>
      <c r="C11" s="48" t="n">
        <v>12</v>
      </c>
      <c r="D11" s="48" t="n">
        <v>185231</v>
      </c>
      <c r="E11" s="48" t="n">
        <v>230309</v>
      </c>
      <c r="F11" s="48" t="n">
        <v>5566</v>
      </c>
      <c r="G11" s="48" t="n">
        <v>5574</v>
      </c>
      <c r="H11" s="48" t="n">
        <v>33.3</v>
      </c>
      <c r="I11" s="48" t="n">
        <v>33.3</v>
      </c>
      <c r="J11" s="48" t="inlineStr"/>
      <c r="K11" s="48" t="n">
        <v>41.3</v>
      </c>
      <c r="L11" s="48" t="n">
        <v>41.3</v>
      </c>
      <c r="M11" s="48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10.75" defaultRowHeight="15.75"/>
  <cols>
    <col width="19.25" bestFit="1" customWidth="1" style="3" min="1" max="1"/>
    <col width="60.75" bestFit="1" customWidth="1" style="9" min="2" max="2"/>
    <col width="10.75" customWidth="1" style="3" min="3" max="16384"/>
  </cols>
  <sheetData>
    <row r="1">
      <c r="A1" s="49" t="inlineStr">
        <is>
          <t>data_start_row</t>
        </is>
      </c>
      <c r="B1" s="49" t="n">
        <v>4</v>
      </c>
    </row>
    <row r="2">
      <c r="A2" s="49" t="inlineStr">
        <is>
          <t>source</t>
        </is>
      </c>
      <c r="B2" s="49" t="inlineStr">
        <is>
          <t>第十三回　日本統計年鑑</t>
        </is>
      </c>
    </row>
    <row r="3">
      <c r="A3" s="49" t="inlineStr">
        <is>
          <t>year</t>
        </is>
      </c>
      <c r="B3" s="49" t="n">
        <v>1962</v>
      </c>
    </row>
    <row r="4">
      <c r="A4" s="49" t="inlineStr">
        <is>
          <t>tab_no</t>
        </is>
      </c>
      <c r="B4" s="49" t="inlineStr">
        <is>
          <t>145</t>
        </is>
      </c>
    </row>
    <row r="5">
      <c r="A5" s="49" t="inlineStr">
        <is>
          <t>tab_subno</t>
        </is>
      </c>
      <c r="B5" s="49" t="n">
        <v>2</v>
      </c>
    </row>
    <row r="6">
      <c r="A6" s="49" t="inlineStr">
        <is>
          <t>tab_title</t>
        </is>
      </c>
      <c r="B6" s="49" t="inlineStr">
        <is>
          <t>Department Store Sales</t>
        </is>
      </c>
    </row>
    <row r="7">
      <c r="A7" s="49" t="inlineStr">
        <is>
          <t>tab_titlejp</t>
        </is>
      </c>
      <c r="B7" s="49" t="inlineStr">
        <is>
          <t>百貨店販売額</t>
        </is>
      </c>
    </row>
    <row r="8">
      <c r="A8" s="49" t="inlineStr">
        <is>
          <t>tab_year</t>
        </is>
      </c>
      <c r="B8" s="49" t="inlineStr">
        <is>
          <t>1960, 1961</t>
        </is>
      </c>
    </row>
    <row r="9">
      <c r="A9" s="49" t="inlineStr">
        <is>
          <t>tab_yearjp</t>
        </is>
      </c>
      <c r="B9" s="49" t="inlineStr">
        <is>
          <t>昭和35, 昭和36</t>
        </is>
      </c>
    </row>
    <row r="10">
      <c r="A10" s="49" t="inlineStr">
        <is>
          <t>remark_editor</t>
        </is>
      </c>
      <c r="B10" s="49" t="inlineStr">
        <is>
          <t>原本のサムチェックが合わない。</t>
        </is>
      </c>
    </row>
    <row r="11">
      <c r="A11" s="49" t="inlineStr">
        <is>
          <t>updated_date</t>
        </is>
      </c>
      <c r="B11" s="50" t="n"/>
    </row>
    <row r="12">
      <c r="A12" s="49" t="inlineStr">
        <is>
          <t>updated_by</t>
        </is>
      </c>
      <c r="B12" s="49" t="inlineStr"/>
    </row>
    <row r="13">
      <c r="A13" s="49" t="inlineStr">
        <is>
          <t>changelog</t>
        </is>
      </c>
      <c r="B13" s="49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健太郎 藤岡</dc:creator>
  <dcterms:created xmlns:dcterms="http://purl.org/dc/terms/" xmlns:xsi="http://www.w3.org/2001/XMLSchema-instance" xsi:type="dcterms:W3CDTF">2023-09-20T04:53:31Z</dcterms:created>
  <dcterms:modified xmlns:dcterms="http://purl.org/dc/terms/" xmlns:xsi="http://www.w3.org/2001/XMLSchema-instance" xsi:type="dcterms:W3CDTF">2023-09-20T04:59:43Z</dcterms:modified>
  <cp:lastModifiedBy>健太郎 藤岡</cp:lastModifiedBy>
</cp:coreProperties>
</file>