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0.0"/>
    <numFmt numFmtId="165" formatCode="[Red]@"/>
    <numFmt numFmtId="166" formatCode="[Red][&gt;0]General;[Red][&lt;0]-General;[Black]General;[Red]@"/>
    <numFmt numFmtId="167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164" fontId="10" fillId="0" borderId="0" pivotButton="0" quotePrefix="0" xfId="0"/>
    <xf numFmtId="3" fontId="10" fillId="0" borderId="0" pivotButton="0" quotePrefix="1" xfId="0"/>
    <xf numFmtId="3" fontId="10" fillId="3" borderId="0" pivotButton="0" quotePrefix="0" xfId="0"/>
    <xf numFmtId="164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4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164" fontId="10" fillId="3" borderId="0" pivotButton="0" quotePrefix="0" xfId="0"/>
    <xf numFmtId="164" fontId="10" fillId="0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4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4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1">
    <outlinePr summaryBelow="1" summaryRight="1"/>
    <pageSetUpPr/>
  </sheetPr>
  <dimension ref="A1:AS34"/>
  <sheetViews>
    <sheetView tabSelected="0" topLeftCell="A1" zoomScale="100" zoomScaleNormal="100" workbookViewId="0">
      <pane xSplit="3" ySplit="10" topLeftCell="D11" activePane="bottomRight" state="frozen"/>
      <selection pane="topRight" activeCell="A1" sqref="A1"/>
      <selection pane="bottomLeft" activeCell="A9" sqref="A9"/>
      <selection pane="bottomRight" activeCell="A1" sqref="A1:AS34"/>
    </sheetView>
  </sheetViews>
  <sheetFormatPr baseColWidth="8" defaultColWidth="10.3984375" defaultRowHeight="15.75"/>
  <cols>
    <col width="10.3984375" customWidth="1" style="14" min="1" max="3"/>
    <col width="10.5" bestFit="1" customWidth="1" style="14" min="4" max="5"/>
    <col width="19.09765625" bestFit="1" customWidth="1" style="14" min="6" max="6"/>
    <col width="10.5" bestFit="1" customWidth="1" style="14" min="7" max="8"/>
    <col width="19.09765625" bestFit="1" customWidth="1" style="14" min="9" max="9"/>
    <col width="10.5" bestFit="1" customWidth="1" style="14" min="10" max="10"/>
    <col width="19.09765625" bestFit="1" customWidth="1" style="14" min="11" max="11"/>
    <col width="10.5" bestFit="1" customWidth="1" style="14" min="12" max="14"/>
    <col width="19.09765625" bestFit="1" customWidth="1" style="14" min="15" max="15"/>
    <col width="10.5" bestFit="1" customWidth="1" style="14" min="16" max="17"/>
    <col width="19.09765625" bestFit="1" customWidth="1" style="14" min="18" max="18"/>
    <col width="10.5" bestFit="1" customWidth="1" style="14" min="19" max="20"/>
    <col width="19.09765625" bestFit="1" customWidth="1" style="14" min="21" max="21"/>
    <col width="10.5" bestFit="1" customWidth="1" style="14" min="22" max="23"/>
    <col width="19.09765625" bestFit="1" customWidth="1" style="14" min="24" max="24"/>
    <col width="10.5" bestFit="1" customWidth="1" style="14" min="25" max="26"/>
    <col width="19.09765625" bestFit="1" customWidth="1" style="14" min="27" max="27"/>
    <col width="10.5" bestFit="1" customWidth="1" style="14" min="28" max="29"/>
    <col width="19.09765625" bestFit="1" customWidth="1" style="14" min="30" max="30"/>
    <col width="10.5" bestFit="1" customWidth="1" style="14" min="31" max="31"/>
    <col width="19.09765625" bestFit="1" customWidth="1" style="14" min="32" max="32"/>
    <col width="10.59765625" bestFit="1" customWidth="1" style="14" min="33" max="34"/>
    <col width="20.296875" bestFit="1" customWidth="1" style="14" min="35" max="35"/>
    <col width="14.796875" bestFit="1" customWidth="1" style="14" min="36" max="36"/>
    <col width="19.19921875" bestFit="1" customWidth="1" style="14" min="37" max="37"/>
    <col width="19.09765625" bestFit="1" customWidth="1" style="14" min="38" max="38"/>
    <col width="17.09765625" bestFit="1" customWidth="1" style="14" min="39" max="39"/>
    <col width="20.296875" bestFit="1" customWidth="1" style="14" min="40" max="42"/>
    <col width="21.3984375" bestFit="1" customWidth="1" style="14" min="43" max="43"/>
    <col width="19.09765625" bestFit="1" customWidth="1" style="14" min="44" max="44"/>
    <col width="19.19921875" bestFit="1" customWidth="1" style="14" min="45" max="45"/>
    <col width="10.3984375" customWidth="1" style="14" min="46" max="16384"/>
  </cols>
  <sheetData>
    <row r="1" ht="18.75" customFormat="1" customHeight="1" s="12">
      <c r="A1" s="44" t="inlineStr">
        <is>
          <t>項目 !!! Item</t>
        </is>
      </c>
      <c r="B1" s="44" t="inlineStr">
        <is>
          <t>項目 !!! Item</t>
        </is>
      </c>
      <c r="C1" s="44" t="inlineStr">
        <is>
          <t>項目 !!! Item</t>
        </is>
      </c>
      <c r="D1" s="44" t="inlineStr">
        <is>
          <t>漁船漁業（漁家） !!! Fisheries by fishing boats (fishermen's household)</t>
        </is>
      </c>
      <c r="E1" s="44" t="inlineStr">
        <is>
          <t>漁船漁業（漁家） !!! Fisheries by fishing boats (fishermen's household)</t>
        </is>
      </c>
      <c r="F1" s="44" t="inlineStr">
        <is>
          <t>漁船漁業（漁家） !!! Fisheries by fishing boats (fishermen's household)</t>
        </is>
      </c>
      <c r="G1" s="44" t="inlineStr">
        <is>
          <t>漁船漁業（漁家） !!! Fisheries by fishing boats (fishermen's household)</t>
        </is>
      </c>
      <c r="H1" s="44" t="inlineStr">
        <is>
          <t>漁船漁業（漁家） !!! Fisheries by fishing boats (fishermen's household)</t>
        </is>
      </c>
      <c r="I1" s="44" t="inlineStr">
        <is>
          <t>漁船漁業（漁家） !!! Fisheries by fishing boats (fishermen's household)</t>
        </is>
      </c>
      <c r="J1" s="44" t="inlineStr">
        <is>
          <t>漁船漁業（漁家） !!! Fisheries by fishing boats (fishermen's household)</t>
        </is>
      </c>
      <c r="K1" s="44" t="inlineStr">
        <is>
          <t>漁船漁業（漁家） !!! Fisheries by fishing boats (fishermen's household)</t>
        </is>
      </c>
      <c r="L1" s="44" t="inlineStr">
        <is>
          <t>漁船漁業（漁家） !!! Fisheries by fishing boats (fishermen's household)</t>
        </is>
      </c>
      <c r="M1" s="44" t="inlineStr">
        <is>
          <t>漁船漁業（漁家） !!! Fisheries by fishing boats (fishermen's household)</t>
        </is>
      </c>
      <c r="N1" s="44" t="inlineStr">
        <is>
          <t>漁船漁業（漁家） !!! Fisheries by fishing boats (fishermen's household)</t>
        </is>
      </c>
      <c r="O1" s="44" t="inlineStr">
        <is>
          <t>漁船漁業（漁家） !!! Fisheries by fishing boats (fishermen's household)</t>
        </is>
      </c>
      <c r="P1" s="44" t="inlineStr">
        <is>
          <t>漁船漁業（漁家） !!! Fisheries by fishing boats (fishermen's household)</t>
        </is>
      </c>
      <c r="Q1" s="44" t="inlineStr">
        <is>
          <t>漁船漁業（漁家） !!! Fisheries by fishing boats (fishermen's household)</t>
        </is>
      </c>
      <c r="R1" s="44" t="inlineStr">
        <is>
          <t>漁船漁業（漁家） !!! Fisheries by fishing boats (fishermen's household)</t>
        </is>
      </c>
      <c r="S1" s="44" t="inlineStr">
        <is>
          <t>漁船漁業（漁家） !!! Fisheries by fishing boats (fishermen's household)</t>
        </is>
      </c>
      <c r="T1" s="44" t="inlineStr">
        <is>
          <t>漁船漁業（漁家） !!! Fisheries by fishing boats (fishermen's household)</t>
        </is>
      </c>
      <c r="U1" s="44" t="inlineStr">
        <is>
          <t>漁船漁業（漁家） !!! Fisheries by fishing boats (fishermen's household)</t>
        </is>
      </c>
      <c r="V1" s="44" t="inlineStr">
        <is>
          <t>漁船漁業（漁家） !!! Fisheries by fishing boats (fishermen's household)</t>
        </is>
      </c>
      <c r="W1" s="44" t="inlineStr">
        <is>
          <t>漁船漁業（漁家） !!! Fisheries by fishing boats (fishermen's household)</t>
        </is>
      </c>
      <c r="X1" s="44" t="inlineStr">
        <is>
          <t>漁船漁業（漁家） !!! Fisheries by fishing boats (fishermen's household)</t>
        </is>
      </c>
      <c r="Y1" s="44" t="inlineStr">
        <is>
          <t>漁船漁業（漁家） !!! Fisheries by fishing boats (fishermen's household)</t>
        </is>
      </c>
      <c r="Z1" s="44" t="inlineStr">
        <is>
          <t>漁船漁業（漁家） !!! Fisheries by fishing boats (fishermen's household)</t>
        </is>
      </c>
      <c r="AA1" s="44" t="inlineStr">
        <is>
          <t>漁船漁業（漁家） !!! Fisheries by fishing boats (fishermen's household)</t>
        </is>
      </c>
      <c r="AB1" s="44" t="inlineStr">
        <is>
          <t>漁船漁業（漁家） !!! Fisheries by fishing boats (fishermen's household)</t>
        </is>
      </c>
      <c r="AC1" s="44" t="inlineStr">
        <is>
          <t>漁船漁業（漁家） !!! Fisheries by fishing boats (fishermen's household)</t>
        </is>
      </c>
      <c r="AD1" s="44" t="inlineStr">
        <is>
          <t>漁船漁業（漁家） !!! Fisheries by fishing boats (fishermen's household)</t>
        </is>
      </c>
      <c r="AE1" s="44" t="inlineStr">
        <is>
          <t>小型定置網（漁家） !!! Households operating small fixed netting</t>
        </is>
      </c>
      <c r="AF1" s="44" t="inlineStr">
        <is>
          <t>浅海養殖（漁家） !!! Households of shallow sea aquiculture</t>
        </is>
      </c>
      <c r="AG1" s="44" t="inlineStr">
        <is>
          <t>浅海養殖（漁家） !!! Households of shallow sea aquiculture</t>
        </is>
      </c>
      <c r="AH1" s="44" t="inlineStr">
        <is>
          <t>漁船漁業（企業体） !!! Fisheries management units by fishing boats</t>
        </is>
      </c>
      <c r="AI1" s="44" t="inlineStr">
        <is>
          <t>漁船漁業（企業体） !!! Fisheries management units by fishing boats</t>
        </is>
      </c>
      <c r="AJ1" s="44" t="inlineStr">
        <is>
          <t>漁船漁業（企業体） !!! Fisheries management units by fishing boats</t>
        </is>
      </c>
      <c r="AK1" s="44" t="inlineStr">
        <is>
          <t>漁船漁業（企業体） !!! Fisheries management units by fishing boats</t>
        </is>
      </c>
      <c r="AL1" s="44" t="inlineStr">
        <is>
          <t>漁船漁業（企業体） !!! Fisheries management units by fishing boats</t>
        </is>
      </c>
      <c r="AM1" s="44" t="inlineStr">
        <is>
          <t>漁船漁業（企業体） !!! Fisheries management units by fishing boats</t>
        </is>
      </c>
      <c r="AN1" s="44" t="inlineStr">
        <is>
          <t>漁船漁業（企業体） !!! Fisheries management units by fishing boats</t>
        </is>
      </c>
      <c r="AO1" s="44" t="inlineStr">
        <is>
          <t>漁船漁業（企業体） !!! Fisheries management units by fishing boats</t>
        </is>
      </c>
      <c r="AP1" s="44" t="inlineStr">
        <is>
          <t>漁船漁業（企業体） !!! Fisheries management units by fishing boats</t>
        </is>
      </c>
      <c r="AQ1" s="44" t="inlineStr">
        <is>
          <t>漁船漁業（企業体） !!! Fisheries management units by fishing boats</t>
        </is>
      </c>
      <c r="AR1" s="44" t="inlineStr">
        <is>
          <t>漁船漁業（企業体） !!! Fisheries management units by fishing boats</t>
        </is>
      </c>
      <c r="AS1" s="44" t="inlineStr">
        <is>
          <t>大型定置網（企業体） !!! Operating large fixed neting</t>
        </is>
      </c>
    </row>
    <row r="2" ht="18.75" customFormat="1" customHeight="1" s="12">
      <c r="A2" s="44" t="inlineStr">
        <is>
          <t>[1]</t>
        </is>
      </c>
      <c r="B2" s="44" t="inlineStr">
        <is>
          <t>[2]</t>
        </is>
      </c>
      <c r="C2" s="44" t="inlineStr">
        <is>
          <t>[3]</t>
        </is>
      </c>
      <c r="D2" s="44" t="inlineStr">
        <is>
          <t>全国 !!! All Japan</t>
        </is>
      </c>
      <c r="E2" s="44" t="inlineStr">
        <is>
          <t>全国 !!! All Japan</t>
        </is>
      </c>
      <c r="F2" s="44" t="inlineStr">
        <is>
          <t>全国 !!! All Japan</t>
        </is>
      </c>
      <c r="G2" s="44" t="inlineStr">
        <is>
          <t>北海道区 !!! Hokkaido</t>
        </is>
      </c>
      <c r="H2" s="44" t="inlineStr">
        <is>
          <t>北海道区 !!! Hokkaido</t>
        </is>
      </c>
      <c r="I2" s="44" t="inlineStr">
        <is>
          <t>北海道区 !!! Hokkaido</t>
        </is>
      </c>
      <c r="J2" s="44" t="inlineStr">
        <is>
          <t>太平洋北区 !!! North Pacific</t>
        </is>
      </c>
      <c r="K2" s="44" t="inlineStr">
        <is>
          <t>太平洋北区 !!! North Pacific</t>
        </is>
      </c>
      <c r="L2" s="44" t="inlineStr">
        <is>
          <t>太平洋北区 !!! North Pacific</t>
        </is>
      </c>
      <c r="M2" s="44" t="inlineStr">
        <is>
          <t>太平洋中区 !!! Middle Pacific</t>
        </is>
      </c>
      <c r="N2" s="44" t="inlineStr">
        <is>
          <t>太平洋中区 !!! Middle Pacific</t>
        </is>
      </c>
      <c r="O2" s="44" t="inlineStr">
        <is>
          <t>太平洋中区 !!! Middle Pacific</t>
        </is>
      </c>
      <c r="P2" s="44" t="inlineStr">
        <is>
          <t>太平洋南区 !!! South Pacific</t>
        </is>
      </c>
      <c r="Q2" s="44" t="inlineStr">
        <is>
          <t>太平洋南区 !!! South Pacific</t>
        </is>
      </c>
      <c r="R2" s="44" t="inlineStr">
        <is>
          <t>太平洋南区 !!! South Pacific</t>
        </is>
      </c>
      <c r="S2" s="44" t="inlineStr">
        <is>
          <t>日本海北区 !!! North Japan Sea</t>
        </is>
      </c>
      <c r="T2" s="44" t="inlineStr">
        <is>
          <t>日本海北区 !!! North Japan Sea</t>
        </is>
      </c>
      <c r="U2" s="44" t="inlineStr">
        <is>
          <t>日本海北区 !!! North Japan Sea</t>
        </is>
      </c>
      <c r="V2" s="44" t="inlineStr">
        <is>
          <t>日本海西区 !!! West Japan Sea</t>
        </is>
      </c>
      <c r="W2" s="44" t="inlineStr">
        <is>
          <t>日本海西区 !!! West Japan Sea</t>
        </is>
      </c>
      <c r="X2" s="44" t="inlineStr">
        <is>
          <t>日本海西区 !!! West Japan Sea</t>
        </is>
      </c>
      <c r="Y2" s="44" t="inlineStr">
        <is>
          <t>東シナ海区 !!! East China Sea</t>
        </is>
      </c>
      <c r="Z2" s="44" t="inlineStr">
        <is>
          <t>東シナ海区 !!! East China Sea</t>
        </is>
      </c>
      <c r="AA2" s="44" t="inlineStr">
        <is>
          <t>東シナ海区 !!! East China Sea</t>
        </is>
      </c>
      <c r="AB2" s="44" t="inlineStr">
        <is>
          <t>瀬戸内海区 !!! Seto Inland Sea</t>
        </is>
      </c>
      <c r="AC2" s="44" t="inlineStr">
        <is>
          <t>瀬戸内海区 !!! Seto Inland Sea</t>
        </is>
      </c>
      <c r="AD2" s="44" t="inlineStr">
        <is>
          <t>瀬戸内海区 !!! Seto Inland Sea</t>
        </is>
      </c>
      <c r="AE2" s="45" t="n"/>
      <c r="AF2" s="44" t="inlineStr">
        <is>
          <t>のり !!! Lavers</t>
        </is>
      </c>
      <c r="AG2" s="44" t="inlineStr">
        <is>
          <t>かき !!! Oysters</t>
        </is>
      </c>
      <c r="AH2" s="44" t="inlineStr">
        <is>
          <t>計 !!! Total</t>
        </is>
      </c>
      <c r="AI2" s="44" t="inlineStr">
        <is>
          <t>計 !!! Total</t>
        </is>
      </c>
      <c r="AJ2" s="44" t="inlineStr">
        <is>
          <t>計 !!! Total</t>
        </is>
      </c>
      <c r="AK2" s="44" t="inlineStr">
        <is>
          <t>計 !!! Total</t>
        </is>
      </c>
      <c r="AL2" s="44" t="inlineStr">
        <is>
          <t>計 !!! Total</t>
        </is>
      </c>
      <c r="AM2" s="44" t="inlineStr">
        <is>
          <t>（うち）以西機船底びき網 6) !!! (incl.) Large trawl net, west of 130°E 6)</t>
        </is>
      </c>
      <c r="AN2" s="44" t="inlineStr">
        <is>
          <t>（うち）中型底びき網 !!! (incl.) Medium trawls</t>
        </is>
      </c>
      <c r="AO2" s="44" t="inlineStr">
        <is>
          <t>（うち）中型底びき網 !!! (incl.) Medium trawls</t>
        </is>
      </c>
      <c r="AP2" s="44" t="inlineStr">
        <is>
          <t>（うち）中型底びき網 !!! (incl.) Medium trawls</t>
        </is>
      </c>
      <c r="AQ2" s="44" t="inlineStr">
        <is>
          <t>（うち）中型底びき網 !!! (incl.) Medium trawls</t>
        </is>
      </c>
      <c r="AR2" s="44" t="inlineStr">
        <is>
          <t>（うち）中型底びき網 !!! (incl.) Medium trawls</t>
        </is>
      </c>
      <c r="AS2" s="44" t="n"/>
    </row>
    <row r="3" ht="18.75" customFormat="1" customHeight="1" s="12">
      <c r="A3" s="45" t="n"/>
      <c r="B3" s="45" t="n"/>
      <c r="C3" s="44" t="n"/>
      <c r="D3" s="44" t="inlineStr">
        <is>
          <t>無動力 !!! Non-powered</t>
        </is>
      </c>
      <c r="E3" s="44" t="inlineStr">
        <is>
          <t>動力 !!! Powered</t>
        </is>
      </c>
      <c r="F3" s="44" t="inlineStr">
        <is>
          <t>動力 !!! Powered</t>
        </is>
      </c>
      <c r="G3" s="44" t="inlineStr">
        <is>
          <t>無動力 !!! Non-powered</t>
        </is>
      </c>
      <c r="H3" s="44" t="inlineStr">
        <is>
          <t>動力 !!! Powered</t>
        </is>
      </c>
      <c r="I3" s="44" t="inlineStr">
        <is>
          <t>動力 !!! Powered</t>
        </is>
      </c>
      <c r="J3" s="44" t="inlineStr">
        <is>
          <t>無動力 !!! Non-powered</t>
        </is>
      </c>
      <c r="K3" s="44" t="inlineStr">
        <is>
          <t>動力 !!! Powered</t>
        </is>
      </c>
      <c r="L3" s="44" t="inlineStr">
        <is>
          <t>動力 !!! Powered</t>
        </is>
      </c>
      <c r="M3" s="44" t="inlineStr">
        <is>
          <t>無動力 !!! Non-powered</t>
        </is>
      </c>
      <c r="N3" s="44" t="inlineStr">
        <is>
          <t>動力 !!! Powered</t>
        </is>
      </c>
      <c r="O3" s="44" t="inlineStr">
        <is>
          <t>動力 !!! Powered</t>
        </is>
      </c>
      <c r="P3" s="44" t="inlineStr">
        <is>
          <t>無動力 !!! Non-powered</t>
        </is>
      </c>
      <c r="Q3" s="44" t="inlineStr">
        <is>
          <t>動力 !!! Powered</t>
        </is>
      </c>
      <c r="R3" s="44" t="inlineStr">
        <is>
          <t>動力 !!! Powered</t>
        </is>
      </c>
      <c r="S3" s="44" t="inlineStr">
        <is>
          <t>無動力 !!! Non-powered</t>
        </is>
      </c>
      <c r="T3" s="44" t="inlineStr">
        <is>
          <t>動力 !!! Powered</t>
        </is>
      </c>
      <c r="U3" s="44" t="inlineStr">
        <is>
          <t>動力 !!! Powered</t>
        </is>
      </c>
      <c r="V3" s="44" t="inlineStr">
        <is>
          <t>無動力 !!! Non-powered</t>
        </is>
      </c>
      <c r="W3" s="44" t="inlineStr">
        <is>
          <t>動力 !!! Powered</t>
        </is>
      </c>
      <c r="X3" s="44" t="inlineStr">
        <is>
          <t>動力 !!! Powered</t>
        </is>
      </c>
      <c r="Y3" s="44" t="inlineStr">
        <is>
          <t>無動力 !!! Non-powered</t>
        </is>
      </c>
      <c r="Z3" s="44" t="inlineStr">
        <is>
          <t>動力 !!! Powered</t>
        </is>
      </c>
      <c r="AA3" s="44" t="inlineStr">
        <is>
          <t>動力 !!! Powered</t>
        </is>
      </c>
      <c r="AB3" s="44" t="inlineStr">
        <is>
          <t>無動力 !!! Non-powered</t>
        </is>
      </c>
      <c r="AC3" s="44" t="inlineStr">
        <is>
          <t>動力 !!! Powered</t>
        </is>
      </c>
      <c r="AD3" s="44" t="inlineStr">
        <is>
          <t>動力 !!! Powered</t>
        </is>
      </c>
      <c r="AE3" s="45" t="n"/>
      <c r="AF3" s="45" t="n"/>
      <c r="AG3" s="45" t="n"/>
      <c r="AH3" s="44" t="inlineStr">
        <is>
          <t>動力 10~29.9トン !!! Powered 10~29.9 tons</t>
        </is>
      </c>
      <c r="AI3" s="44" t="inlineStr">
        <is>
          <t>30~49.9トン !!! 30~49.9 tons</t>
        </is>
      </c>
      <c r="AJ3" s="44" t="inlineStr">
        <is>
          <t>50~99.9トン !!! 50~99.9 tons</t>
        </is>
      </c>
      <c r="AK3" s="44" t="inlineStr">
        <is>
          <t>100~199トン !!! 100~199 tons</t>
        </is>
      </c>
      <c r="AL3" s="44" t="inlineStr">
        <is>
          <t>200~トン !!! 200~ tons</t>
        </is>
      </c>
      <c r="AM3" s="44" t="n"/>
      <c r="AN3" s="44" t="inlineStr">
        <is>
          <t>北海道 !!! Hokkaido</t>
        </is>
      </c>
      <c r="AO3" s="44" t="inlineStr">
        <is>
          <t>北海道 !!! Hokkaido</t>
        </is>
      </c>
      <c r="AP3" s="44" t="inlineStr">
        <is>
          <t>都府県 !!! Prefectures</t>
        </is>
      </c>
      <c r="AQ3" s="44" t="inlineStr">
        <is>
          <t>都府県 !!! Prefectures</t>
        </is>
      </c>
      <c r="AR3" s="44" t="inlineStr">
        <is>
          <t>都府県 !!! Prefectures</t>
        </is>
      </c>
      <c r="AS3" s="44" t="n"/>
    </row>
    <row r="4" ht="18.75" customFormat="1" customHeight="1" s="12">
      <c r="A4" s="44" t="n"/>
      <c r="B4" s="44" t="n"/>
      <c r="C4" s="44" t="n"/>
      <c r="D4" s="44" t="n"/>
      <c r="E4" s="44" t="inlineStr">
        <is>
          <t>~2.9トン !!! ~2.9 tons</t>
        </is>
      </c>
      <c r="F4" s="44" t="inlineStr">
        <is>
          <t>3~10トン !!! 3~10 tons</t>
        </is>
      </c>
      <c r="G4" s="44" t="n"/>
      <c r="H4" s="44" t="inlineStr">
        <is>
          <t>~2.9トン !!! ~2.9 tons</t>
        </is>
      </c>
      <c r="I4" s="44" t="inlineStr">
        <is>
          <t>3~10トン !!! 3~10 tons</t>
        </is>
      </c>
      <c r="J4" s="44" t="n"/>
      <c r="K4" s="44" t="inlineStr">
        <is>
          <t>~2.9トン !!! ~2.9 tons</t>
        </is>
      </c>
      <c r="L4" s="44" t="inlineStr">
        <is>
          <t>3~10トン !!! 3~10 tons</t>
        </is>
      </c>
      <c r="M4" s="44" t="n"/>
      <c r="N4" s="44" t="inlineStr">
        <is>
          <t>~2.9トン !!! ~2.9 tons</t>
        </is>
      </c>
      <c r="O4" s="44" t="inlineStr">
        <is>
          <t>3~10トン !!! 3~10 tons</t>
        </is>
      </c>
      <c r="P4" s="44" t="n"/>
      <c r="Q4" s="44" t="inlineStr">
        <is>
          <t>~2.9トン !!! ~2.9 tons</t>
        </is>
      </c>
      <c r="R4" s="44" t="inlineStr">
        <is>
          <t>3~10トン !!! 3~10 tons</t>
        </is>
      </c>
      <c r="S4" s="44" t="n"/>
      <c r="T4" s="44" t="inlineStr">
        <is>
          <t>~2.9トン !!! ~2.9 tons</t>
        </is>
      </c>
      <c r="U4" s="44" t="inlineStr">
        <is>
          <t>3~10トン !!! 3~10 tons</t>
        </is>
      </c>
      <c r="V4" s="44" t="n"/>
      <c r="W4" s="44" t="inlineStr">
        <is>
          <t>~2.9トン !!! ~2.9 tons</t>
        </is>
      </c>
      <c r="X4" s="44" t="inlineStr">
        <is>
          <t>3~10トン !!! 3~10 tons</t>
        </is>
      </c>
      <c r="Y4" s="44" t="n"/>
      <c r="Z4" s="44" t="inlineStr">
        <is>
          <t>~2.9トン !!! ~2.9 tons</t>
        </is>
      </c>
      <c r="AA4" s="44" t="inlineStr">
        <is>
          <t>3~10トン !!! 3~10 tons</t>
        </is>
      </c>
      <c r="AB4" s="44" t="n"/>
      <c r="AC4" s="44" t="inlineStr">
        <is>
          <t>~2.9トン !!! ~2.9 tons</t>
        </is>
      </c>
      <c r="AD4" s="44" t="inlineStr">
        <is>
          <t>3~10トン !!! 3~10 tons</t>
        </is>
      </c>
      <c r="AE4" s="44" t="n"/>
      <c r="AF4" s="44" t="n"/>
      <c r="AG4" s="44" t="n"/>
      <c r="AH4" s="44" t="n"/>
      <c r="AI4" s="44" t="n"/>
      <c r="AJ4" s="44" t="n"/>
      <c r="AK4" s="44" t="n"/>
      <c r="AL4" s="44" t="n"/>
      <c r="AM4" s="44" t="n"/>
      <c r="AN4" s="44" t="inlineStr">
        <is>
          <t>動力 30~49.9トン !!! Powered 30~49.9 tons</t>
        </is>
      </c>
      <c r="AO4" s="44" t="inlineStr">
        <is>
          <t>50~99.9トン !!! 50~99.9 tons</t>
        </is>
      </c>
      <c r="AP4" s="44" t="inlineStr">
        <is>
          <t>10~29.9トン !!! 10~29.9 tons</t>
        </is>
      </c>
      <c r="AQ4" s="44" t="inlineStr">
        <is>
          <t>30~49.9トン !!! 30~49.9 tons</t>
        </is>
      </c>
      <c r="AR4" s="44" t="inlineStr">
        <is>
          <t>50~99.9トン !!! 50~99.9 tons</t>
        </is>
      </c>
      <c r="AS4" s="44" t="n"/>
    </row>
    <row r="5" ht="18.75" customFormat="1" customHeight="1" s="13">
      <c r="A5" s="46" t="inlineStr">
        <is>
          <t>check</t>
        </is>
      </c>
      <c r="B5" s="47" t="n"/>
      <c r="C5" s="47" t="n"/>
      <c r="D5" s="48">
        <f>D21-(D18-D20)</f>
        <v/>
      </c>
      <c r="E5" s="48">
        <f>E21-(E18-E20)</f>
        <v/>
      </c>
      <c r="F5" s="48">
        <f>F21-(F18-F20)</f>
        <v/>
      </c>
      <c r="G5" s="48">
        <f>G21-(G18-G20)</f>
        <v/>
      </c>
      <c r="H5" s="48">
        <f>H21-(H18-H20)</f>
        <v/>
      </c>
      <c r="I5" s="48">
        <f>I21-(I18-I20)</f>
        <v/>
      </c>
      <c r="J5" s="48">
        <f>J21-(J18-J20)</f>
        <v/>
      </c>
      <c r="K5" s="48">
        <f>K21-(K18-K20)</f>
        <v/>
      </c>
      <c r="L5" s="48">
        <f>L21-(L18-L20)</f>
        <v/>
      </c>
      <c r="M5" s="48">
        <f>M21-(M18-M20)</f>
        <v/>
      </c>
      <c r="N5" s="48">
        <f>N21-(N18-N20)</f>
        <v/>
      </c>
      <c r="O5" s="48">
        <f>O21-(O18-O20)</f>
        <v/>
      </c>
      <c r="P5" s="48">
        <f>P21-(P18-P20)</f>
        <v/>
      </c>
      <c r="Q5" s="48">
        <f>Q21-(Q18-Q20)</f>
        <v/>
      </c>
      <c r="R5" s="48">
        <f>R21-(R18-R20)</f>
        <v/>
      </c>
      <c r="S5" s="48">
        <f>S21-(S18-S20)</f>
        <v/>
      </c>
      <c r="T5" s="48">
        <f>T21-(T18-T20)</f>
        <v/>
      </c>
      <c r="U5" s="48">
        <f>U21-(U18-U20)</f>
        <v/>
      </c>
      <c r="V5" s="48">
        <f>V21-(V18-V20)</f>
        <v/>
      </c>
      <c r="W5" s="48">
        <f>W21-(W18-W20)</f>
        <v/>
      </c>
      <c r="X5" s="48">
        <f>X21-(X18-X20)</f>
        <v/>
      </c>
      <c r="Y5" s="48">
        <f>Y21-(Y18-Y20)</f>
        <v/>
      </c>
      <c r="Z5" s="48">
        <f>Z21-(Z18-Z20)</f>
        <v/>
      </c>
      <c r="AA5" s="48">
        <f>AA21-(AA18-AA20)</f>
        <v/>
      </c>
      <c r="AB5" s="48">
        <f>AB21-(AB18-AB20)</f>
        <v/>
      </c>
      <c r="AC5" s="48">
        <f>AC21-(AC18-AC20)</f>
        <v/>
      </c>
      <c r="AD5" s="48">
        <f>AD21-(AD18-AD20)</f>
        <v/>
      </c>
      <c r="AE5" s="48">
        <f>AE21-(AE18-AE20)</f>
        <v/>
      </c>
      <c r="AF5" s="48">
        <f>AF21-(AF18-AF20)</f>
        <v/>
      </c>
      <c r="AG5" s="48">
        <f>AG21-(AG18-AG20)</f>
        <v/>
      </c>
      <c r="AH5" s="48">
        <f>AH21-(AH18-AH20)</f>
        <v/>
      </c>
      <c r="AI5" s="48">
        <f>AI21-(AI18-AI20)</f>
        <v/>
      </c>
      <c r="AJ5" s="48">
        <f>AJ21-(AJ18-AJ20)</f>
        <v/>
      </c>
      <c r="AK5" s="48">
        <f>AK21-(AK18-AK20)</f>
        <v/>
      </c>
      <c r="AL5" s="48">
        <f>AL21-(AL18-AL20)</f>
        <v/>
      </c>
      <c r="AM5" s="48">
        <f>AM21-(AM18-AM20)</f>
        <v/>
      </c>
      <c r="AN5" s="48">
        <f>AN21-(AN18-AN20)</f>
        <v/>
      </c>
      <c r="AO5" s="48">
        <f>AO21-(AO18-AO20)</f>
        <v/>
      </c>
      <c r="AP5" s="48">
        <f>AP21-(AP18-AP20)</f>
        <v/>
      </c>
      <c r="AQ5" s="48">
        <f>AQ21-(AQ18-AQ20)</f>
        <v/>
      </c>
      <c r="AR5" s="48">
        <f>AR21-(AR18-AR20)</f>
        <v/>
      </c>
      <c r="AS5" s="48">
        <f>AS21-(AS18-AS20)</f>
        <v/>
      </c>
    </row>
    <row r="6" ht="18.75" customFormat="1" customHeight="1" s="13">
      <c r="A6" s="46" t="inlineStr">
        <is>
          <t>check</t>
        </is>
      </c>
      <c r="B6" s="47" t="n"/>
      <c r="C6" s="47" t="n"/>
      <c r="D6" s="48">
        <f>D27-(D22-D24)</f>
        <v/>
      </c>
      <c r="E6" s="48">
        <f>E27-(E22-E24)</f>
        <v/>
      </c>
      <c r="F6" s="48">
        <f>F27-(F22-F24)</f>
        <v/>
      </c>
      <c r="G6" s="48">
        <f>G27-(G22-G24)</f>
        <v/>
      </c>
      <c r="H6" s="48">
        <f>H27-(H22-H24)</f>
        <v/>
      </c>
      <c r="I6" s="48">
        <f>I27-(I22-I24)</f>
        <v/>
      </c>
      <c r="J6" s="48">
        <f>J27-(J22-J24)</f>
        <v/>
      </c>
      <c r="K6" s="48">
        <f>K27-(K22-K24)</f>
        <v/>
      </c>
      <c r="L6" s="48">
        <f>L27-(L22-L24)</f>
        <v/>
      </c>
      <c r="M6" s="48">
        <f>M27-(M22-M24)</f>
        <v/>
      </c>
      <c r="N6" s="48">
        <f>N27-(N22-N24)</f>
        <v/>
      </c>
      <c r="O6" s="48">
        <f>O27-(O22-O24)</f>
        <v/>
      </c>
      <c r="P6" s="48">
        <f>P27-(P22-P24)</f>
        <v/>
      </c>
      <c r="Q6" s="48">
        <f>Q27-(Q22-Q24)</f>
        <v/>
      </c>
      <c r="R6" s="48">
        <f>R27-(R22-R24)</f>
        <v/>
      </c>
      <c r="S6" s="48">
        <f>S27-(S22-S24)</f>
        <v/>
      </c>
      <c r="T6" s="48">
        <f>T27-(T22-T24)</f>
        <v/>
      </c>
      <c r="U6" s="48">
        <f>U27-(U22-U24)</f>
        <v/>
      </c>
      <c r="V6" s="48">
        <f>V27-(V22-V24)</f>
        <v/>
      </c>
      <c r="W6" s="48">
        <f>W27-(W22-W24)</f>
        <v/>
      </c>
      <c r="X6" s="48">
        <f>X27-(X22-X24)</f>
        <v/>
      </c>
      <c r="Y6" s="48">
        <f>Y27-(Y22-Y24)</f>
        <v/>
      </c>
      <c r="Z6" s="48">
        <f>Z27-(Z22-Z24)</f>
        <v/>
      </c>
      <c r="AA6" s="48">
        <f>AA27-(AA22-AA24)</f>
        <v/>
      </c>
      <c r="AB6" s="48">
        <f>AB27-(AB22-AB24)</f>
        <v/>
      </c>
      <c r="AC6" s="48">
        <f>AC27-(AC22-AC24)</f>
        <v/>
      </c>
      <c r="AD6" s="48">
        <f>AD27-(AD22-AD24)</f>
        <v/>
      </c>
      <c r="AE6" s="48">
        <f>AE27-(AE22-AE24)</f>
        <v/>
      </c>
      <c r="AF6" s="48">
        <f>AF27-(AF22-AF24)</f>
        <v/>
      </c>
      <c r="AG6" s="48">
        <f>AG27-(AG22-AG24)</f>
        <v/>
      </c>
      <c r="AH6" s="48">
        <f>AH27-(AH22-AH24)</f>
        <v/>
      </c>
      <c r="AI6" s="48">
        <f>AI27-(AI22-AI24)</f>
        <v/>
      </c>
      <c r="AJ6" s="48">
        <f>AJ27-(AJ22-AJ24)</f>
        <v/>
      </c>
      <c r="AK6" s="48">
        <f>AK27-(AK22-AK24)</f>
        <v/>
      </c>
      <c r="AL6" s="48">
        <f>AL27-(AL22-AL24)</f>
        <v/>
      </c>
      <c r="AM6" s="48">
        <f>AM27-(AM22-AM24)</f>
        <v/>
      </c>
      <c r="AN6" s="48">
        <f>AN27-(AN22-AN24)</f>
        <v/>
      </c>
      <c r="AO6" s="48">
        <f>AO27-(AO22-AO24)</f>
        <v/>
      </c>
      <c r="AP6" s="48">
        <f>AP27-(AP22-AP24)</f>
        <v/>
      </c>
      <c r="AQ6" s="48">
        <f>AQ27-(AQ22-AQ24)</f>
        <v/>
      </c>
      <c r="AR6" s="48">
        <f>AR27-(AR22-AR24)</f>
        <v/>
      </c>
      <c r="AS6" s="48">
        <f>AS27-(AS22-AS24)</f>
        <v/>
      </c>
    </row>
    <row r="7" ht="18.75" customFormat="1" customHeight="1" s="13">
      <c r="A7" s="46" t="inlineStr">
        <is>
          <t>check</t>
        </is>
      </c>
      <c r="B7" s="47" t="n"/>
      <c r="C7" s="47" t="n"/>
      <c r="D7" s="48">
        <f>D28-(D23-D25)</f>
        <v/>
      </c>
      <c r="E7" s="48">
        <f>E28-(E23-E25)</f>
        <v/>
      </c>
      <c r="F7" s="48">
        <f>F28-(F23-F25)</f>
        <v/>
      </c>
      <c r="G7" s="48">
        <f>G28-(G23-G25)</f>
        <v/>
      </c>
      <c r="H7" s="48">
        <f>H28-(H23-H25)</f>
        <v/>
      </c>
      <c r="I7" s="48">
        <f>I28-(I23-I25)</f>
        <v/>
      </c>
      <c r="J7" s="48">
        <f>J28-(J23-J25)</f>
        <v/>
      </c>
      <c r="K7" s="48">
        <f>K28-(K23-K25)</f>
        <v/>
      </c>
      <c r="L7" s="48">
        <f>L28-(L23-L25)</f>
        <v/>
      </c>
      <c r="M7" s="48">
        <f>M28-(M23-M25)</f>
        <v/>
      </c>
      <c r="N7" s="48">
        <f>N28-(N23-N25)</f>
        <v/>
      </c>
      <c r="O7" s="48">
        <f>O28-(O23-O25)</f>
        <v/>
      </c>
      <c r="P7" s="48">
        <f>P28-(P23-P25)</f>
        <v/>
      </c>
      <c r="Q7" s="48">
        <f>Q28-(Q23-Q25)</f>
        <v/>
      </c>
      <c r="R7" s="48">
        <f>R28-(R23-R25)</f>
        <v/>
      </c>
      <c r="S7" s="48">
        <f>S28-(S23-S25)</f>
        <v/>
      </c>
      <c r="T7" s="48">
        <f>T28-(T23-T25)</f>
        <v/>
      </c>
      <c r="U7" s="48">
        <f>U28-(U23-U25)</f>
        <v/>
      </c>
      <c r="V7" s="48">
        <f>V28-(V23-V25)</f>
        <v/>
      </c>
      <c r="W7" s="48">
        <f>W28-(W23-W25)</f>
        <v/>
      </c>
      <c r="X7" s="48">
        <f>X28-(X23-X25)</f>
        <v/>
      </c>
      <c r="Y7" s="48">
        <f>Y28-(Y23-Y25)</f>
        <v/>
      </c>
      <c r="Z7" s="48">
        <f>Z28-(Z23-Z25)</f>
        <v/>
      </c>
      <c r="AA7" s="48">
        <f>AA28-(AA23-AA25)</f>
        <v/>
      </c>
      <c r="AB7" s="48">
        <f>AB28-(AB23-AB25)</f>
        <v/>
      </c>
      <c r="AC7" s="48">
        <f>AC28-(AC23-AC25)</f>
        <v/>
      </c>
      <c r="AD7" s="48">
        <f>AD28-(AD23-AD25)</f>
        <v/>
      </c>
      <c r="AE7" s="48">
        <f>AE28-(AE23-AE25)</f>
        <v/>
      </c>
      <c r="AF7" s="48">
        <f>AF28-(AF23-AF25)</f>
        <v/>
      </c>
      <c r="AG7" s="48">
        <f>AG28-(AG23-AG25)</f>
        <v/>
      </c>
      <c r="AH7" s="48">
        <f>AH28-(AH23-AH25)</f>
        <v/>
      </c>
      <c r="AI7" s="48">
        <f>AI28-(AI23-AI25)</f>
        <v/>
      </c>
      <c r="AJ7" s="48">
        <f>AJ28-(AJ23-AJ25)</f>
        <v/>
      </c>
      <c r="AK7" s="48">
        <f>AK28-(AK23-AK25)</f>
        <v/>
      </c>
      <c r="AL7" s="48">
        <f>AL28-(AL23-AL25)</f>
        <v/>
      </c>
      <c r="AM7" s="48">
        <f>AM28-(AM23-AM25)</f>
        <v/>
      </c>
      <c r="AN7" s="48">
        <f>AN28-(AN23-AN25)</f>
        <v/>
      </c>
      <c r="AO7" s="48">
        <f>AO28-(AO23-AO25)</f>
        <v/>
      </c>
      <c r="AP7" s="48">
        <f>AP28-(AP23-AP25)</f>
        <v/>
      </c>
      <c r="AQ7" s="48">
        <f>AQ28-(AQ23-AQ25)</f>
        <v/>
      </c>
      <c r="AR7" s="48">
        <f>AR28-(AR23-AR25)</f>
        <v/>
      </c>
      <c r="AS7" s="48">
        <f>AS28-(AS23-AS25)</f>
        <v/>
      </c>
    </row>
    <row r="8" ht="18.75" customFormat="1" customHeight="1" s="13">
      <c r="A8" s="46" t="inlineStr">
        <is>
          <t>check</t>
        </is>
      </c>
      <c r="B8" s="47" t="n"/>
      <c r="C8" s="47" t="n"/>
      <c r="D8" s="48">
        <f>D26-SUM(D27,D29)</f>
        <v/>
      </c>
      <c r="E8" s="48">
        <f>E26-SUM(E27,E29)</f>
        <v/>
      </c>
      <c r="F8" s="48">
        <f>F26-SUM(F27,F29)</f>
        <v/>
      </c>
      <c r="G8" s="48">
        <f>G26-SUM(G27,G29)</f>
        <v/>
      </c>
      <c r="H8" s="48">
        <f>H26-SUM(H27,H29)</f>
        <v/>
      </c>
      <c r="I8" s="48">
        <f>I26-SUM(I27,I29)</f>
        <v/>
      </c>
      <c r="J8" s="48">
        <f>J26-SUM(J27,J29)</f>
        <v/>
      </c>
      <c r="K8" s="48">
        <f>K26-SUM(K27,K29)</f>
        <v/>
      </c>
      <c r="L8" s="48">
        <f>L26-SUM(L27,L29)</f>
        <v/>
      </c>
      <c r="M8" s="48">
        <f>M26-SUM(M27,M29)</f>
        <v/>
      </c>
      <c r="N8" s="48">
        <f>N26-SUM(N27,N29)</f>
        <v/>
      </c>
      <c r="O8" s="48">
        <f>O26-SUM(O27,O29)</f>
        <v/>
      </c>
      <c r="P8" s="48">
        <f>P26-SUM(P27,P29)</f>
        <v/>
      </c>
      <c r="Q8" s="48">
        <f>Q26-SUM(Q27,Q29)</f>
        <v/>
      </c>
      <c r="R8" s="48">
        <f>R26-SUM(R27,R29)</f>
        <v/>
      </c>
      <c r="S8" s="48">
        <f>S26-SUM(S27,S29)</f>
        <v/>
      </c>
      <c r="T8" s="48">
        <f>T26-SUM(T27,T29)</f>
        <v/>
      </c>
      <c r="U8" s="48">
        <f>U26-SUM(U27,U29)</f>
        <v/>
      </c>
      <c r="V8" s="48">
        <f>V26-SUM(V27,V29)</f>
        <v/>
      </c>
      <c r="W8" s="48">
        <f>W26-SUM(W27,W29)</f>
        <v/>
      </c>
      <c r="X8" s="48">
        <f>X26-SUM(X27,X29)</f>
        <v/>
      </c>
      <c r="Y8" s="48">
        <f>Y26-SUM(Y27,Y29)</f>
        <v/>
      </c>
      <c r="Z8" s="48">
        <f>Z26-SUM(Z27,Z29)</f>
        <v/>
      </c>
      <c r="AA8" s="48">
        <f>AA26-SUM(AA27,AA29)</f>
        <v/>
      </c>
      <c r="AB8" s="48">
        <f>AB26-SUM(AB27,AB29)</f>
        <v/>
      </c>
      <c r="AC8" s="48">
        <f>AC26-SUM(AC27,AC29)</f>
        <v/>
      </c>
      <c r="AD8" s="48">
        <f>AD26-SUM(AD27,AD29)</f>
        <v/>
      </c>
      <c r="AE8" s="48">
        <f>AE26-SUM(AE27,AE29)</f>
        <v/>
      </c>
      <c r="AF8" s="48">
        <f>AF26-SUM(AF27,AF29)</f>
        <v/>
      </c>
      <c r="AG8" s="48">
        <f>AG26-SUM(AG27,AG29)</f>
        <v/>
      </c>
      <c r="AH8" s="48">
        <f>AH26-SUM(AH27,AH29)</f>
        <v/>
      </c>
      <c r="AI8" s="48">
        <f>AI26-SUM(AI27,AI29)</f>
        <v/>
      </c>
      <c r="AJ8" s="48">
        <f>AJ26-SUM(AJ27,AJ29)</f>
        <v/>
      </c>
      <c r="AK8" s="48">
        <f>AK26-SUM(AK27,AK29)</f>
        <v/>
      </c>
      <c r="AL8" s="48">
        <f>AL26-SUM(AL27,AL29)</f>
        <v/>
      </c>
      <c r="AM8" s="48">
        <f>AM26-SUM(AM27,AM29)</f>
        <v/>
      </c>
      <c r="AN8" s="48">
        <f>AN26-SUM(AN27,AN29)</f>
        <v/>
      </c>
      <c r="AO8" s="48">
        <f>AO26-SUM(AO27,AO29)</f>
        <v/>
      </c>
      <c r="AP8" s="48">
        <f>AP26-SUM(AP27,AP29)</f>
        <v/>
      </c>
      <c r="AQ8" s="48">
        <f>AQ26-SUM(AQ27,AQ29)</f>
        <v/>
      </c>
      <c r="AR8" s="48">
        <f>AR26-SUM(AR27,AR29)</f>
        <v/>
      </c>
      <c r="AS8" s="48">
        <f>AS26-SUM(AS27,AS29)</f>
        <v/>
      </c>
    </row>
    <row r="9" ht="18.75" customFormat="1" customHeight="1" s="13">
      <c r="A9" s="46" t="inlineStr">
        <is>
          <t>check</t>
        </is>
      </c>
      <c r="B9" s="47" t="n"/>
      <c r="C9" s="47" t="n"/>
      <c r="D9" s="48">
        <f>D32-(D26-D30-D31)</f>
        <v/>
      </c>
      <c r="E9" s="48">
        <f>E32-(E26-E30-E31)</f>
        <v/>
      </c>
      <c r="F9" s="48">
        <f>F32-(F26-F30-F31)</f>
        <v/>
      </c>
      <c r="G9" s="48">
        <f>G32-(G26-G30-G31)</f>
        <v/>
      </c>
      <c r="H9" s="48">
        <f>H32-(H26-H30-H31)</f>
        <v/>
      </c>
      <c r="I9" s="48">
        <f>I32-(I26-I30-I31)</f>
        <v/>
      </c>
      <c r="J9" s="48">
        <f>J32-(J26-J30-J31)</f>
        <v/>
      </c>
      <c r="K9" s="48">
        <f>K32-(K26-K30-K31)</f>
        <v/>
      </c>
      <c r="L9" s="48">
        <f>L32-(L26-L30-L31)</f>
        <v/>
      </c>
      <c r="M9" s="48">
        <f>M32-(M26-M30-M31)</f>
        <v/>
      </c>
      <c r="N9" s="48">
        <f>N32-(N26-N30-N31)</f>
        <v/>
      </c>
      <c r="O9" s="48">
        <f>O32-(O26-O30-O31)</f>
        <v/>
      </c>
      <c r="P9" s="48">
        <f>P32-(P26-P30-P31)</f>
        <v/>
      </c>
      <c r="Q9" s="48">
        <f>Q32-(Q26-Q30-Q31)</f>
        <v/>
      </c>
      <c r="R9" s="48">
        <f>R32-(R26-R30-R31)</f>
        <v/>
      </c>
      <c r="S9" s="48">
        <f>S32-(S26-S30-S31)</f>
        <v/>
      </c>
      <c r="T9" s="48">
        <f>T32-(T26-T30-T31)</f>
        <v/>
      </c>
      <c r="U9" s="48">
        <f>U32-(U26-U30-U31)</f>
        <v/>
      </c>
      <c r="V9" s="48">
        <f>V32-(V26-V30-V31)</f>
        <v/>
      </c>
      <c r="W9" s="48">
        <f>W32-(W26-W30-W31)</f>
        <v/>
      </c>
      <c r="X9" s="48">
        <f>X32-(X26-X30-X31)</f>
        <v/>
      </c>
      <c r="Y9" s="48">
        <f>Y32-(Y26-Y30-Y31)</f>
        <v/>
      </c>
      <c r="Z9" s="48">
        <f>Z32-(Z26-Z30-Z31)</f>
        <v/>
      </c>
      <c r="AA9" s="48">
        <f>AA32-(AA26-AA30-AA31)</f>
        <v/>
      </c>
      <c r="AB9" s="48">
        <f>AB32-(AB26-AB30-AB31)</f>
        <v/>
      </c>
      <c r="AC9" s="48">
        <f>AC32-(AC26-AC30-AC31)</f>
        <v/>
      </c>
      <c r="AD9" s="48">
        <f>AD32-(AD26-AD30-AD31)</f>
        <v/>
      </c>
      <c r="AE9" s="48">
        <f>AE32-(AE26-AE30-AE31)</f>
        <v/>
      </c>
      <c r="AF9" s="48">
        <f>AF32-(AF26-AF30-AF31)</f>
        <v/>
      </c>
      <c r="AG9" s="48">
        <f>AG32-(AG26-AG30-AG31)</f>
        <v/>
      </c>
      <c r="AH9" s="48">
        <f>AH32-(AH26-AH30-AH31)</f>
        <v/>
      </c>
      <c r="AI9" s="48">
        <f>AI32-(AI26-AI30-AI31)</f>
        <v/>
      </c>
      <c r="AJ9" s="48">
        <f>AJ32-(AJ26-AJ30-AJ31)</f>
        <v/>
      </c>
      <c r="AK9" s="48">
        <f>AK32-(AK26-AK30-AK31)</f>
        <v/>
      </c>
      <c r="AL9" s="48">
        <f>AL32-(AL26-AL30-AL31)</f>
        <v/>
      </c>
      <c r="AM9" s="48">
        <f>AM32-(AM26-AM30-AM31)</f>
        <v/>
      </c>
      <c r="AN9" s="48">
        <f>AN32-(AN26-AN30-AN31)</f>
        <v/>
      </c>
      <c r="AO9" s="48">
        <f>AO32-(AO26-AO30-AO31)</f>
        <v/>
      </c>
      <c r="AP9" s="48">
        <f>AP32-(AP26-AP30-AP31)</f>
        <v/>
      </c>
      <c r="AQ9" s="48">
        <f>AQ32-(AQ26-AQ30-AQ31)</f>
        <v/>
      </c>
      <c r="AR9" s="48">
        <f>AR32-(AR26-AR30-AR31)</f>
        <v/>
      </c>
      <c r="AS9" s="48">
        <f>AS32-(AS26-AS30-AS31)</f>
        <v/>
      </c>
    </row>
    <row r="10" ht="18.75" customFormat="1" customHeight="1" s="13">
      <c r="A10" s="46" t="inlineStr">
        <is>
          <t>check</t>
        </is>
      </c>
      <c r="B10" s="47" t="n"/>
      <c r="C10" s="47" t="n"/>
      <c r="D10" s="48">
        <f>D34-SUM(D32,D33)</f>
        <v/>
      </c>
      <c r="E10" s="48">
        <f>E34-SUM(E32,E33)</f>
        <v/>
      </c>
      <c r="F10" s="48">
        <f>F34-SUM(F32,F33)</f>
        <v/>
      </c>
      <c r="G10" s="48">
        <f>G34-SUM(G32,G33)</f>
        <v/>
      </c>
      <c r="H10" s="48">
        <f>H34-SUM(H32,H33)</f>
        <v/>
      </c>
      <c r="I10" s="48">
        <f>I34-SUM(I32,I33)</f>
        <v/>
      </c>
      <c r="J10" s="48">
        <f>J34-SUM(J32,J33)</f>
        <v/>
      </c>
      <c r="K10" s="48">
        <f>K34-SUM(K32,K33)</f>
        <v/>
      </c>
      <c r="L10" s="48">
        <f>L34-SUM(L32,L33)</f>
        <v/>
      </c>
      <c r="M10" s="48">
        <f>M34-SUM(M32,M33)</f>
        <v/>
      </c>
      <c r="N10" s="48">
        <f>N34-SUM(N32,N33)</f>
        <v/>
      </c>
      <c r="O10" s="48">
        <f>O34-SUM(O32,O33)</f>
        <v/>
      </c>
      <c r="P10" s="48">
        <f>P34-SUM(P32,P33)</f>
        <v/>
      </c>
      <c r="Q10" s="48">
        <f>Q34-SUM(Q32,Q33)</f>
        <v/>
      </c>
      <c r="R10" s="48">
        <f>R34-SUM(R32,R33)</f>
        <v/>
      </c>
      <c r="S10" s="48">
        <f>S34-SUM(S32,S33)</f>
        <v/>
      </c>
      <c r="T10" s="48">
        <f>T34-SUM(T32,T33)</f>
        <v/>
      </c>
      <c r="U10" s="48">
        <f>U34-SUM(U32,U33)</f>
        <v/>
      </c>
      <c r="V10" s="48">
        <f>V34-SUM(V32,V33)</f>
        <v/>
      </c>
      <c r="W10" s="48">
        <f>W34-SUM(W32,W33)</f>
        <v/>
      </c>
      <c r="X10" s="48">
        <f>X34-SUM(X32,X33)</f>
        <v/>
      </c>
      <c r="Y10" s="48">
        <f>Y34-SUM(Y32,Y33)</f>
        <v/>
      </c>
      <c r="Z10" s="48">
        <f>Z34-SUM(Z32,Z33)</f>
        <v/>
      </c>
      <c r="AA10" s="48">
        <f>AA34-SUM(AA32,AA33)</f>
        <v/>
      </c>
      <c r="AB10" s="48">
        <f>AB34-SUM(AB32,AB33)</f>
        <v/>
      </c>
      <c r="AC10" s="48">
        <f>AC34-SUM(AC32,AC33)</f>
        <v/>
      </c>
      <c r="AD10" s="48">
        <f>AD34-SUM(AD32,AD33)</f>
        <v/>
      </c>
      <c r="AE10" s="48">
        <f>AE34-SUM(AE32,AE33)</f>
        <v/>
      </c>
      <c r="AF10" s="48">
        <f>AF34-SUM(AF32,AF33)</f>
        <v/>
      </c>
      <c r="AG10" s="48">
        <f>AG34-SUM(AG32,AG33)</f>
        <v/>
      </c>
      <c r="AH10" s="48">
        <f>AH34-SUM(AH32,AH33)</f>
        <v/>
      </c>
      <c r="AI10" s="48">
        <f>AI34-SUM(AI32,AI33)</f>
        <v/>
      </c>
      <c r="AJ10" s="48">
        <f>AJ34-SUM(AJ32,AJ33)</f>
        <v/>
      </c>
      <c r="AK10" s="48">
        <f>AK34-SUM(AK32,AK33)</f>
        <v/>
      </c>
      <c r="AL10" s="48">
        <f>AL34-SUM(AL32,AL33)</f>
        <v/>
      </c>
      <c r="AM10" s="48">
        <f>AM34-SUM(AM32,AM33)</f>
        <v/>
      </c>
      <c r="AN10" s="48">
        <f>AN34-SUM(AN32,AN33)</f>
        <v/>
      </c>
      <c r="AO10" s="48">
        <f>AO34-SUM(AO32,AO33)</f>
        <v/>
      </c>
      <c r="AP10" s="48">
        <f>AP34-SUM(AP32,AP33)</f>
        <v/>
      </c>
      <c r="AQ10" s="48">
        <f>AQ34-SUM(AQ32,AQ33)</f>
        <v/>
      </c>
      <c r="AR10" s="48">
        <f>AR34-SUM(AR32,AR33)</f>
        <v/>
      </c>
      <c r="AS10" s="48">
        <f>AS34-SUM(AS32,AS33)</f>
        <v/>
      </c>
    </row>
    <row r="11" ht="18.75" customHeight="1">
      <c r="A11" s="44" t="inlineStr">
        <is>
          <t>集計戸数 !!! Households tabulated</t>
        </is>
      </c>
      <c r="B11" s="44" t="n"/>
      <c r="C11" s="44" t="n"/>
      <c r="D11" s="45" t="n">
        <v>67</v>
      </c>
      <c r="E11" s="45" t="n">
        <v>183</v>
      </c>
      <c r="F11" s="45" t="n">
        <v>115</v>
      </c>
      <c r="G11" s="45" t="n">
        <v>14</v>
      </c>
      <c r="H11" s="45" t="n">
        <v>22</v>
      </c>
      <c r="I11" s="45" t="n">
        <v>20</v>
      </c>
      <c r="J11" s="45" t="n">
        <v>10</v>
      </c>
      <c r="K11" s="45" t="n">
        <v>12</v>
      </c>
      <c r="L11" s="45" t="n">
        <v>9</v>
      </c>
      <c r="M11" s="45" t="n">
        <v>2</v>
      </c>
      <c r="N11" s="45" t="n">
        <v>29</v>
      </c>
      <c r="O11" s="45" t="n">
        <v>15</v>
      </c>
      <c r="P11" s="45" t="n">
        <v>9</v>
      </c>
      <c r="Q11" s="45" t="n">
        <v>15</v>
      </c>
      <c r="R11" s="45" t="n">
        <v>11</v>
      </c>
      <c r="S11" s="45" t="n">
        <v>6</v>
      </c>
      <c r="T11" s="45" t="n">
        <v>11</v>
      </c>
      <c r="U11" s="45" t="n">
        <v>8</v>
      </c>
      <c r="V11" s="45" t="n">
        <v>5</v>
      </c>
      <c r="W11" s="45" t="n">
        <v>16</v>
      </c>
      <c r="X11" s="45" t="n">
        <v>10</v>
      </c>
      <c r="Y11" s="45" t="n">
        <v>15</v>
      </c>
      <c r="Z11" s="45" t="n">
        <v>33</v>
      </c>
      <c r="AA11" s="45" t="n">
        <v>11</v>
      </c>
      <c r="AB11" s="45" t="n">
        <v>6</v>
      </c>
      <c r="AC11" s="45" t="n">
        <v>45</v>
      </c>
      <c r="AD11" s="45" t="n">
        <v>31</v>
      </c>
      <c r="AE11" s="45" t="n">
        <v>25</v>
      </c>
      <c r="AF11" s="45" t="n">
        <v>60</v>
      </c>
      <c r="AG11" s="45" t="n">
        <v>22</v>
      </c>
      <c r="AH11" s="45" t="n">
        <v>77</v>
      </c>
      <c r="AI11" s="45" t="n">
        <v>41</v>
      </c>
      <c r="AJ11" s="45" t="n">
        <v>32</v>
      </c>
      <c r="AK11" s="45" t="n">
        <v>40</v>
      </c>
      <c r="AL11" s="45" t="n">
        <v>24</v>
      </c>
      <c r="AM11" s="45" t="n">
        <v>8</v>
      </c>
      <c r="AN11" s="45" t="n">
        <v>4</v>
      </c>
      <c r="AO11" s="45" t="n">
        <v>4</v>
      </c>
      <c r="AP11" s="45" t="n">
        <v>7</v>
      </c>
      <c r="AQ11" s="45" t="n">
        <v>9</v>
      </c>
      <c r="AR11" s="45" t="n">
        <v>4</v>
      </c>
      <c r="AS11" s="45" t="n">
        <v>34</v>
      </c>
    </row>
    <row r="12" ht="18.75" customHeight="1">
      <c r="A12" s="44" t="inlineStr">
        <is>
          <t>常住世帯員数 1) !!! Regular household members 1)</t>
        </is>
      </c>
      <c r="B12" s="44" t="n"/>
      <c r="C12" s="44" t="n"/>
      <c r="D12" s="49" t="n">
        <v>5.6</v>
      </c>
      <c r="E12" s="49" t="n">
        <v>6.3</v>
      </c>
      <c r="F12" s="49" t="n">
        <v>7.1</v>
      </c>
      <c r="G12" s="49" t="n">
        <v>6</v>
      </c>
      <c r="H12" s="49" t="n">
        <v>8.4</v>
      </c>
      <c r="I12" s="49" t="n">
        <v>6.6</v>
      </c>
      <c r="J12" s="49" t="n">
        <v>6</v>
      </c>
      <c r="K12" s="49" t="n">
        <v>7.6</v>
      </c>
      <c r="L12" s="49" t="n">
        <v>8.9</v>
      </c>
      <c r="M12" s="49" t="n">
        <v>4</v>
      </c>
      <c r="N12" s="49" t="n">
        <v>6.3</v>
      </c>
      <c r="O12" s="49" t="n">
        <v>7.4</v>
      </c>
      <c r="P12" s="49" t="n">
        <v>5</v>
      </c>
      <c r="Q12" s="49" t="n">
        <v>6.1</v>
      </c>
      <c r="R12" s="49" t="n">
        <v>5.5</v>
      </c>
      <c r="S12" s="49" t="n">
        <v>6.3</v>
      </c>
      <c r="T12" s="49" t="n">
        <v>5.6</v>
      </c>
      <c r="U12" s="49" t="n">
        <v>7.4</v>
      </c>
      <c r="V12" s="49" t="n">
        <v>4.6</v>
      </c>
      <c r="W12" s="49" t="n">
        <v>5.9</v>
      </c>
      <c r="X12" s="49" t="n">
        <v>8.699999999999999</v>
      </c>
      <c r="Y12" s="49" t="n">
        <v>5.9</v>
      </c>
      <c r="Z12" s="49" t="n">
        <v>6.5</v>
      </c>
      <c r="AA12" s="49" t="n">
        <v>7</v>
      </c>
      <c r="AB12" s="49" t="n">
        <v>5</v>
      </c>
      <c r="AC12" s="49" t="n">
        <v>5.2</v>
      </c>
      <c r="AD12" s="49" t="n">
        <v>6.9</v>
      </c>
      <c r="AE12" s="49" t="n">
        <v>7.3</v>
      </c>
      <c r="AF12" s="49" t="n">
        <v>6.1</v>
      </c>
      <c r="AG12" s="49" t="n">
        <v>6.2</v>
      </c>
      <c r="AH12" s="45" t="n"/>
      <c r="AI12" s="45" t="n"/>
      <c r="AJ12" s="45" t="n"/>
      <c r="AK12" s="45" t="n"/>
      <c r="AL12" s="45" t="n"/>
      <c r="AM12" s="45" t="n"/>
      <c r="AN12" s="45" t="n"/>
      <c r="AO12" s="45" t="n"/>
      <c r="AP12" s="52" t="n"/>
      <c r="AQ12" s="52" t="n"/>
      <c r="AR12" s="45" t="n"/>
      <c r="AS12" s="45" t="n"/>
    </row>
    <row r="13" ht="18.75" customHeight="1">
      <c r="A13" s="44" t="inlineStr">
        <is>
          <t>使用無動力漁船隻数 !!! Fishing boats without engine being used</t>
        </is>
      </c>
      <c r="B13" s="44" t="n"/>
      <c r="C13" s="44" t="n"/>
      <c r="D13" s="49" t="n">
        <v>1.2</v>
      </c>
      <c r="E13" s="49" t="n">
        <v>0.3</v>
      </c>
      <c r="F13" s="49" t="n">
        <v>0.5</v>
      </c>
      <c r="G13" s="49" t="n">
        <v>1.8</v>
      </c>
      <c r="H13" s="49" t="n">
        <v>0.9</v>
      </c>
      <c r="I13" s="49" t="n">
        <v>1.1</v>
      </c>
      <c r="J13" s="49" t="n">
        <v>1.2</v>
      </c>
      <c r="K13" s="49" t="n">
        <v>0.5</v>
      </c>
      <c r="L13" s="49" t="n">
        <v>0.7</v>
      </c>
      <c r="M13" s="49" t="n">
        <v>1</v>
      </c>
      <c r="N13" s="49" t="n">
        <v>0.1</v>
      </c>
      <c r="O13" s="49" t="n">
        <v>0.2</v>
      </c>
      <c r="P13" s="49" t="n">
        <v>1</v>
      </c>
      <c r="Q13" s="49" t="n">
        <v>0.1</v>
      </c>
      <c r="R13" s="49" t="n">
        <v>0.8</v>
      </c>
      <c r="S13" s="49" t="n">
        <v>1.2</v>
      </c>
      <c r="T13" s="49" t="n">
        <v>0.5</v>
      </c>
      <c r="U13" s="49" t="n">
        <v>0.3</v>
      </c>
      <c r="V13" s="49" t="n">
        <v>1</v>
      </c>
      <c r="W13" s="49" t="n">
        <v>0.3</v>
      </c>
      <c r="X13" s="49" t="n">
        <v>0.7</v>
      </c>
      <c r="Y13" s="49" t="n">
        <v>1.1</v>
      </c>
      <c r="Z13" s="49" t="n">
        <v>0.3</v>
      </c>
      <c r="AA13" s="49" t="n">
        <v>0</v>
      </c>
      <c r="AB13" s="49" t="n">
        <v>1</v>
      </c>
      <c r="AC13" s="49" t="n">
        <v>0.1</v>
      </c>
      <c r="AD13" s="49" t="n">
        <v>0.2</v>
      </c>
      <c r="AE13" s="49" t="n">
        <v>1.1</v>
      </c>
      <c r="AF13" s="49" t="n">
        <v>1.2</v>
      </c>
      <c r="AG13" s="49" t="n">
        <v>1</v>
      </c>
      <c r="AH13" s="49" t="n">
        <v>0.4</v>
      </c>
      <c r="AI13" s="49" t="n">
        <v>0.3</v>
      </c>
      <c r="AJ13" s="49" t="n">
        <v>0.1</v>
      </c>
      <c r="AK13" s="49" t="n">
        <v>0</v>
      </c>
      <c r="AL13" s="49" t="n">
        <v>0.2</v>
      </c>
      <c r="AM13" s="45" t="n"/>
      <c r="AN13" s="45" t="n"/>
      <c r="AO13" s="45" t="n"/>
      <c r="AP13" s="52" t="n"/>
      <c r="AQ13" s="52" t="n"/>
      <c r="AR13" s="45" t="n"/>
      <c r="AS13" s="49" t="n">
        <v>5.9</v>
      </c>
    </row>
    <row r="14" ht="18.75" customHeight="1">
      <c r="A14" s="44" t="inlineStr">
        <is>
          <t>使用有動力漁船隻数 !!! Fishing boats with engine being used</t>
        </is>
      </c>
      <c r="B14" s="44" t="n"/>
      <c r="C14" s="44" t="n"/>
      <c r="D14" s="45" t="n"/>
      <c r="E14" s="49" t="n">
        <v>1</v>
      </c>
      <c r="F14" s="49" t="n">
        <v>1.2</v>
      </c>
      <c r="G14" s="45" t="n"/>
      <c r="H14" s="49" t="n">
        <v>1</v>
      </c>
      <c r="I14" s="49" t="n">
        <v>1.3</v>
      </c>
      <c r="J14" s="45" t="n"/>
      <c r="K14" s="49" t="n">
        <v>1</v>
      </c>
      <c r="L14" s="49" t="n">
        <v>1.3</v>
      </c>
      <c r="M14" s="45" t="n"/>
      <c r="N14" s="49" t="n">
        <v>1</v>
      </c>
      <c r="O14" s="49" t="n">
        <v>1.3</v>
      </c>
      <c r="P14" s="45" t="n"/>
      <c r="Q14" s="49" t="n">
        <v>1</v>
      </c>
      <c r="R14" s="49" t="n">
        <v>1.5</v>
      </c>
      <c r="S14" s="45" t="n"/>
      <c r="T14" s="49" t="n">
        <v>1</v>
      </c>
      <c r="U14" s="49" t="n">
        <v>1</v>
      </c>
      <c r="V14" s="45" t="n"/>
      <c r="W14" s="49" t="n">
        <v>1</v>
      </c>
      <c r="X14" s="49" t="n">
        <v>1.1</v>
      </c>
      <c r="Y14" s="45" t="n"/>
      <c r="Z14" s="49" t="n">
        <v>1</v>
      </c>
      <c r="AA14" s="49" t="n">
        <v>1</v>
      </c>
      <c r="AB14" s="45" t="n"/>
      <c r="AC14" s="49" t="n">
        <v>1</v>
      </c>
      <c r="AD14" s="49" t="n">
        <v>1.1</v>
      </c>
      <c r="AE14" s="49" t="n">
        <v>0.6</v>
      </c>
      <c r="AF14" s="49" t="n">
        <v>0.8</v>
      </c>
      <c r="AG14" s="49" t="n">
        <v>1</v>
      </c>
      <c r="AH14" s="49" t="n">
        <v>1.6</v>
      </c>
      <c r="AI14" s="49" t="n">
        <v>2.2</v>
      </c>
      <c r="AJ14" s="49" t="n">
        <v>2.5</v>
      </c>
      <c r="AK14" s="49" t="n">
        <v>3.1</v>
      </c>
      <c r="AL14" s="49" t="n">
        <v>4.7</v>
      </c>
      <c r="AM14" s="49" t="n">
        <v>5.5</v>
      </c>
      <c r="AN14" s="49" t="n">
        <v>1</v>
      </c>
      <c r="AO14" s="49" t="n">
        <v>1</v>
      </c>
      <c r="AP14" s="49" t="n">
        <v>1</v>
      </c>
      <c r="AQ14" s="49" t="n">
        <v>1</v>
      </c>
      <c r="AR14" s="49" t="n">
        <v>2.5</v>
      </c>
      <c r="AS14" s="49" t="n">
        <v>1.9</v>
      </c>
    </row>
    <row r="15" ht="18.75" customHeight="1">
      <c r="A15" s="44" t="inlineStr">
        <is>
          <t>出漁回数 !!! Times of fishing</t>
        </is>
      </c>
      <c r="B15" s="44" t="n"/>
      <c r="C15" s="44" t="n"/>
      <c r="D15" s="45" t="n">
        <v>106</v>
      </c>
      <c r="E15" s="45" t="n">
        <v>172</v>
      </c>
      <c r="F15" s="45" t="n">
        <v>158</v>
      </c>
      <c r="G15" s="45" t="n">
        <v>55</v>
      </c>
      <c r="H15" s="45" t="n">
        <v>150</v>
      </c>
      <c r="I15" s="45" t="n">
        <v>119</v>
      </c>
      <c r="J15" s="45" t="n">
        <v>118</v>
      </c>
      <c r="K15" s="45" t="n">
        <v>203</v>
      </c>
      <c r="L15" s="45" t="n">
        <v>158</v>
      </c>
      <c r="M15" s="45" t="n">
        <v>218</v>
      </c>
      <c r="N15" s="45" t="n">
        <v>177</v>
      </c>
      <c r="O15" s="45" t="n">
        <v>191</v>
      </c>
      <c r="P15" s="45" t="n">
        <v>131</v>
      </c>
      <c r="Q15" s="45" t="n">
        <v>143</v>
      </c>
      <c r="R15" s="45" t="n">
        <v>126</v>
      </c>
      <c r="S15" s="45" t="n">
        <v>59</v>
      </c>
      <c r="T15" s="45" t="n">
        <v>161</v>
      </c>
      <c r="U15" s="45" t="n">
        <v>159</v>
      </c>
      <c r="V15" s="45" t="n">
        <v>124</v>
      </c>
      <c r="W15" s="45" t="n">
        <v>170</v>
      </c>
      <c r="X15" s="45" t="n">
        <v>132</v>
      </c>
      <c r="Y15" s="45" t="n">
        <v>112</v>
      </c>
      <c r="Z15" s="45" t="n">
        <v>154</v>
      </c>
      <c r="AA15" s="45" t="n">
        <v>145</v>
      </c>
      <c r="AB15" s="45" t="n">
        <v>153</v>
      </c>
      <c r="AC15" s="45" t="n">
        <v>195</v>
      </c>
      <c r="AD15" s="45" t="n">
        <v>192</v>
      </c>
      <c r="AE15" s="45" t="n">
        <v>250</v>
      </c>
      <c r="AF15" s="45" t="n">
        <v>162</v>
      </c>
      <c r="AG15" s="45" t="n">
        <v>201</v>
      </c>
      <c r="AH15" s="45" t="n">
        <v>123</v>
      </c>
      <c r="AI15" s="45" t="n">
        <v>102</v>
      </c>
      <c r="AJ15" s="45" t="n">
        <v>129</v>
      </c>
      <c r="AK15" s="45" t="n">
        <v>82</v>
      </c>
      <c r="AL15" s="45" t="n">
        <v>56</v>
      </c>
      <c r="AM15" s="45" t="n">
        <v>44</v>
      </c>
      <c r="AN15" s="45" t="n">
        <v>144</v>
      </c>
      <c r="AO15" s="45" t="n">
        <v>113</v>
      </c>
      <c r="AP15" s="45" t="n">
        <v>108</v>
      </c>
      <c r="AQ15" s="45" t="n">
        <v>78</v>
      </c>
      <c r="AR15" s="45" t="n">
        <v>101</v>
      </c>
      <c r="AS15" s="45" t="n">
        <v>345</v>
      </c>
    </row>
    <row r="16" ht="18.75" customHeight="1">
      <c r="A16" s="44" t="inlineStr">
        <is>
          <t>海上労働時間 !!! Working hours on sea</t>
        </is>
      </c>
      <c r="B16" s="44" t="n"/>
      <c r="C16" s="44" t="n"/>
      <c r="D16" s="45" t="n">
        <v>918</v>
      </c>
      <c r="E16" s="45" t="n">
        <v>2878</v>
      </c>
      <c r="F16" s="45" t="n">
        <v>7062</v>
      </c>
      <c r="G16" s="45" t="n">
        <v>413</v>
      </c>
      <c r="H16" s="45" t="n">
        <v>2241</v>
      </c>
      <c r="I16" s="45" t="n">
        <v>4527</v>
      </c>
      <c r="J16" s="45" t="n">
        <v>770</v>
      </c>
      <c r="K16" s="45" t="n">
        <v>3431</v>
      </c>
      <c r="L16" s="45" t="n">
        <v>11378</v>
      </c>
      <c r="M16" s="45" t="n">
        <v>1730</v>
      </c>
      <c r="N16" s="45" t="n">
        <v>3083</v>
      </c>
      <c r="O16" s="45" t="n">
        <v>8039</v>
      </c>
      <c r="P16" s="45" t="n">
        <v>1104</v>
      </c>
      <c r="Q16" s="45" t="n">
        <v>2227</v>
      </c>
      <c r="R16" s="45" t="n">
        <v>7140</v>
      </c>
      <c r="S16" s="45" t="n">
        <v>775</v>
      </c>
      <c r="T16" s="45" t="n">
        <v>1986</v>
      </c>
      <c r="U16" s="45" t="n">
        <v>8841</v>
      </c>
      <c r="V16" s="45" t="n">
        <v>840</v>
      </c>
      <c r="W16" s="45" t="n">
        <v>2704</v>
      </c>
      <c r="X16" s="45" t="n">
        <v>5523</v>
      </c>
      <c r="Y16" s="45" t="n">
        <v>1109</v>
      </c>
      <c r="Z16" s="45" t="n">
        <v>3466</v>
      </c>
      <c r="AA16" s="45" t="n">
        <v>8045</v>
      </c>
      <c r="AB16" s="45" t="n">
        <v>1524</v>
      </c>
      <c r="AC16" s="45" t="n">
        <v>2912</v>
      </c>
      <c r="AD16" s="45" t="n">
        <v>6056</v>
      </c>
      <c r="AE16" s="45" t="n">
        <v>2079</v>
      </c>
      <c r="AF16" s="45" t="n">
        <v>1982</v>
      </c>
      <c r="AG16" s="45" t="n">
        <v>2484</v>
      </c>
      <c r="AH16" s="45" t="n">
        <v>1859</v>
      </c>
      <c r="AI16" s="45" t="n">
        <v>3351</v>
      </c>
      <c r="AJ16" s="45" t="n">
        <v>5733</v>
      </c>
      <c r="AK16" s="45" t="n">
        <v>9258</v>
      </c>
      <c r="AL16" s="45" t="n">
        <v>19647</v>
      </c>
      <c r="AM16" s="45" t="n">
        <v>19022</v>
      </c>
      <c r="AN16" s="45" t="n">
        <v>3152</v>
      </c>
      <c r="AO16" s="45" t="n">
        <v>3132</v>
      </c>
      <c r="AP16" s="45" t="n">
        <v>2079</v>
      </c>
      <c r="AQ16" s="45" t="n">
        <v>2189</v>
      </c>
      <c r="AR16" s="45" t="n">
        <v>6431</v>
      </c>
      <c r="AS16" s="45" t="n">
        <v>8945</v>
      </c>
    </row>
    <row r="17" ht="18.75" customHeight="1">
      <c r="A17" s="44" t="inlineStr">
        <is>
          <t>陸上労働時間 !!! Working hours on land</t>
        </is>
      </c>
      <c r="B17" s="44" t="n"/>
      <c r="C17" s="44" t="n"/>
      <c r="D17" s="45" t="n">
        <v>416</v>
      </c>
      <c r="E17" s="45" t="n">
        <v>1053</v>
      </c>
      <c r="F17" s="45" t="n">
        <v>2188</v>
      </c>
      <c r="G17" s="45" t="n">
        <v>690</v>
      </c>
      <c r="H17" s="45" t="n">
        <v>2296</v>
      </c>
      <c r="I17" s="45" t="n">
        <v>5418</v>
      </c>
      <c r="J17" s="45" t="n">
        <v>662</v>
      </c>
      <c r="K17" s="45" t="n">
        <v>2569</v>
      </c>
      <c r="L17" s="45" t="n">
        <v>2149</v>
      </c>
      <c r="M17" s="45" t="n">
        <v>862</v>
      </c>
      <c r="N17" s="45" t="n">
        <v>987</v>
      </c>
      <c r="O17" s="45" t="n">
        <v>2010</v>
      </c>
      <c r="P17" s="45" t="n">
        <v>269</v>
      </c>
      <c r="Q17" s="45" t="n">
        <v>327</v>
      </c>
      <c r="R17" s="45" t="n">
        <v>1235</v>
      </c>
      <c r="S17" s="45" t="n">
        <v>206</v>
      </c>
      <c r="T17" s="45" t="n">
        <v>748</v>
      </c>
      <c r="U17" s="45" t="n">
        <v>2297</v>
      </c>
      <c r="V17" s="45" t="n">
        <v>346</v>
      </c>
      <c r="W17" s="45" t="n">
        <v>666</v>
      </c>
      <c r="X17" s="45" t="n">
        <v>1506</v>
      </c>
      <c r="Y17" s="45" t="n">
        <v>230</v>
      </c>
      <c r="Z17" s="45" t="n">
        <v>746</v>
      </c>
      <c r="AA17" s="45" t="n">
        <v>951</v>
      </c>
      <c r="AB17" s="45" t="n">
        <v>254</v>
      </c>
      <c r="AC17" s="45" t="n">
        <v>765</v>
      </c>
      <c r="AD17" s="45" t="n">
        <v>1172</v>
      </c>
      <c r="AE17" s="45" t="n">
        <v>1672</v>
      </c>
      <c r="AF17" s="45" t="n">
        <v>2330</v>
      </c>
      <c r="AG17" s="45" t="n">
        <v>6425</v>
      </c>
      <c r="AH17" s="45" t="n">
        <v>1002</v>
      </c>
      <c r="AI17" s="45" t="n">
        <v>1170</v>
      </c>
      <c r="AJ17" s="45" t="n">
        <v>1722</v>
      </c>
      <c r="AK17" s="45" t="n">
        <v>2069</v>
      </c>
      <c r="AL17" s="45" t="n">
        <v>2300</v>
      </c>
      <c r="AM17" s="45" t="n">
        <v>2277</v>
      </c>
      <c r="AN17" s="45" t="n">
        <v>2922</v>
      </c>
      <c r="AO17" s="45" t="n">
        <v>1582</v>
      </c>
      <c r="AP17" s="45" t="n">
        <v>647</v>
      </c>
      <c r="AQ17" s="45" t="n">
        <v>544</v>
      </c>
      <c r="AR17" s="45" t="n">
        <v>1327</v>
      </c>
      <c r="AS17" s="45" t="n">
        <v>3348</v>
      </c>
    </row>
    <row r="18" ht="18.75" customHeight="1">
      <c r="A18" s="44" t="inlineStr">
        <is>
          <t>資産 2) !!! Assets 2)</t>
        </is>
      </c>
      <c r="B18" s="44" t="n"/>
      <c r="C18" s="44" t="n"/>
      <c r="D18" s="45" t="n">
        <v>538501</v>
      </c>
      <c r="E18" s="45" t="n">
        <v>747829</v>
      </c>
      <c r="F18" s="45" t="n">
        <v>1741060</v>
      </c>
      <c r="G18" s="45" t="n">
        <v>752016</v>
      </c>
      <c r="H18" s="45" t="n">
        <v>1105214</v>
      </c>
      <c r="I18" s="45" t="n">
        <v>2571028</v>
      </c>
      <c r="J18" s="45" t="n">
        <v>655504</v>
      </c>
      <c r="K18" s="45" t="n">
        <v>1081728</v>
      </c>
      <c r="L18" s="45" t="n">
        <v>2254425</v>
      </c>
      <c r="M18" s="45" t="n">
        <v>202526</v>
      </c>
      <c r="N18" s="45" t="n">
        <v>888962</v>
      </c>
      <c r="O18" s="45" t="n">
        <v>1805856</v>
      </c>
      <c r="P18" s="45" t="n">
        <v>384262</v>
      </c>
      <c r="Q18" s="45" t="n">
        <v>506741</v>
      </c>
      <c r="R18" s="45" t="n">
        <v>1551017</v>
      </c>
      <c r="S18" s="45" t="n">
        <v>951349</v>
      </c>
      <c r="T18" s="45" t="n">
        <v>721215</v>
      </c>
      <c r="U18" s="45" t="n">
        <v>1523686</v>
      </c>
      <c r="V18" s="45" t="n">
        <v>593033</v>
      </c>
      <c r="W18" s="45" t="n">
        <v>819960</v>
      </c>
      <c r="X18" s="45" t="n">
        <v>1587738</v>
      </c>
      <c r="Y18" s="45" t="n">
        <v>285246</v>
      </c>
      <c r="Z18" s="45" t="n">
        <v>565693</v>
      </c>
      <c r="AA18" s="45" t="n">
        <v>1218827</v>
      </c>
      <c r="AB18" s="45" t="n">
        <v>363509</v>
      </c>
      <c r="AC18" s="51" t="n">
        <v>587828</v>
      </c>
      <c r="AD18" s="45" t="n">
        <v>1383495</v>
      </c>
      <c r="AE18" s="45" t="n">
        <v>1270325</v>
      </c>
      <c r="AF18" s="45" t="n">
        <v>1493253</v>
      </c>
      <c r="AG18" s="45" t="n">
        <v>1955271</v>
      </c>
      <c r="AH18" s="45" t="n">
        <v>5629763</v>
      </c>
      <c r="AI18" s="45" t="n">
        <v>11840207</v>
      </c>
      <c r="AJ18" s="45" t="n">
        <v>22378892</v>
      </c>
      <c r="AK18" s="45" t="n">
        <v>38625145</v>
      </c>
      <c r="AL18" s="45" t="n">
        <v>134199091</v>
      </c>
      <c r="AM18" s="45" t="n">
        <v>133853905</v>
      </c>
      <c r="AN18" s="45" t="n">
        <v>12437829</v>
      </c>
      <c r="AO18" s="45" t="n">
        <v>30224995</v>
      </c>
      <c r="AP18" s="45" t="n">
        <v>6830665</v>
      </c>
      <c r="AQ18" s="45" t="n">
        <v>10724697</v>
      </c>
      <c r="AR18" s="45" t="n">
        <v>22621719</v>
      </c>
      <c r="AS18" s="45" t="n">
        <v>16593623</v>
      </c>
    </row>
    <row r="19" ht="18.75" customHeight="1">
      <c r="A19" s="44" t="inlineStr">
        <is>
          <t>資産 2) !!! Assets 2)</t>
        </is>
      </c>
      <c r="B19" s="44" t="inlineStr">
        <is>
          <t>（うち）固定資産 !!! (incl.) Fixed assets</t>
        </is>
      </c>
      <c r="C19" s="44" t="n"/>
      <c r="D19" s="45" t="n">
        <v>383454</v>
      </c>
      <c r="E19" s="45" t="n">
        <v>519748</v>
      </c>
      <c r="F19" s="45" t="n">
        <v>1309616</v>
      </c>
      <c r="G19" s="45" t="n">
        <v>486191</v>
      </c>
      <c r="H19" s="45" t="n">
        <v>740204</v>
      </c>
      <c r="I19" s="45" t="n">
        <v>1766283</v>
      </c>
      <c r="J19" s="45" t="n">
        <v>520438</v>
      </c>
      <c r="K19" s="45" t="n">
        <v>865507</v>
      </c>
      <c r="L19" s="45" t="n">
        <v>1767280</v>
      </c>
      <c r="M19" s="45" t="n">
        <v>115602</v>
      </c>
      <c r="N19" s="45" t="n">
        <v>556812</v>
      </c>
      <c r="O19" s="45" t="n">
        <v>1323447</v>
      </c>
      <c r="P19" s="45" t="n">
        <v>261983</v>
      </c>
      <c r="Q19" s="45" t="n">
        <v>308773</v>
      </c>
      <c r="R19" s="45" t="n">
        <v>1267656</v>
      </c>
      <c r="S19" s="45" t="n">
        <v>619338</v>
      </c>
      <c r="T19" s="45" t="n">
        <v>446417</v>
      </c>
      <c r="U19" s="45" t="n">
        <v>1232570</v>
      </c>
      <c r="V19" s="45" t="n">
        <v>431006</v>
      </c>
      <c r="W19" s="45" t="n">
        <v>623294</v>
      </c>
      <c r="X19" s="45" t="n">
        <v>1206115</v>
      </c>
      <c r="Y19" s="45" t="n">
        <v>234532</v>
      </c>
      <c r="Z19" s="45" t="n">
        <v>437510</v>
      </c>
      <c r="AA19" s="45" t="n">
        <v>1017941</v>
      </c>
      <c r="AB19" s="45" t="n">
        <v>283710</v>
      </c>
      <c r="AC19" s="45" t="n">
        <v>407575</v>
      </c>
      <c r="AD19" s="45" t="n">
        <v>1047084</v>
      </c>
      <c r="AE19" s="45" t="n">
        <v>872715</v>
      </c>
      <c r="AF19" s="45" t="n">
        <v>920232</v>
      </c>
      <c r="AG19" s="45" t="n">
        <v>1107426</v>
      </c>
      <c r="AH19" s="45" t="n">
        <v>3975574</v>
      </c>
      <c r="AI19" s="45" t="n">
        <v>7738335</v>
      </c>
      <c r="AJ19" s="45" t="n">
        <v>16072474</v>
      </c>
      <c r="AK19" s="45" t="n">
        <v>27919922</v>
      </c>
      <c r="AL19" s="45" t="n">
        <v>85799527</v>
      </c>
      <c r="AM19" s="45" t="n">
        <v>98210637</v>
      </c>
      <c r="AN19" s="45" t="n">
        <v>5233572</v>
      </c>
      <c r="AO19" s="45" t="n">
        <v>15729028</v>
      </c>
      <c r="AP19" s="45" t="n">
        <v>4213697</v>
      </c>
      <c r="AQ19" s="45" t="n">
        <v>5989388</v>
      </c>
      <c r="AR19" s="45" t="n">
        <v>18350950</v>
      </c>
      <c r="AS19" s="45" t="n">
        <v>10868472</v>
      </c>
    </row>
    <row r="20" ht="18.75" customHeight="1">
      <c r="A20" s="44" t="inlineStr">
        <is>
          <t>負債 2) !!! Liabilities 2)</t>
        </is>
      </c>
      <c r="B20" s="44" t="n"/>
      <c r="C20" s="44" t="n"/>
      <c r="D20" s="45" t="n">
        <v>57056</v>
      </c>
      <c r="E20" s="45" t="n">
        <v>83401</v>
      </c>
      <c r="F20" s="45" t="n">
        <v>301521</v>
      </c>
      <c r="G20" s="45" t="n">
        <v>172344</v>
      </c>
      <c r="H20" s="45" t="n">
        <v>166771</v>
      </c>
      <c r="I20" s="45" t="n">
        <v>520454</v>
      </c>
      <c r="J20" s="45" t="n">
        <v>7766</v>
      </c>
      <c r="K20" s="45" t="n">
        <v>142644</v>
      </c>
      <c r="L20" s="45" t="n">
        <v>616811</v>
      </c>
      <c r="M20" s="45" t="n">
        <v>7235</v>
      </c>
      <c r="N20" s="45" t="n">
        <v>76347</v>
      </c>
      <c r="O20" s="45" t="n">
        <v>205931</v>
      </c>
      <c r="P20" s="45" t="n">
        <v>57382</v>
      </c>
      <c r="Q20" s="45" t="n">
        <v>93172</v>
      </c>
      <c r="R20" s="45" t="n">
        <v>72645</v>
      </c>
      <c r="S20" s="45" t="n">
        <v>53498</v>
      </c>
      <c r="T20" s="45" t="n">
        <v>56064</v>
      </c>
      <c r="U20" s="45" t="n">
        <v>508367</v>
      </c>
      <c r="V20" s="45" t="n">
        <v>8995</v>
      </c>
      <c r="W20" s="45" t="n">
        <v>88234</v>
      </c>
      <c r="X20" s="45" t="n">
        <v>240287</v>
      </c>
      <c r="Y20" s="45" t="n">
        <v>23495</v>
      </c>
      <c r="Z20" s="45" t="n">
        <v>55287</v>
      </c>
      <c r="AA20" s="45" t="n">
        <v>368178</v>
      </c>
      <c r="AB20" s="45" t="n">
        <v>13825</v>
      </c>
      <c r="AC20" s="45" t="n">
        <v>53654</v>
      </c>
      <c r="AD20" s="45" t="n">
        <v>138926</v>
      </c>
      <c r="AE20" s="45" t="n">
        <v>130066</v>
      </c>
      <c r="AF20" s="45" t="n">
        <v>129533</v>
      </c>
      <c r="AG20" s="45" t="n">
        <v>156229</v>
      </c>
      <c r="AH20" s="45" t="n">
        <v>1590192</v>
      </c>
      <c r="AI20" s="45" t="n">
        <v>5994844</v>
      </c>
      <c r="AJ20" s="45" t="n">
        <v>13557015</v>
      </c>
      <c r="AK20" s="45" t="n">
        <v>23489254</v>
      </c>
      <c r="AL20" s="45" t="n">
        <v>89315313</v>
      </c>
      <c r="AM20" s="45" t="n">
        <v>66718195</v>
      </c>
      <c r="AN20" s="45" t="n">
        <v>11183116</v>
      </c>
      <c r="AO20" s="45" t="n">
        <v>20379890</v>
      </c>
      <c r="AP20" s="45" t="n">
        <v>1991065</v>
      </c>
      <c r="AQ20" s="45" t="n">
        <v>4791803</v>
      </c>
      <c r="AR20" s="45" t="n">
        <v>9199729</v>
      </c>
      <c r="AS20" s="45" t="n">
        <v>6351966</v>
      </c>
    </row>
    <row r="21" ht="18.75" customHeight="1">
      <c r="A21" s="44" t="inlineStr">
        <is>
          <t>年度初財産現在高 !!! Properties of beginning of fiscal year</t>
        </is>
      </c>
      <c r="B21" s="44" t="n"/>
      <c r="C21" s="44" t="n"/>
      <c r="D21" s="45" t="n">
        <v>481445</v>
      </c>
      <c r="E21" s="45" t="n">
        <v>664428</v>
      </c>
      <c r="F21" s="45" t="n">
        <v>1439539</v>
      </c>
      <c r="G21" s="45" t="n">
        <v>579672</v>
      </c>
      <c r="H21" s="45" t="n">
        <v>938443</v>
      </c>
      <c r="I21" s="45" t="n">
        <v>2050574</v>
      </c>
      <c r="J21" s="45" t="n">
        <v>647738</v>
      </c>
      <c r="K21" s="45" t="n">
        <v>939084</v>
      </c>
      <c r="L21" s="45" t="n">
        <v>1637614</v>
      </c>
      <c r="M21" s="45" t="n">
        <v>195291</v>
      </c>
      <c r="N21" s="45" t="n">
        <v>812615</v>
      </c>
      <c r="O21" s="45" t="n">
        <v>1599925</v>
      </c>
      <c r="P21" s="45" t="n">
        <v>326880</v>
      </c>
      <c r="Q21" s="45" t="n">
        <v>413569</v>
      </c>
      <c r="R21" s="45" t="n">
        <v>1478372</v>
      </c>
      <c r="S21" s="45" t="n">
        <v>897851</v>
      </c>
      <c r="T21" s="45" t="n">
        <v>665151</v>
      </c>
      <c r="U21" s="45" t="n">
        <v>1015319</v>
      </c>
      <c r="V21" s="45" t="n">
        <v>584038</v>
      </c>
      <c r="W21" s="45" t="n">
        <v>731726</v>
      </c>
      <c r="X21" s="45" t="n">
        <v>1347451</v>
      </c>
      <c r="Y21" s="45" t="n">
        <v>261751</v>
      </c>
      <c r="Z21" s="45" t="n">
        <v>510406</v>
      </c>
      <c r="AA21" s="45" t="n">
        <v>850649</v>
      </c>
      <c r="AB21" s="45" t="n">
        <v>349684</v>
      </c>
      <c r="AC21" s="51" t="n">
        <v>534174</v>
      </c>
      <c r="AD21" s="45" t="n">
        <v>1244569</v>
      </c>
      <c r="AE21" s="45" t="n">
        <v>1140259</v>
      </c>
      <c r="AF21" s="45" t="n">
        <v>1363720</v>
      </c>
      <c r="AG21" s="45" t="n">
        <v>1799042</v>
      </c>
      <c r="AH21" s="45" t="n">
        <v>4039571</v>
      </c>
      <c r="AI21" s="45" t="n">
        <v>5845363</v>
      </c>
      <c r="AJ21" s="45" t="n">
        <v>8821877</v>
      </c>
      <c r="AK21" s="45" t="n">
        <v>15135891</v>
      </c>
      <c r="AL21" s="45" t="n">
        <v>44883778</v>
      </c>
      <c r="AM21" s="45" t="n">
        <v>67135710</v>
      </c>
      <c r="AN21" s="45" t="n">
        <v>1254713</v>
      </c>
      <c r="AO21" s="45" t="n">
        <v>9845105</v>
      </c>
      <c r="AP21" s="45" t="n">
        <v>4839600</v>
      </c>
      <c r="AQ21" s="45" t="n">
        <v>5932894</v>
      </c>
      <c r="AR21" s="45" t="n">
        <v>13421990</v>
      </c>
      <c r="AS21" s="45" t="n">
        <v>10241657</v>
      </c>
    </row>
    <row r="22" ht="18.75" customHeight="1">
      <c r="A22" s="44" t="inlineStr">
        <is>
          <t>事業収入 3) !!! Business receipts 3)</t>
        </is>
      </c>
      <c r="B22" s="44" t="n"/>
      <c r="C22" s="44" t="n"/>
      <c r="D22" s="45" t="n">
        <v>257751</v>
      </c>
      <c r="E22" s="45" t="n">
        <v>551480</v>
      </c>
      <c r="F22" s="45" t="n">
        <v>1498075</v>
      </c>
      <c r="G22" s="45" t="n">
        <v>338882</v>
      </c>
      <c r="H22" s="45" t="n">
        <v>768829</v>
      </c>
      <c r="I22" s="45" t="n">
        <v>1803458</v>
      </c>
      <c r="J22" s="45" t="n">
        <v>346390</v>
      </c>
      <c r="K22" s="45" t="n">
        <v>927492</v>
      </c>
      <c r="L22" s="45" t="n">
        <v>2676352</v>
      </c>
      <c r="M22" s="45" t="n">
        <v>228327</v>
      </c>
      <c r="N22" s="45" t="n">
        <v>664262</v>
      </c>
      <c r="O22" s="45" t="n">
        <v>2011287</v>
      </c>
      <c r="P22" s="45" t="n">
        <v>167585</v>
      </c>
      <c r="Q22" s="45" t="n">
        <v>319321</v>
      </c>
      <c r="R22" s="45" t="n">
        <v>1175208</v>
      </c>
      <c r="S22" s="45" t="n">
        <v>145800</v>
      </c>
      <c r="T22" s="45" t="n">
        <v>397298</v>
      </c>
      <c r="U22" s="45" t="n">
        <v>1128580</v>
      </c>
      <c r="V22" s="45" t="n">
        <v>420615</v>
      </c>
      <c r="W22" s="45" t="n">
        <v>540384</v>
      </c>
      <c r="X22" s="45" t="n">
        <v>1170148</v>
      </c>
      <c r="Y22" s="45" t="n">
        <v>180075</v>
      </c>
      <c r="Z22" s="45" t="n">
        <v>425300</v>
      </c>
      <c r="AA22" s="45" t="n">
        <v>1222274</v>
      </c>
      <c r="AB22" s="45" t="n">
        <v>236196</v>
      </c>
      <c r="AC22" s="45" t="n">
        <v>483823</v>
      </c>
      <c r="AD22" s="45" t="n">
        <v>1124215</v>
      </c>
      <c r="AE22" s="45" t="n">
        <v>771458</v>
      </c>
      <c r="AF22" s="45" t="n">
        <v>774539</v>
      </c>
      <c r="AG22" s="45" t="n">
        <v>1712383</v>
      </c>
      <c r="AH22" s="45" t="n">
        <v>6256325</v>
      </c>
      <c r="AI22" s="45" t="n">
        <v>12934279</v>
      </c>
      <c r="AJ22" s="45" t="n">
        <v>22245197</v>
      </c>
      <c r="AK22" s="45" t="n">
        <v>42742295</v>
      </c>
      <c r="AL22" s="45" t="n">
        <v>135644282</v>
      </c>
      <c r="AM22" s="45" t="n">
        <v>155606958</v>
      </c>
      <c r="AN22" s="45" t="n">
        <v>22470667</v>
      </c>
      <c r="AO22" s="45" t="n">
        <v>25365470</v>
      </c>
      <c r="AP22" s="45" t="n">
        <v>7741957</v>
      </c>
      <c r="AQ22" s="45" t="n">
        <v>9307929</v>
      </c>
      <c r="AR22" s="45" t="n">
        <v>22357588</v>
      </c>
      <c r="AS22" s="45" t="n">
        <v>16761562</v>
      </c>
    </row>
    <row r="23" ht="18.75" customHeight="1">
      <c r="A23" s="44" t="inlineStr">
        <is>
          <t>事業収入 3) !!! Business receipts 3)</t>
        </is>
      </c>
      <c r="B23" s="44" t="inlineStr">
        <is>
          <t>（うち）漁業粗収益 !!! (incl.) Fisheries receipts</t>
        </is>
      </c>
      <c r="C23" s="44" t="n"/>
      <c r="D23" s="45" t="n">
        <v>151482</v>
      </c>
      <c r="E23" s="45" t="n">
        <v>476430</v>
      </c>
      <c r="F23" s="45" t="n">
        <v>1399552</v>
      </c>
      <c r="G23" s="45" t="n">
        <v>180806</v>
      </c>
      <c r="H23" s="45" t="n">
        <v>633446</v>
      </c>
      <c r="I23" s="45" t="n">
        <v>1698714</v>
      </c>
      <c r="J23" s="45" t="n">
        <v>190253</v>
      </c>
      <c r="K23" s="45" t="n">
        <v>799557</v>
      </c>
      <c r="L23" s="45" t="n">
        <v>2641167</v>
      </c>
      <c r="M23" s="45" t="n">
        <v>217398</v>
      </c>
      <c r="N23" s="45" t="n">
        <v>582015</v>
      </c>
      <c r="O23" s="45" t="n">
        <v>1958917</v>
      </c>
      <c r="P23" s="45" t="n">
        <v>138407</v>
      </c>
      <c r="Q23" s="45" t="n">
        <v>289521</v>
      </c>
      <c r="R23" s="45" t="n">
        <v>987094</v>
      </c>
      <c r="S23" s="45" t="n">
        <v>65795</v>
      </c>
      <c r="T23" s="45" t="n">
        <v>327577</v>
      </c>
      <c r="U23" s="45" t="n">
        <v>1118066</v>
      </c>
      <c r="V23" s="45" t="n">
        <v>148878</v>
      </c>
      <c r="W23" s="45" t="n">
        <v>467914</v>
      </c>
      <c r="X23" s="45" t="n">
        <v>1065926</v>
      </c>
      <c r="Y23" s="45" t="n">
        <v>107668</v>
      </c>
      <c r="Z23" s="45" t="n">
        <v>360765</v>
      </c>
      <c r="AA23" s="45" t="n">
        <v>1145809</v>
      </c>
      <c r="AB23" s="45" t="n">
        <v>213473</v>
      </c>
      <c r="AC23" s="45" t="n">
        <v>431995</v>
      </c>
      <c r="AD23" s="45" t="n">
        <v>992076</v>
      </c>
      <c r="AE23" s="45" t="n">
        <v>561221</v>
      </c>
      <c r="AF23" s="45" t="n">
        <v>666661</v>
      </c>
      <c r="AG23" s="45" t="n">
        <v>1631295</v>
      </c>
      <c r="AH23" s="45" t="n">
        <v>6014038</v>
      </c>
      <c r="AI23" s="45" t="n">
        <v>12543234</v>
      </c>
      <c r="AJ23" s="45" t="n">
        <v>21944085</v>
      </c>
      <c r="AK23" s="45" t="n">
        <v>42500860</v>
      </c>
      <c r="AL23" s="45" t="n">
        <v>125660292</v>
      </c>
      <c r="AM23" s="45" t="n">
        <v>155596973</v>
      </c>
      <c r="AN23" s="45" t="n">
        <v>22283463</v>
      </c>
      <c r="AO23" s="45" t="n">
        <v>24154134</v>
      </c>
      <c r="AP23" s="45" t="n">
        <v>7641632</v>
      </c>
      <c r="AQ23" s="45" t="n">
        <v>9256934</v>
      </c>
      <c r="AR23" s="45" t="n">
        <v>22333588</v>
      </c>
      <c r="AS23" s="45" t="n">
        <v>16623052</v>
      </c>
    </row>
    <row r="24" ht="18.75" customHeight="1">
      <c r="A24" s="44" t="inlineStr">
        <is>
          <t>事業支出 4) !!! Business expenditures 4)</t>
        </is>
      </c>
      <c r="B24" s="44" t="n"/>
      <c r="C24" s="44" t="n"/>
      <c r="D24" s="45" t="n">
        <v>100828</v>
      </c>
      <c r="E24" s="45" t="n">
        <v>252041</v>
      </c>
      <c r="F24" s="45" t="n">
        <v>1038838</v>
      </c>
      <c r="G24" s="45" t="n">
        <v>174104</v>
      </c>
      <c r="H24" s="45" t="n">
        <v>455044</v>
      </c>
      <c r="I24" s="45" t="n">
        <v>1413133</v>
      </c>
      <c r="J24" s="45" t="n">
        <v>100879</v>
      </c>
      <c r="K24" s="45" t="n">
        <v>403509</v>
      </c>
      <c r="L24" s="45" t="n">
        <v>2012031</v>
      </c>
      <c r="M24" s="45" t="n">
        <v>50090</v>
      </c>
      <c r="N24" s="45" t="n">
        <v>255878</v>
      </c>
      <c r="O24" s="45" t="n">
        <v>1204465</v>
      </c>
      <c r="P24" s="45" t="n">
        <v>48233</v>
      </c>
      <c r="Q24" s="45" t="n">
        <v>156137</v>
      </c>
      <c r="R24" s="45" t="n">
        <v>878875</v>
      </c>
      <c r="S24" s="45" t="n">
        <v>66224</v>
      </c>
      <c r="T24" s="45" t="n">
        <v>160450</v>
      </c>
      <c r="U24" s="45" t="n">
        <v>858581</v>
      </c>
      <c r="V24" s="45" t="n">
        <v>178617</v>
      </c>
      <c r="W24" s="45" t="n">
        <v>241082</v>
      </c>
      <c r="X24" s="45" t="n">
        <v>845083</v>
      </c>
      <c r="Y24" s="45" t="n">
        <v>74234</v>
      </c>
      <c r="Z24" s="45" t="n">
        <v>205172</v>
      </c>
      <c r="AA24" s="45" t="n">
        <v>801423</v>
      </c>
      <c r="AB24" s="45" t="n">
        <v>61825</v>
      </c>
      <c r="AC24" s="45" t="n">
        <v>202552</v>
      </c>
      <c r="AD24" s="45" t="n">
        <v>684690</v>
      </c>
      <c r="AE24" s="45" t="n">
        <v>521481</v>
      </c>
      <c r="AF24" s="45" t="n">
        <v>274210</v>
      </c>
      <c r="AG24" s="45" t="n">
        <v>1132632</v>
      </c>
      <c r="AH24" s="45" t="n">
        <v>5253077</v>
      </c>
      <c r="AI24" s="45" t="n">
        <v>11051563</v>
      </c>
      <c r="AJ24" s="45" t="n">
        <v>21247908</v>
      </c>
      <c r="AK24" s="45" t="n">
        <v>38623548</v>
      </c>
      <c r="AL24" s="45" t="n">
        <v>116939205</v>
      </c>
      <c r="AM24" s="45" t="n">
        <v>129826510</v>
      </c>
      <c r="AN24" s="45" t="n">
        <v>18435021</v>
      </c>
      <c r="AO24" s="45" t="n">
        <v>22967260</v>
      </c>
      <c r="AP24" s="45" t="n">
        <v>6583754</v>
      </c>
      <c r="AQ24" s="45" t="n">
        <v>8117708</v>
      </c>
      <c r="AR24" s="45" t="n">
        <v>20020946</v>
      </c>
      <c r="AS24" s="45" t="n">
        <v>17079044</v>
      </c>
    </row>
    <row r="25" ht="18.75" customHeight="1">
      <c r="A25" s="44" t="inlineStr">
        <is>
          <t>事業支出 4) !!! Business expenditures 4)</t>
        </is>
      </c>
      <c r="B25" s="44" t="inlineStr">
        <is>
          <t>（うち）漁業経営費 !!! (incl.) Fisheries expenditures</t>
        </is>
      </c>
      <c r="C25" s="44" t="n"/>
      <c r="D25" s="45" t="n">
        <v>45419</v>
      </c>
      <c r="E25" s="45" t="n">
        <v>217610</v>
      </c>
      <c r="F25" s="45" t="n">
        <v>972920</v>
      </c>
      <c r="G25" s="45" t="n">
        <v>71658</v>
      </c>
      <c r="H25" s="45" t="n">
        <v>357330</v>
      </c>
      <c r="I25" s="45" t="n">
        <v>1337441</v>
      </c>
      <c r="J25" s="45" t="n">
        <v>28572</v>
      </c>
      <c r="K25" s="45" t="n">
        <v>331835</v>
      </c>
      <c r="L25" s="45" t="n">
        <v>1996246</v>
      </c>
      <c r="M25" s="45" t="n">
        <v>45448</v>
      </c>
      <c r="N25" s="45" t="n">
        <v>235166</v>
      </c>
      <c r="O25" s="45" t="n">
        <v>1188041</v>
      </c>
      <c r="P25" s="45" t="n">
        <v>39410</v>
      </c>
      <c r="Q25" s="45" t="n">
        <v>141214</v>
      </c>
      <c r="R25" s="45" t="n">
        <v>725740</v>
      </c>
      <c r="S25" s="45" t="n">
        <v>42156</v>
      </c>
      <c r="T25" s="45" t="n">
        <v>149780</v>
      </c>
      <c r="U25" s="45" t="n">
        <v>855224</v>
      </c>
      <c r="V25" s="45" t="n">
        <v>24563</v>
      </c>
      <c r="W25" s="45" t="n">
        <v>216505</v>
      </c>
      <c r="X25" s="45" t="n">
        <v>777101</v>
      </c>
      <c r="Y25" s="45" t="n">
        <v>42225</v>
      </c>
      <c r="Z25" s="45" t="n">
        <v>176627</v>
      </c>
      <c r="AA25" s="45" t="n">
        <v>748466</v>
      </c>
      <c r="AB25" s="45" t="n">
        <v>49889</v>
      </c>
      <c r="AC25" s="45" t="n">
        <v>180021</v>
      </c>
      <c r="AD25" s="45" t="n">
        <v>597446</v>
      </c>
      <c r="AE25" s="45" t="n">
        <v>390334</v>
      </c>
      <c r="AF25" s="45" t="n">
        <v>226351</v>
      </c>
      <c r="AG25" s="45" t="n">
        <v>1087961</v>
      </c>
      <c r="AH25" s="45" t="n">
        <v>5035175</v>
      </c>
      <c r="AI25" s="45" t="n">
        <v>10724410</v>
      </c>
      <c r="AJ25" s="45" t="n">
        <v>20962990</v>
      </c>
      <c r="AK25" s="45" t="n">
        <v>38638171</v>
      </c>
      <c r="AL25" s="45" t="n">
        <v>107262959</v>
      </c>
      <c r="AM25" s="45" t="n">
        <v>129826510</v>
      </c>
      <c r="AN25" s="45" t="n">
        <v>18301320</v>
      </c>
      <c r="AO25" s="45" t="n">
        <v>21547913</v>
      </c>
      <c r="AP25" s="45" t="n">
        <v>6481787</v>
      </c>
      <c r="AQ25" s="45" t="n">
        <v>8088906</v>
      </c>
      <c r="AR25" s="45" t="n">
        <v>20017915</v>
      </c>
      <c r="AS25" s="45" t="n">
        <v>16969696</v>
      </c>
    </row>
    <row r="26" ht="18.75" customHeight="1">
      <c r="A26" s="44" t="inlineStr">
        <is>
          <t>経営体所得 !!! Total income</t>
        </is>
      </c>
      <c r="B26" s="44" t="n"/>
      <c r="C26" s="44" t="n"/>
      <c r="D26" s="45" t="n">
        <v>335516</v>
      </c>
      <c r="E26" s="45" t="n">
        <v>446445</v>
      </c>
      <c r="F26" s="45" t="n">
        <v>576886</v>
      </c>
      <c r="G26" s="45" t="n">
        <v>354911</v>
      </c>
      <c r="H26" s="45" t="n">
        <v>526471</v>
      </c>
      <c r="I26" s="45" t="n">
        <v>516690</v>
      </c>
      <c r="J26" s="45" t="n">
        <v>483800</v>
      </c>
      <c r="K26" s="45" t="n">
        <v>636696</v>
      </c>
      <c r="L26" s="45" t="n">
        <v>728392</v>
      </c>
      <c r="M26" s="45" t="n">
        <v>315559</v>
      </c>
      <c r="N26" s="45" t="n">
        <v>594654</v>
      </c>
      <c r="O26" s="45" t="n">
        <v>1069134</v>
      </c>
      <c r="P26" s="45" t="n">
        <v>295903</v>
      </c>
      <c r="Q26" s="45" t="n">
        <v>322600</v>
      </c>
      <c r="R26" s="45" t="n">
        <v>365452</v>
      </c>
      <c r="S26" s="45" t="n">
        <v>418832</v>
      </c>
      <c r="T26" s="45" t="n">
        <v>372911</v>
      </c>
      <c r="U26" s="45" t="n">
        <v>358006</v>
      </c>
      <c r="V26" s="45" t="n">
        <v>372609</v>
      </c>
      <c r="W26" s="45" t="n">
        <v>390501</v>
      </c>
      <c r="X26" s="45" t="n">
        <v>471185</v>
      </c>
      <c r="Y26" s="45" t="n">
        <v>238281</v>
      </c>
      <c r="Z26" s="45" t="n">
        <v>302601</v>
      </c>
      <c r="AA26" s="45" t="n">
        <v>446876</v>
      </c>
      <c r="AB26" s="45" t="n">
        <v>238084</v>
      </c>
      <c r="AC26" s="45" t="n">
        <v>445715</v>
      </c>
      <c r="AD26" s="45" t="n">
        <v>545307</v>
      </c>
      <c r="AE26" s="45" t="n">
        <v>354964</v>
      </c>
      <c r="AF26" s="45" t="n">
        <v>931656</v>
      </c>
      <c r="AG26" s="45" t="n">
        <v>711714</v>
      </c>
      <c r="AH26" s="45" t="n">
        <v>1051576</v>
      </c>
      <c r="AI26" s="45" t="n">
        <v>1861522</v>
      </c>
      <c r="AJ26" s="45" t="n">
        <v>533874</v>
      </c>
      <c r="AK26" s="45" t="n">
        <v>2797095</v>
      </c>
      <c r="AL26" s="45" t="n">
        <v>16033966</v>
      </c>
      <c r="AM26" s="45" t="n">
        <v>28864433</v>
      </c>
      <c r="AN26" s="45" t="n">
        <v>3788172</v>
      </c>
      <c r="AO26" s="45" t="n">
        <v>2147421</v>
      </c>
      <c r="AP26" s="45" t="n">
        <v>1392500</v>
      </c>
      <c r="AQ26" s="45" t="n">
        <v>1185145</v>
      </c>
      <c r="AR26" s="45" t="n">
        <v>1841718</v>
      </c>
      <c r="AS26" s="45" t="n">
        <v>-164872</v>
      </c>
    </row>
    <row r="27" ht="18.75" customHeight="1">
      <c r="A27" s="44" t="inlineStr">
        <is>
          <t>経営体所得 !!! Total income</t>
        </is>
      </c>
      <c r="B27" s="44" t="inlineStr">
        <is>
          <t>事業所得 !!! Business income</t>
        </is>
      </c>
      <c r="C27" s="44" t="n"/>
      <c r="D27" s="45" t="n">
        <v>156923</v>
      </c>
      <c r="E27" s="45" t="n">
        <v>299439</v>
      </c>
      <c r="F27" s="45" t="n">
        <v>459237</v>
      </c>
      <c r="G27" s="45" t="n">
        <v>164778</v>
      </c>
      <c r="H27" s="45" t="n">
        <v>313785</v>
      </c>
      <c r="I27" s="45" t="n">
        <v>390325</v>
      </c>
      <c r="J27" s="45" t="n">
        <v>245511</v>
      </c>
      <c r="K27" s="45" t="n">
        <v>523983</v>
      </c>
      <c r="L27" s="45" t="n">
        <v>664321</v>
      </c>
      <c r="M27" s="45" t="n">
        <v>178237</v>
      </c>
      <c r="N27" s="45" t="n">
        <v>408384</v>
      </c>
      <c r="O27" s="45" t="n">
        <v>806822</v>
      </c>
      <c r="P27" s="45" t="n">
        <v>119352</v>
      </c>
      <c r="Q27" s="45" t="n">
        <v>163184</v>
      </c>
      <c r="R27" s="45" t="n">
        <v>296333</v>
      </c>
      <c r="S27" s="45" t="n">
        <v>79576</v>
      </c>
      <c r="T27" s="45" t="n">
        <v>236848</v>
      </c>
      <c r="U27" s="45" t="n">
        <v>269999</v>
      </c>
      <c r="V27" s="45" t="n">
        <v>241998</v>
      </c>
      <c r="W27" s="45" t="n">
        <v>299302</v>
      </c>
      <c r="X27" s="45" t="n">
        <v>325065</v>
      </c>
      <c r="Y27" s="45" t="n">
        <v>105841</v>
      </c>
      <c r="Z27" s="45" t="n">
        <v>220128</v>
      </c>
      <c r="AA27" s="45" t="n">
        <v>420851</v>
      </c>
      <c r="AB27" s="45" t="n">
        <v>174371</v>
      </c>
      <c r="AC27" s="45" t="n">
        <v>281271</v>
      </c>
      <c r="AD27" s="45" t="n">
        <v>439525</v>
      </c>
      <c r="AE27" s="45" t="n">
        <v>249977</v>
      </c>
      <c r="AF27" s="45" t="n">
        <v>500329</v>
      </c>
      <c r="AG27" s="45" t="n">
        <v>579751</v>
      </c>
      <c r="AH27" s="45" t="n">
        <v>1003248</v>
      </c>
      <c r="AI27" s="45" t="n">
        <v>1882716</v>
      </c>
      <c r="AJ27" s="45" t="n">
        <v>997289</v>
      </c>
      <c r="AK27" s="45" t="n">
        <v>3918747</v>
      </c>
      <c r="AL27" s="45" t="n">
        <v>18705077</v>
      </c>
      <c r="AM27" s="45" t="n">
        <v>25780448</v>
      </c>
      <c r="AN27" s="45" t="n">
        <v>4035646</v>
      </c>
      <c r="AO27" s="51" t="n">
        <v>2398210</v>
      </c>
      <c r="AP27" s="51" t="n">
        <v>1158203</v>
      </c>
      <c r="AQ27" s="45" t="n">
        <v>1190221</v>
      </c>
      <c r="AR27" s="45" t="n">
        <v>2336642</v>
      </c>
      <c r="AS27" s="45" t="n">
        <v>-317482</v>
      </c>
    </row>
    <row r="28" ht="18.75" customHeight="1">
      <c r="A28" s="44" t="inlineStr">
        <is>
          <t>経営体所得 !!! Total income</t>
        </is>
      </c>
      <c r="B28" s="44" t="inlineStr">
        <is>
          <t>事業所得 !!! Business income</t>
        </is>
      </c>
      <c r="C28" s="44" t="inlineStr">
        <is>
          <t>（うち）漁業 !!! (incl.) Fisheries income</t>
        </is>
      </c>
      <c r="D28" s="45" t="n">
        <v>106063</v>
      </c>
      <c r="E28" s="45" t="n">
        <v>258820</v>
      </c>
      <c r="F28" s="45" t="n">
        <v>426632</v>
      </c>
      <c r="G28" s="45" t="n">
        <v>109148</v>
      </c>
      <c r="H28" s="45" t="n">
        <v>276116</v>
      </c>
      <c r="I28" s="45" t="n">
        <v>361273</v>
      </c>
      <c r="J28" s="45" t="n">
        <v>161681</v>
      </c>
      <c r="K28" s="45" t="n">
        <v>467722</v>
      </c>
      <c r="L28" s="45" t="n">
        <v>644921</v>
      </c>
      <c r="M28" s="45" t="n">
        <v>171950</v>
      </c>
      <c r="N28" s="45" t="n">
        <v>346849</v>
      </c>
      <c r="O28" s="45" t="n">
        <v>770876</v>
      </c>
      <c r="P28" s="45" t="n">
        <v>98997</v>
      </c>
      <c r="Q28" s="45" t="n">
        <v>148307</v>
      </c>
      <c r="R28" s="45" t="n">
        <v>261354</v>
      </c>
      <c r="S28" s="45" t="n">
        <v>23639</v>
      </c>
      <c r="T28" s="45" t="n">
        <v>177797</v>
      </c>
      <c r="U28" s="45" t="n">
        <v>262842</v>
      </c>
      <c r="V28" s="45" t="n">
        <v>124315</v>
      </c>
      <c r="W28" s="45" t="n">
        <v>251409</v>
      </c>
      <c r="X28" s="45" t="n">
        <v>288825</v>
      </c>
      <c r="Y28" s="45" t="n">
        <v>65443</v>
      </c>
      <c r="Z28" s="45" t="n">
        <v>184138</v>
      </c>
      <c r="AA28" s="45" t="n">
        <v>397343</v>
      </c>
      <c r="AB28" s="45" t="n">
        <v>163584</v>
      </c>
      <c r="AC28" s="45" t="n">
        <v>251974</v>
      </c>
      <c r="AD28" s="45" t="n">
        <v>394630</v>
      </c>
      <c r="AE28" s="45" t="n">
        <v>170887</v>
      </c>
      <c r="AF28" s="45" t="n">
        <v>440310</v>
      </c>
      <c r="AG28" s="45" t="n">
        <v>543334</v>
      </c>
      <c r="AH28" s="45" t="n">
        <v>978863</v>
      </c>
      <c r="AI28" s="45" t="n">
        <v>1818824</v>
      </c>
      <c r="AJ28" s="45" t="n">
        <v>981095</v>
      </c>
      <c r="AK28" s="45" t="n">
        <v>3862689</v>
      </c>
      <c r="AL28" s="45" t="n">
        <v>18397333</v>
      </c>
      <c r="AM28" s="45" t="n">
        <v>25770463</v>
      </c>
      <c r="AN28" s="45" t="n">
        <v>3982143</v>
      </c>
      <c r="AO28" s="45" t="n">
        <v>2606221</v>
      </c>
      <c r="AP28" s="45" t="n">
        <v>1159845</v>
      </c>
      <c r="AQ28" s="45" t="n">
        <v>1168028</v>
      </c>
      <c r="AR28" s="51" t="n">
        <v>2315673</v>
      </c>
      <c r="AS28" s="45" t="n">
        <v>-346644</v>
      </c>
    </row>
    <row r="29" ht="18.75" customHeight="1">
      <c r="A29" s="44" t="inlineStr">
        <is>
          <t>経営体所得 !!! Total income</t>
        </is>
      </c>
      <c r="B29" s="44" t="inlineStr">
        <is>
          <t>事業外所得 !!! Income other than business</t>
        </is>
      </c>
      <c r="C29" s="44" t="n"/>
      <c r="D29" s="45" t="n">
        <v>178593</v>
      </c>
      <c r="E29" s="45" t="n">
        <v>147006</v>
      </c>
      <c r="F29" s="45" t="n">
        <v>117649</v>
      </c>
      <c r="G29" s="45" t="n">
        <v>190133</v>
      </c>
      <c r="H29" s="45" t="n">
        <v>212686</v>
      </c>
      <c r="I29" s="45" t="n">
        <v>126365</v>
      </c>
      <c r="J29" s="45" t="n">
        <v>238289</v>
      </c>
      <c r="K29" s="45" t="n">
        <v>112713</v>
      </c>
      <c r="L29" s="45" t="n">
        <v>64071</v>
      </c>
      <c r="M29" s="45" t="n">
        <v>137322</v>
      </c>
      <c r="N29" s="45" t="n">
        <v>186270</v>
      </c>
      <c r="O29" s="45" t="n">
        <v>262312</v>
      </c>
      <c r="P29" s="45" t="n">
        <v>176551</v>
      </c>
      <c r="Q29" s="45" t="n">
        <v>159416</v>
      </c>
      <c r="R29" s="45" t="n">
        <v>69119</v>
      </c>
      <c r="S29" s="45" t="n">
        <v>339256</v>
      </c>
      <c r="T29" s="45" t="n">
        <v>136063</v>
      </c>
      <c r="U29" s="45" t="n">
        <v>88007</v>
      </c>
      <c r="V29" s="45" t="n">
        <v>130611</v>
      </c>
      <c r="W29" s="45" t="n">
        <v>91199</v>
      </c>
      <c r="X29" s="45" t="n">
        <v>146120</v>
      </c>
      <c r="Y29" s="45" t="n">
        <v>132440</v>
      </c>
      <c r="Z29" s="45" t="n">
        <v>82473</v>
      </c>
      <c r="AA29" s="45" t="n">
        <v>26025</v>
      </c>
      <c r="AB29" s="45" t="n">
        <v>63713</v>
      </c>
      <c r="AC29" s="45" t="n">
        <v>164444</v>
      </c>
      <c r="AD29" s="45" t="n">
        <v>105782</v>
      </c>
      <c r="AE29" s="45" t="n">
        <v>104987</v>
      </c>
      <c r="AF29" s="45" t="n">
        <v>431327</v>
      </c>
      <c r="AG29" s="45" t="n">
        <v>131963</v>
      </c>
      <c r="AH29" s="45" t="n">
        <v>48328</v>
      </c>
      <c r="AI29" s="45" t="n">
        <v>-21194</v>
      </c>
      <c r="AJ29" s="45" t="n">
        <v>-463415</v>
      </c>
      <c r="AK29" s="45" t="n">
        <v>-1121652</v>
      </c>
      <c r="AL29" s="45" t="n">
        <v>-2671111</v>
      </c>
      <c r="AM29" s="45" t="n">
        <v>3083985</v>
      </c>
      <c r="AN29" s="45" t="n">
        <v>-247474</v>
      </c>
      <c r="AO29" s="45" t="n">
        <v>-250789</v>
      </c>
      <c r="AP29" s="45" t="n">
        <v>234297</v>
      </c>
      <c r="AQ29" s="45" t="n">
        <v>-5076</v>
      </c>
      <c r="AR29" s="45" t="n">
        <v>-494924</v>
      </c>
      <c r="AS29" s="45" t="n">
        <v>152610</v>
      </c>
    </row>
    <row r="30" ht="18.75" customHeight="1">
      <c r="A30" s="44" t="inlineStr">
        <is>
          <t>租税公課諸負担 !!! Taxes, public imposts and obligations</t>
        </is>
      </c>
      <c r="B30" s="44" t="n"/>
      <c r="C30" s="44" t="n"/>
      <c r="D30" s="45" t="n">
        <v>11058</v>
      </c>
      <c r="E30" s="45" t="n">
        <v>12413</v>
      </c>
      <c r="F30" s="45" t="n">
        <v>26597</v>
      </c>
      <c r="G30" s="45" t="n">
        <v>19860</v>
      </c>
      <c r="H30" s="45" t="n">
        <v>17533</v>
      </c>
      <c r="I30" s="45" t="n">
        <v>59911</v>
      </c>
      <c r="J30" s="45" t="n">
        <v>7943</v>
      </c>
      <c r="K30" s="45" t="n">
        <v>14040</v>
      </c>
      <c r="L30" s="45" t="n">
        <v>18655</v>
      </c>
      <c r="M30" s="45" t="n">
        <v>5647</v>
      </c>
      <c r="N30" s="45" t="n">
        <v>16286</v>
      </c>
      <c r="O30" s="45" t="n">
        <v>17589</v>
      </c>
      <c r="P30" s="45" t="n">
        <v>9098</v>
      </c>
      <c r="Q30" s="45" t="n">
        <v>6803</v>
      </c>
      <c r="R30" s="45" t="n">
        <v>14084</v>
      </c>
      <c r="S30" s="45" t="n">
        <v>14892</v>
      </c>
      <c r="T30" s="45" t="n">
        <v>10432</v>
      </c>
      <c r="U30" s="45" t="n">
        <v>15469</v>
      </c>
      <c r="V30" s="45" t="n">
        <v>13503</v>
      </c>
      <c r="W30" s="45" t="n">
        <v>15366</v>
      </c>
      <c r="X30" s="45" t="n">
        <v>28272</v>
      </c>
      <c r="Y30" s="45" t="n">
        <v>7271</v>
      </c>
      <c r="Z30" s="45" t="n">
        <v>11214</v>
      </c>
      <c r="AA30" s="45" t="n">
        <v>36729</v>
      </c>
      <c r="AB30" s="45" t="n">
        <v>4033</v>
      </c>
      <c r="AC30" s="45" t="n">
        <v>9164</v>
      </c>
      <c r="AD30" s="45" t="n">
        <v>14943</v>
      </c>
      <c r="AE30" s="45" t="n">
        <v>16547</v>
      </c>
      <c r="AF30" s="45" t="n">
        <v>21548</v>
      </c>
      <c r="AG30" s="45" t="n">
        <v>33757</v>
      </c>
      <c r="AH30" s="45" t="n">
        <v>165590</v>
      </c>
      <c r="AI30" s="45" t="n">
        <v>343794</v>
      </c>
      <c r="AJ30" s="45" t="n">
        <v>396320</v>
      </c>
      <c r="AK30" s="45" t="n">
        <v>1070714</v>
      </c>
      <c r="AL30" s="45" t="n">
        <v>5884591</v>
      </c>
      <c r="AM30" s="45" t="n">
        <v>8690700</v>
      </c>
      <c r="AN30" s="45" t="n">
        <v>436520</v>
      </c>
      <c r="AO30" s="45" t="n">
        <v>700566</v>
      </c>
      <c r="AP30" s="45" t="n">
        <v>255308</v>
      </c>
      <c r="AQ30" s="45" t="n">
        <v>260102</v>
      </c>
      <c r="AR30" s="45" t="n">
        <v>270610</v>
      </c>
      <c r="AS30" s="45" t="n">
        <v>200224</v>
      </c>
    </row>
    <row r="31" ht="18.75" customHeight="1">
      <c r="A31" s="44" t="inlineStr">
        <is>
          <t>家計費 !!! Living expenditures</t>
        </is>
      </c>
      <c r="B31" s="44" t="n"/>
      <c r="C31" s="44" t="n"/>
      <c r="D31" s="45" t="n">
        <v>298465</v>
      </c>
      <c r="E31" s="45" t="n">
        <v>354916</v>
      </c>
      <c r="F31" s="45" t="n">
        <v>475760</v>
      </c>
      <c r="G31" s="45" t="n">
        <v>348810</v>
      </c>
      <c r="H31" s="45" t="n">
        <v>466753</v>
      </c>
      <c r="I31" s="45" t="n">
        <v>514935</v>
      </c>
      <c r="J31" s="45" t="n">
        <v>370566</v>
      </c>
      <c r="K31" s="45" t="n">
        <v>457907</v>
      </c>
      <c r="L31" s="45" t="n">
        <v>643259</v>
      </c>
      <c r="M31" s="45" t="n">
        <v>309230</v>
      </c>
      <c r="N31" s="45" t="n">
        <v>429096</v>
      </c>
      <c r="O31" s="45" t="n">
        <v>575677</v>
      </c>
      <c r="P31" s="45" t="n">
        <v>282896</v>
      </c>
      <c r="Q31" s="45" t="n">
        <v>281972</v>
      </c>
      <c r="R31" s="45" t="n">
        <v>367413</v>
      </c>
      <c r="S31" s="45" t="n">
        <v>329901</v>
      </c>
      <c r="T31" s="45" t="n">
        <v>300270</v>
      </c>
      <c r="U31" s="45" t="n">
        <v>350365</v>
      </c>
      <c r="V31" s="45" t="n">
        <v>312375</v>
      </c>
      <c r="W31" s="45" t="n">
        <v>322544</v>
      </c>
      <c r="X31" s="45" t="n">
        <v>459963</v>
      </c>
      <c r="Y31" s="45" t="n">
        <v>226087</v>
      </c>
      <c r="Z31" s="45" t="n">
        <v>260161</v>
      </c>
      <c r="AA31" s="45" t="n">
        <v>371047</v>
      </c>
      <c r="AB31" s="45" t="n">
        <v>218543</v>
      </c>
      <c r="AC31" s="45" t="n">
        <v>343640</v>
      </c>
      <c r="AD31" s="45" t="n">
        <v>466565</v>
      </c>
      <c r="AE31" s="45" t="n">
        <v>411754</v>
      </c>
      <c r="AF31" s="45" t="n">
        <v>506029</v>
      </c>
      <c r="AG31" s="45" t="n">
        <v>476437</v>
      </c>
      <c r="AH31" s="45" t="n">
        <v>578806</v>
      </c>
      <c r="AI31" s="45" t="n">
        <v>582444</v>
      </c>
      <c r="AJ31" s="45" t="n">
        <v>411886</v>
      </c>
      <c r="AK31" s="45" t="n">
        <v>496540</v>
      </c>
      <c r="AL31" s="45" t="n">
        <v>309281</v>
      </c>
      <c r="AM31" s="45" t="n">
        <v>488080</v>
      </c>
      <c r="AN31" s="45" t="n">
        <v>312872</v>
      </c>
      <c r="AO31" s="45" t="n">
        <v>213943</v>
      </c>
      <c r="AP31" s="45" t="n">
        <v>619272</v>
      </c>
      <c r="AQ31" s="45" t="n">
        <v>652471</v>
      </c>
      <c r="AR31" s="45" t="n">
        <v>282260</v>
      </c>
      <c r="AS31" s="45" t="n">
        <v>192770</v>
      </c>
    </row>
    <row r="32" ht="18.75" customHeight="1">
      <c r="A32" s="44" t="inlineStr">
        <is>
          <t>経済余剰 !!! Surplus of fishery household economy</t>
        </is>
      </c>
      <c r="B32" s="44" t="n"/>
      <c r="C32" s="44" t="n"/>
      <c r="D32" s="45" t="n">
        <v>25993</v>
      </c>
      <c r="E32" s="45" t="n">
        <v>79116</v>
      </c>
      <c r="F32" s="45" t="n">
        <v>74529</v>
      </c>
      <c r="G32" s="45" t="n">
        <v>-13759</v>
      </c>
      <c r="H32" s="45" t="n">
        <v>42185</v>
      </c>
      <c r="I32" s="45" t="n">
        <v>-58156</v>
      </c>
      <c r="J32" s="45" t="n">
        <v>105291</v>
      </c>
      <c r="K32" s="45" t="n">
        <v>164749</v>
      </c>
      <c r="L32" s="45" t="n">
        <v>66478</v>
      </c>
      <c r="M32" s="45" t="n">
        <v>682</v>
      </c>
      <c r="N32" s="45" t="n">
        <v>149272</v>
      </c>
      <c r="O32" s="45" t="n">
        <v>475868</v>
      </c>
      <c r="P32" s="45" t="n">
        <v>3909</v>
      </c>
      <c r="Q32" s="45" t="n">
        <v>33825</v>
      </c>
      <c r="R32" s="45" t="n">
        <v>-16045</v>
      </c>
      <c r="S32" s="45" t="n">
        <v>74039</v>
      </c>
      <c r="T32" s="45" t="n">
        <v>62209</v>
      </c>
      <c r="U32" s="45" t="n">
        <v>-7828</v>
      </c>
      <c r="V32" s="45" t="n">
        <v>46731</v>
      </c>
      <c r="W32" s="45" t="n">
        <v>52591</v>
      </c>
      <c r="X32" s="45" t="n">
        <v>-17050</v>
      </c>
      <c r="Y32" s="45" t="n">
        <v>4923</v>
      </c>
      <c r="Z32" s="45" t="n">
        <v>31226</v>
      </c>
      <c r="AA32" s="45" t="n">
        <v>39100</v>
      </c>
      <c r="AB32" s="45" t="n">
        <v>15508</v>
      </c>
      <c r="AC32" s="45" t="n">
        <v>92911</v>
      </c>
      <c r="AD32" s="45" t="n">
        <v>63799</v>
      </c>
      <c r="AE32" s="45" t="n">
        <v>-73337</v>
      </c>
      <c r="AF32" s="45" t="n">
        <v>404079</v>
      </c>
      <c r="AG32" s="45" t="n">
        <v>201520</v>
      </c>
      <c r="AH32" s="45" t="n">
        <v>307180</v>
      </c>
      <c r="AI32" s="45" t="n">
        <v>935284</v>
      </c>
      <c r="AJ32" s="45" t="n">
        <v>-274332</v>
      </c>
      <c r="AK32" s="45" t="n">
        <v>1229841</v>
      </c>
      <c r="AL32" s="45" t="n">
        <v>9840094</v>
      </c>
      <c r="AM32" s="45" t="n">
        <v>19685653</v>
      </c>
      <c r="AN32" s="45" t="n">
        <v>3038780</v>
      </c>
      <c r="AO32" s="51" t="n">
        <v>1232912</v>
      </c>
      <c r="AP32" s="45" t="n">
        <v>517920</v>
      </c>
      <c r="AQ32" s="45" t="n">
        <v>272572</v>
      </c>
      <c r="AR32" s="45" t="n">
        <v>1288848</v>
      </c>
      <c r="AS32" s="45" t="n">
        <v>-557866</v>
      </c>
    </row>
    <row r="33" ht="18.75" customHeight="1">
      <c r="A33" s="44" t="inlineStr">
        <is>
          <t>漁家経済余剰に加算または控除すべき額 5) !!! Sum to be added or subtracted from the surplus of fishery household economy 5)</t>
        </is>
      </c>
      <c r="B33" s="44" t="n"/>
      <c r="C33" s="44" t="n"/>
      <c r="D33" s="45" t="n">
        <v>10830</v>
      </c>
      <c r="E33" s="45" t="n">
        <v>-6525</v>
      </c>
      <c r="F33" s="45" t="n">
        <v>-14684</v>
      </c>
      <c r="G33" s="45" t="n">
        <v>1046</v>
      </c>
      <c r="H33" s="45" t="n">
        <v>-55185</v>
      </c>
      <c r="I33" s="45" t="n">
        <v>-8348</v>
      </c>
      <c r="J33" s="45" t="n">
        <v>2926</v>
      </c>
      <c r="K33" s="45" t="n">
        <v>-8956</v>
      </c>
      <c r="L33" s="45" t="n">
        <v>14905</v>
      </c>
      <c r="M33" s="45" t="n"/>
      <c r="N33" s="45" t="n">
        <v>8154</v>
      </c>
      <c r="O33" s="45" t="n">
        <v>-76177</v>
      </c>
      <c r="P33" s="45" t="n">
        <v>82646</v>
      </c>
      <c r="Q33" s="45" t="n">
        <v>9170</v>
      </c>
      <c r="R33" s="45" t="n">
        <v>-26657</v>
      </c>
      <c r="S33" s="45" t="n"/>
      <c r="T33" s="45" t="n">
        <v>635</v>
      </c>
      <c r="U33" s="45" t="n">
        <v>-4466</v>
      </c>
      <c r="V33" s="45" t="n">
        <v>-347</v>
      </c>
      <c r="W33" s="45" t="n">
        <v>-5513</v>
      </c>
      <c r="X33" s="45" t="n">
        <v>-18556</v>
      </c>
      <c r="Y33" s="45" t="n">
        <v>-4696</v>
      </c>
      <c r="Z33" s="45" t="n">
        <v>-5797</v>
      </c>
      <c r="AA33" s="45" t="n">
        <v>8150</v>
      </c>
      <c r="AB33" s="45" t="n">
        <v>1659</v>
      </c>
      <c r="AC33" s="45" t="n">
        <v>593</v>
      </c>
      <c r="AD33" s="45" t="n">
        <v>-2873</v>
      </c>
      <c r="AE33" s="45" t="n">
        <v>8346</v>
      </c>
      <c r="AF33" s="45" t="n">
        <v>33994</v>
      </c>
      <c r="AG33" s="45" t="n">
        <v>7647</v>
      </c>
      <c r="AH33" s="45" t="n">
        <v>-64179</v>
      </c>
      <c r="AI33" s="51" t="n">
        <v>-217982</v>
      </c>
      <c r="AJ33" s="45" t="n">
        <v>-354585</v>
      </c>
      <c r="AK33" s="45" t="n">
        <v>-270472</v>
      </c>
      <c r="AL33" s="45" t="n">
        <v>-1208947</v>
      </c>
      <c r="AM33" s="45" t="n">
        <v>-622914</v>
      </c>
      <c r="AN33" s="45" t="n"/>
      <c r="AO33" s="45" t="n">
        <v>-76088</v>
      </c>
      <c r="AP33" s="45" t="n">
        <v>-315403</v>
      </c>
      <c r="AQ33" s="45" t="n">
        <v>-27136</v>
      </c>
      <c r="AR33" s="45" t="n">
        <v>-1202145</v>
      </c>
      <c r="AS33" s="45" t="n">
        <v>-89416</v>
      </c>
    </row>
    <row r="34" ht="18.75" customHeight="1">
      <c r="A34" s="44" t="inlineStr">
        <is>
          <t>差引純余剰額 !!! Net surplus</t>
        </is>
      </c>
      <c r="B34" s="44" t="n"/>
      <c r="C34" s="44" t="n"/>
      <c r="D34" s="45" t="n">
        <v>36823</v>
      </c>
      <c r="E34" s="45" t="n">
        <v>72591</v>
      </c>
      <c r="F34" s="45" t="n">
        <v>59845</v>
      </c>
      <c r="G34" s="45" t="n">
        <v>-12713</v>
      </c>
      <c r="H34" s="45" t="n">
        <v>-13000</v>
      </c>
      <c r="I34" s="45" t="n">
        <v>-66504</v>
      </c>
      <c r="J34" s="45" t="n">
        <v>108217</v>
      </c>
      <c r="K34" s="45" t="n">
        <v>155793</v>
      </c>
      <c r="L34" s="45" t="n">
        <v>81383</v>
      </c>
      <c r="M34" s="45" t="n">
        <v>682</v>
      </c>
      <c r="N34" s="45" t="n">
        <v>157426</v>
      </c>
      <c r="O34" s="45" t="n">
        <v>399691</v>
      </c>
      <c r="P34" s="45" t="n">
        <v>86555</v>
      </c>
      <c r="Q34" s="45" t="n">
        <v>42995</v>
      </c>
      <c r="R34" s="45" t="n">
        <v>-42702</v>
      </c>
      <c r="S34" s="45" t="n">
        <v>74039</v>
      </c>
      <c r="T34" s="45" t="n">
        <v>62844</v>
      </c>
      <c r="U34" s="45" t="n">
        <v>-12294</v>
      </c>
      <c r="V34" s="45" t="n">
        <v>46384</v>
      </c>
      <c r="W34" s="45" t="n">
        <v>47078</v>
      </c>
      <c r="X34" s="45" t="n">
        <v>-35606</v>
      </c>
      <c r="Y34" s="45" t="n">
        <v>227</v>
      </c>
      <c r="Z34" s="45" t="n">
        <v>25429</v>
      </c>
      <c r="AA34" s="45" t="n">
        <v>47250</v>
      </c>
      <c r="AB34" s="45" t="n">
        <v>17167</v>
      </c>
      <c r="AC34" s="45" t="n">
        <v>93504</v>
      </c>
      <c r="AD34" s="45" t="n">
        <v>60926</v>
      </c>
      <c r="AE34" s="45" t="n">
        <v>-64991</v>
      </c>
      <c r="AF34" s="45" t="n">
        <v>438073</v>
      </c>
      <c r="AG34" s="45" t="n">
        <v>209167</v>
      </c>
      <c r="AH34" s="45" t="n">
        <v>243001</v>
      </c>
      <c r="AI34" s="45" t="n">
        <v>717302</v>
      </c>
      <c r="AJ34" s="45" t="n">
        <v>-628917</v>
      </c>
      <c r="AK34" s="45" t="n">
        <v>959369</v>
      </c>
      <c r="AL34" s="45" t="n">
        <v>8631147</v>
      </c>
      <c r="AM34" s="45" t="n">
        <v>19062739</v>
      </c>
      <c r="AN34" s="45" t="n">
        <v>3038780</v>
      </c>
      <c r="AO34" s="51" t="n">
        <v>1156824</v>
      </c>
      <c r="AP34" s="45" t="n">
        <v>202517</v>
      </c>
      <c r="AQ34" s="45" t="n">
        <v>245436</v>
      </c>
      <c r="AR34" s="45" t="n">
        <v>86703</v>
      </c>
      <c r="AS34" s="45" t="n">
        <v>-647282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S2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2" t="inlineStr">
        <is>
          <t>Item</t>
        </is>
      </c>
      <c r="B1" s="52" t="inlineStr">
        <is>
          <t>Item</t>
        </is>
      </c>
      <c r="C1" s="52" t="inlineStr">
        <is>
          <t>Item</t>
        </is>
      </c>
      <c r="D1" s="52" t="inlineStr">
        <is>
          <t>Fisheries by fishing boats (fishermen's household)</t>
        </is>
      </c>
      <c r="E1" s="52" t="inlineStr">
        <is>
          <t>Fisheries by fishing boats (fishermen's household)</t>
        </is>
      </c>
      <c r="F1" s="52" t="inlineStr">
        <is>
          <t>Fisheries by fishing boats (fishermen's household)</t>
        </is>
      </c>
      <c r="G1" s="52" t="inlineStr">
        <is>
          <t>Fisheries by fishing boats (fishermen's household)</t>
        </is>
      </c>
      <c r="H1" s="52" t="inlineStr">
        <is>
          <t>Fisheries by fishing boats (fishermen's household)</t>
        </is>
      </c>
      <c r="I1" s="52" t="inlineStr">
        <is>
          <t>Fisheries by fishing boats (fishermen's household)</t>
        </is>
      </c>
      <c r="J1" s="52" t="inlineStr">
        <is>
          <t>Fisheries by fishing boats (fishermen's household)</t>
        </is>
      </c>
      <c r="K1" s="52" t="inlineStr">
        <is>
          <t>Fisheries by fishing boats (fishermen's household)</t>
        </is>
      </c>
      <c r="L1" s="52" t="inlineStr">
        <is>
          <t>Fisheries by fishing boats (fishermen's household)</t>
        </is>
      </c>
      <c r="M1" s="52" t="inlineStr">
        <is>
          <t>Fisheries by fishing boats (fishermen's household)</t>
        </is>
      </c>
      <c r="N1" s="52" t="inlineStr">
        <is>
          <t>Fisheries by fishing boats (fishermen's household)</t>
        </is>
      </c>
      <c r="O1" s="52" t="inlineStr">
        <is>
          <t>Fisheries by fishing boats (fishermen's household)</t>
        </is>
      </c>
      <c r="P1" s="52" t="inlineStr">
        <is>
          <t>Fisheries by fishing boats (fishermen's household)</t>
        </is>
      </c>
      <c r="Q1" s="52" t="inlineStr">
        <is>
          <t>Fisheries by fishing boats (fishermen's household)</t>
        </is>
      </c>
      <c r="R1" s="52" t="inlineStr">
        <is>
          <t>Fisheries by fishing boats (fishermen's household)</t>
        </is>
      </c>
      <c r="S1" s="52" t="inlineStr">
        <is>
          <t>Fisheries by fishing boats (fishermen's household)</t>
        </is>
      </c>
      <c r="T1" s="52" t="inlineStr">
        <is>
          <t>Fisheries by fishing boats (fishermen's household)</t>
        </is>
      </c>
      <c r="U1" s="52" t="inlineStr">
        <is>
          <t>Fisheries by fishing boats (fishermen's household)</t>
        </is>
      </c>
      <c r="V1" s="52" t="inlineStr">
        <is>
          <t>Fisheries by fishing boats (fishermen's household)</t>
        </is>
      </c>
      <c r="W1" s="52" t="inlineStr">
        <is>
          <t>Fisheries by fishing boats (fishermen's household)</t>
        </is>
      </c>
      <c r="X1" s="52" t="inlineStr">
        <is>
          <t>Fisheries by fishing boats (fishermen's household)</t>
        </is>
      </c>
      <c r="Y1" s="52" t="inlineStr">
        <is>
          <t>Fisheries by fishing boats (fishermen's household)</t>
        </is>
      </c>
      <c r="Z1" s="52" t="inlineStr">
        <is>
          <t>Fisheries by fishing boats (fishermen's household)</t>
        </is>
      </c>
      <c r="AA1" s="52" t="inlineStr">
        <is>
          <t>Fisheries by fishing boats (fishermen's household)</t>
        </is>
      </c>
      <c r="AB1" s="52" t="inlineStr">
        <is>
          <t>Fisheries by fishing boats (fishermen's household)</t>
        </is>
      </c>
      <c r="AC1" s="52" t="inlineStr">
        <is>
          <t>Fisheries by fishing boats (fishermen's household)</t>
        </is>
      </c>
      <c r="AD1" s="52" t="inlineStr">
        <is>
          <t>Fisheries by fishing boats (fishermen's household)</t>
        </is>
      </c>
      <c r="AE1" s="52" t="inlineStr">
        <is>
          <t>Households operating small fixed netting</t>
        </is>
      </c>
      <c r="AF1" s="52" t="inlineStr">
        <is>
          <t>Households of shallow sea aquiculture</t>
        </is>
      </c>
      <c r="AG1" s="52" t="inlineStr">
        <is>
          <t>Households of shallow sea aquiculture</t>
        </is>
      </c>
      <c r="AH1" s="52" t="inlineStr">
        <is>
          <t>Fisheries management units by fishing boats</t>
        </is>
      </c>
      <c r="AI1" s="52" t="inlineStr">
        <is>
          <t>Fisheries management units by fishing boats</t>
        </is>
      </c>
      <c r="AJ1" s="52" t="inlineStr">
        <is>
          <t>Fisheries management units by fishing boats</t>
        </is>
      </c>
      <c r="AK1" s="52" t="inlineStr">
        <is>
          <t>Fisheries management units by fishing boats</t>
        </is>
      </c>
      <c r="AL1" s="52" t="inlineStr">
        <is>
          <t>Fisheries management units by fishing boats</t>
        </is>
      </c>
      <c r="AM1" s="52" t="inlineStr">
        <is>
          <t>Fisheries management units by fishing boats</t>
        </is>
      </c>
      <c r="AN1" s="52" t="inlineStr">
        <is>
          <t>Fisheries management units by fishing boats</t>
        </is>
      </c>
      <c r="AO1" s="52" t="inlineStr">
        <is>
          <t>Fisheries management units by fishing boats</t>
        </is>
      </c>
      <c r="AP1" s="52" t="inlineStr">
        <is>
          <t>Fisheries management units by fishing boats</t>
        </is>
      </c>
      <c r="AQ1" s="52" t="inlineStr">
        <is>
          <t>Fisheries management units by fishing boats</t>
        </is>
      </c>
      <c r="AR1" s="52" t="inlineStr">
        <is>
          <t>Fisheries management units by fishing boats</t>
        </is>
      </c>
      <c r="AS1" s="52" t="inlineStr">
        <is>
          <t>Operating large fixed neting</t>
        </is>
      </c>
    </row>
    <row r="2">
      <c r="A2" s="52" t="inlineStr">
        <is>
          <t>[1]</t>
        </is>
      </c>
      <c r="B2" s="52" t="inlineStr">
        <is>
          <t>[2]</t>
        </is>
      </c>
      <c r="C2" s="52" t="inlineStr">
        <is>
          <t>[3]</t>
        </is>
      </c>
      <c r="D2" s="52" t="inlineStr">
        <is>
          <t>All Japan</t>
        </is>
      </c>
      <c r="E2" s="52" t="inlineStr">
        <is>
          <t>All Japan</t>
        </is>
      </c>
      <c r="F2" s="52" t="inlineStr">
        <is>
          <t>All Japan</t>
        </is>
      </c>
      <c r="G2" s="52" t="inlineStr">
        <is>
          <t>Hokkaido</t>
        </is>
      </c>
      <c r="H2" s="52" t="inlineStr">
        <is>
          <t>Hokkaido</t>
        </is>
      </c>
      <c r="I2" s="52" t="inlineStr">
        <is>
          <t>Hokkaido</t>
        </is>
      </c>
      <c r="J2" s="52" t="inlineStr">
        <is>
          <t>North Pacific</t>
        </is>
      </c>
      <c r="K2" s="52" t="inlineStr">
        <is>
          <t>North Pacific</t>
        </is>
      </c>
      <c r="L2" s="52" t="inlineStr">
        <is>
          <t>North Pacific</t>
        </is>
      </c>
      <c r="M2" s="52" t="inlineStr">
        <is>
          <t>Middle Pacific</t>
        </is>
      </c>
      <c r="N2" s="52" t="inlineStr">
        <is>
          <t>Middle Pacific</t>
        </is>
      </c>
      <c r="O2" s="52" t="inlineStr">
        <is>
          <t>Middle Pacific</t>
        </is>
      </c>
      <c r="P2" s="52" t="inlineStr">
        <is>
          <t>South Pacific</t>
        </is>
      </c>
      <c r="Q2" s="52" t="inlineStr">
        <is>
          <t>South Pacific</t>
        </is>
      </c>
      <c r="R2" s="52" t="inlineStr">
        <is>
          <t>South Pacific</t>
        </is>
      </c>
      <c r="S2" s="52" t="inlineStr">
        <is>
          <t>North Japan Sea</t>
        </is>
      </c>
      <c r="T2" s="52" t="inlineStr">
        <is>
          <t>North Japan Sea</t>
        </is>
      </c>
      <c r="U2" s="52" t="inlineStr">
        <is>
          <t>North Japan Sea</t>
        </is>
      </c>
      <c r="V2" s="52" t="inlineStr">
        <is>
          <t>West Japan Sea</t>
        </is>
      </c>
      <c r="W2" s="52" t="inlineStr">
        <is>
          <t>West Japan Sea</t>
        </is>
      </c>
      <c r="X2" s="52" t="inlineStr">
        <is>
          <t>West Japan Sea</t>
        </is>
      </c>
      <c r="Y2" s="52" t="inlineStr">
        <is>
          <t>East China Sea</t>
        </is>
      </c>
      <c r="Z2" s="52" t="inlineStr">
        <is>
          <t>East China Sea</t>
        </is>
      </c>
      <c r="AA2" s="52" t="inlineStr">
        <is>
          <t>East China Sea</t>
        </is>
      </c>
      <c r="AB2" s="52" t="inlineStr">
        <is>
          <t>Seto Inland Sea</t>
        </is>
      </c>
      <c r="AC2" s="52" t="inlineStr">
        <is>
          <t>Seto Inland Sea</t>
        </is>
      </c>
      <c r="AD2" s="52" t="inlineStr">
        <is>
          <t>Seto Inland Sea</t>
        </is>
      </c>
      <c r="AE2" s="52" t="inlineStr"/>
      <c r="AF2" s="52" t="inlineStr">
        <is>
          <t>Lavers</t>
        </is>
      </c>
      <c r="AG2" s="52" t="inlineStr">
        <is>
          <t>Oysters</t>
        </is>
      </c>
      <c r="AH2" s="52" t="inlineStr">
        <is>
          <t>Total</t>
        </is>
      </c>
      <c r="AI2" s="52" t="inlineStr">
        <is>
          <t>Total</t>
        </is>
      </c>
      <c r="AJ2" s="52" t="inlineStr">
        <is>
          <t>Total</t>
        </is>
      </c>
      <c r="AK2" s="52" t="inlineStr">
        <is>
          <t>Total</t>
        </is>
      </c>
      <c r="AL2" s="52" t="inlineStr">
        <is>
          <t>Total</t>
        </is>
      </c>
      <c r="AM2" s="52" t="inlineStr">
        <is>
          <t>(incl.) Large trawl net, west of 130°E 6)</t>
        </is>
      </c>
      <c r="AN2" s="52" t="inlineStr">
        <is>
          <t>(incl.) Medium trawls</t>
        </is>
      </c>
      <c r="AO2" s="52" t="inlineStr">
        <is>
          <t>(incl.) Medium trawls</t>
        </is>
      </c>
      <c r="AP2" s="52" t="inlineStr">
        <is>
          <t>(incl.) Medium trawls</t>
        </is>
      </c>
      <c r="AQ2" s="52" t="inlineStr">
        <is>
          <t>(incl.) Medium trawls</t>
        </is>
      </c>
      <c r="AR2" s="52" t="inlineStr">
        <is>
          <t>(incl.) Medium trawls</t>
        </is>
      </c>
      <c r="AS2" s="52" t="inlineStr"/>
    </row>
    <row r="3">
      <c r="A3" s="52" t="inlineStr"/>
      <c r="B3" s="52" t="inlineStr"/>
      <c r="C3" s="52" t="inlineStr"/>
      <c r="D3" s="52" t="inlineStr">
        <is>
          <t>Non-powered</t>
        </is>
      </c>
      <c r="E3" s="52" t="inlineStr">
        <is>
          <t>Powered</t>
        </is>
      </c>
      <c r="F3" s="52" t="inlineStr">
        <is>
          <t>Powered</t>
        </is>
      </c>
      <c r="G3" s="52" t="inlineStr">
        <is>
          <t>Non-powered</t>
        </is>
      </c>
      <c r="H3" s="52" t="inlineStr">
        <is>
          <t>Powered</t>
        </is>
      </c>
      <c r="I3" s="52" t="inlineStr">
        <is>
          <t>Powered</t>
        </is>
      </c>
      <c r="J3" s="52" t="inlineStr">
        <is>
          <t>Non-powered</t>
        </is>
      </c>
      <c r="K3" s="52" t="inlineStr">
        <is>
          <t>Powered</t>
        </is>
      </c>
      <c r="L3" s="52" t="inlineStr">
        <is>
          <t>Powered</t>
        </is>
      </c>
      <c r="M3" s="52" t="inlineStr">
        <is>
          <t>Non-powered</t>
        </is>
      </c>
      <c r="N3" s="52" t="inlineStr">
        <is>
          <t>Powered</t>
        </is>
      </c>
      <c r="O3" s="52" t="inlineStr">
        <is>
          <t>Powered</t>
        </is>
      </c>
      <c r="P3" s="52" t="inlineStr">
        <is>
          <t>Non-powered</t>
        </is>
      </c>
      <c r="Q3" s="52" t="inlineStr">
        <is>
          <t>Powered</t>
        </is>
      </c>
      <c r="R3" s="52" t="inlineStr">
        <is>
          <t>Powered</t>
        </is>
      </c>
      <c r="S3" s="52" t="inlineStr">
        <is>
          <t>Non-powered</t>
        </is>
      </c>
      <c r="T3" s="52" t="inlineStr">
        <is>
          <t>Powered</t>
        </is>
      </c>
      <c r="U3" s="52" t="inlineStr">
        <is>
          <t>Powered</t>
        </is>
      </c>
      <c r="V3" s="52" t="inlineStr">
        <is>
          <t>Non-powered</t>
        </is>
      </c>
      <c r="W3" s="52" t="inlineStr">
        <is>
          <t>Powered</t>
        </is>
      </c>
      <c r="X3" s="52" t="inlineStr">
        <is>
          <t>Powered</t>
        </is>
      </c>
      <c r="Y3" s="52" t="inlineStr">
        <is>
          <t>Non-powered</t>
        </is>
      </c>
      <c r="Z3" s="52" t="inlineStr">
        <is>
          <t>Powered</t>
        </is>
      </c>
      <c r="AA3" s="52" t="inlineStr">
        <is>
          <t>Powered</t>
        </is>
      </c>
      <c r="AB3" s="52" t="inlineStr">
        <is>
          <t>Non-powered</t>
        </is>
      </c>
      <c r="AC3" s="52" t="inlineStr">
        <is>
          <t>Powered</t>
        </is>
      </c>
      <c r="AD3" s="52" t="inlineStr">
        <is>
          <t>Powered</t>
        </is>
      </c>
      <c r="AE3" s="52" t="inlineStr"/>
      <c r="AF3" s="52" t="inlineStr"/>
      <c r="AG3" s="52" t="inlineStr"/>
      <c r="AH3" s="52" t="inlineStr">
        <is>
          <t>Powered 10~29.9 tons</t>
        </is>
      </c>
      <c r="AI3" s="52" t="inlineStr">
        <is>
          <t>30~49.9 tons</t>
        </is>
      </c>
      <c r="AJ3" s="52" t="inlineStr">
        <is>
          <t>50~99.9 tons</t>
        </is>
      </c>
      <c r="AK3" s="52" t="inlineStr">
        <is>
          <t>100~199 tons</t>
        </is>
      </c>
      <c r="AL3" s="52" t="inlineStr">
        <is>
          <t>200~ tons</t>
        </is>
      </c>
      <c r="AM3" s="52" t="inlineStr"/>
      <c r="AN3" s="52" t="inlineStr">
        <is>
          <t>Hokkaido</t>
        </is>
      </c>
      <c r="AO3" s="52" t="inlineStr">
        <is>
          <t>Hokkaido</t>
        </is>
      </c>
      <c r="AP3" s="52" t="inlineStr">
        <is>
          <t>Prefectures</t>
        </is>
      </c>
      <c r="AQ3" s="52" t="inlineStr">
        <is>
          <t>Prefectures</t>
        </is>
      </c>
      <c r="AR3" s="52" t="inlineStr">
        <is>
          <t>Prefectures</t>
        </is>
      </c>
      <c r="AS3" s="52" t="inlineStr"/>
    </row>
    <row r="4">
      <c r="A4" s="52" t="inlineStr"/>
      <c r="B4" s="52" t="inlineStr"/>
      <c r="C4" s="52" t="inlineStr"/>
      <c r="D4" s="52" t="inlineStr"/>
      <c r="E4" s="52" t="inlineStr">
        <is>
          <t>~2.9 tons</t>
        </is>
      </c>
      <c r="F4" s="52" t="inlineStr">
        <is>
          <t>3~10 tons</t>
        </is>
      </c>
      <c r="G4" s="52" t="inlineStr"/>
      <c r="H4" s="52" t="inlineStr">
        <is>
          <t>~2.9 tons</t>
        </is>
      </c>
      <c r="I4" s="52" t="inlineStr">
        <is>
          <t>3~10 tons</t>
        </is>
      </c>
      <c r="J4" s="52" t="inlineStr"/>
      <c r="K4" s="52" t="inlineStr">
        <is>
          <t>~2.9 tons</t>
        </is>
      </c>
      <c r="L4" s="52" t="inlineStr">
        <is>
          <t>3~10 tons</t>
        </is>
      </c>
      <c r="M4" s="52" t="inlineStr"/>
      <c r="N4" s="52" t="inlineStr">
        <is>
          <t>~2.9 tons</t>
        </is>
      </c>
      <c r="O4" s="52" t="inlineStr">
        <is>
          <t>3~10 tons</t>
        </is>
      </c>
      <c r="P4" s="52" t="inlineStr"/>
      <c r="Q4" s="52" t="inlineStr">
        <is>
          <t>~2.9 tons</t>
        </is>
      </c>
      <c r="R4" s="52" t="inlineStr">
        <is>
          <t>3~10 tons</t>
        </is>
      </c>
      <c r="S4" s="52" t="inlineStr"/>
      <c r="T4" s="52" t="inlineStr">
        <is>
          <t>~2.9 tons</t>
        </is>
      </c>
      <c r="U4" s="52" t="inlineStr">
        <is>
          <t>3~10 tons</t>
        </is>
      </c>
      <c r="V4" s="52" t="inlineStr"/>
      <c r="W4" s="52" t="inlineStr">
        <is>
          <t>~2.9 tons</t>
        </is>
      </c>
      <c r="X4" s="52" t="inlineStr">
        <is>
          <t>3~10 tons</t>
        </is>
      </c>
      <c r="Y4" s="52" t="inlineStr"/>
      <c r="Z4" s="52" t="inlineStr">
        <is>
          <t>~2.9 tons</t>
        </is>
      </c>
      <c r="AA4" s="52" t="inlineStr">
        <is>
          <t>3~10 tons</t>
        </is>
      </c>
      <c r="AB4" s="52" t="inlineStr"/>
      <c r="AC4" s="52" t="inlineStr">
        <is>
          <t>~2.9 tons</t>
        </is>
      </c>
      <c r="AD4" s="52" t="inlineStr">
        <is>
          <t>3~10 tons</t>
        </is>
      </c>
      <c r="AE4" s="52" t="inlineStr"/>
      <c r="AF4" s="52" t="inlineStr"/>
      <c r="AG4" s="52" t="inlineStr"/>
      <c r="AH4" s="52" t="inlineStr"/>
      <c r="AI4" s="52" t="inlineStr"/>
      <c r="AJ4" s="52" t="inlineStr"/>
      <c r="AK4" s="52" t="inlineStr"/>
      <c r="AL4" s="52" t="inlineStr"/>
      <c r="AM4" s="52" t="inlineStr"/>
      <c r="AN4" s="52" t="inlineStr">
        <is>
          <t>Powered 30~49.9 tons</t>
        </is>
      </c>
      <c r="AO4" s="52" t="inlineStr">
        <is>
          <t>50~99.9 tons</t>
        </is>
      </c>
      <c r="AP4" s="52" t="inlineStr">
        <is>
          <t>10~29.9 tons</t>
        </is>
      </c>
      <c r="AQ4" s="52" t="inlineStr">
        <is>
          <t>30~49.9 tons</t>
        </is>
      </c>
      <c r="AR4" s="52" t="inlineStr">
        <is>
          <t>50~99.9 tons</t>
        </is>
      </c>
      <c r="AS4" s="52" t="inlineStr"/>
    </row>
    <row r="5">
      <c r="A5" s="52" t="inlineStr">
        <is>
          <t>Households tabulated</t>
        </is>
      </c>
      <c r="B5" s="52" t="inlineStr"/>
      <c r="C5" s="52" t="inlineStr"/>
      <c r="D5" s="52" t="n">
        <v>67</v>
      </c>
      <c r="E5" s="52" t="n">
        <v>183</v>
      </c>
      <c r="F5" s="52" t="n">
        <v>115</v>
      </c>
      <c r="G5" s="52" t="n">
        <v>14</v>
      </c>
      <c r="H5" s="52" t="n">
        <v>22</v>
      </c>
      <c r="I5" s="52" t="n">
        <v>20</v>
      </c>
      <c r="J5" s="52" t="n">
        <v>10</v>
      </c>
      <c r="K5" s="52" t="n">
        <v>12</v>
      </c>
      <c r="L5" s="52" t="n">
        <v>9</v>
      </c>
      <c r="M5" s="52" t="n">
        <v>2</v>
      </c>
      <c r="N5" s="52" t="n">
        <v>29</v>
      </c>
      <c r="O5" s="52" t="n">
        <v>15</v>
      </c>
      <c r="P5" s="52" t="n">
        <v>9</v>
      </c>
      <c r="Q5" s="52" t="n">
        <v>15</v>
      </c>
      <c r="R5" s="52" t="n">
        <v>11</v>
      </c>
      <c r="S5" s="52" t="n">
        <v>6</v>
      </c>
      <c r="T5" s="52" t="n">
        <v>11</v>
      </c>
      <c r="U5" s="52" t="n">
        <v>8</v>
      </c>
      <c r="V5" s="52" t="n">
        <v>5</v>
      </c>
      <c r="W5" s="52" t="n">
        <v>16</v>
      </c>
      <c r="X5" s="52" t="n">
        <v>10</v>
      </c>
      <c r="Y5" s="52" t="n">
        <v>15</v>
      </c>
      <c r="Z5" s="52" t="n">
        <v>33</v>
      </c>
      <c r="AA5" s="52" t="n">
        <v>11</v>
      </c>
      <c r="AB5" s="52" t="n">
        <v>6</v>
      </c>
      <c r="AC5" s="52" t="n">
        <v>45</v>
      </c>
      <c r="AD5" s="52" t="n">
        <v>31</v>
      </c>
      <c r="AE5" s="52" t="n">
        <v>25</v>
      </c>
      <c r="AF5" s="52" t="n">
        <v>60</v>
      </c>
      <c r="AG5" s="52" t="n">
        <v>22</v>
      </c>
      <c r="AH5" s="52" t="n">
        <v>77</v>
      </c>
      <c r="AI5" s="52" t="n">
        <v>41</v>
      </c>
      <c r="AJ5" s="52" t="n">
        <v>32</v>
      </c>
      <c r="AK5" s="52" t="n">
        <v>40</v>
      </c>
      <c r="AL5" s="52" t="n">
        <v>24</v>
      </c>
      <c r="AM5" s="52" t="n">
        <v>8</v>
      </c>
      <c r="AN5" s="52" t="n">
        <v>4</v>
      </c>
      <c r="AO5" s="52" t="n">
        <v>4</v>
      </c>
      <c r="AP5" s="52" t="n">
        <v>7</v>
      </c>
      <c r="AQ5" s="52" t="n">
        <v>9</v>
      </c>
      <c r="AR5" s="52" t="n">
        <v>4</v>
      </c>
      <c r="AS5" s="52" t="n">
        <v>34</v>
      </c>
    </row>
    <row r="6">
      <c r="A6" s="52" t="inlineStr">
        <is>
          <t>Regular household members 1)</t>
        </is>
      </c>
      <c r="B6" s="52" t="inlineStr"/>
      <c r="C6" s="52" t="inlineStr"/>
      <c r="D6" s="52" t="n">
        <v>5.6</v>
      </c>
      <c r="E6" s="52" t="n">
        <v>6.3</v>
      </c>
      <c r="F6" s="52" t="n">
        <v>7.1</v>
      </c>
      <c r="G6" s="52" t="n">
        <v>6</v>
      </c>
      <c r="H6" s="52" t="n">
        <v>8.4</v>
      </c>
      <c r="I6" s="52" t="n">
        <v>6.6</v>
      </c>
      <c r="J6" s="52" t="n">
        <v>6</v>
      </c>
      <c r="K6" s="52" t="n">
        <v>7.6</v>
      </c>
      <c r="L6" s="52" t="n">
        <v>8.9</v>
      </c>
      <c r="M6" s="52" t="n">
        <v>4</v>
      </c>
      <c r="N6" s="52" t="n">
        <v>6.3</v>
      </c>
      <c r="O6" s="52" t="n">
        <v>7.4</v>
      </c>
      <c r="P6" s="52" t="n">
        <v>5</v>
      </c>
      <c r="Q6" s="52" t="n">
        <v>6.1</v>
      </c>
      <c r="R6" s="52" t="n">
        <v>5.5</v>
      </c>
      <c r="S6" s="52" t="n">
        <v>6.3</v>
      </c>
      <c r="T6" s="52" t="n">
        <v>5.6</v>
      </c>
      <c r="U6" s="52" t="n">
        <v>7.4</v>
      </c>
      <c r="V6" s="52" t="n">
        <v>4.6</v>
      </c>
      <c r="W6" s="52" t="n">
        <v>5.9</v>
      </c>
      <c r="X6" s="52" t="n">
        <v>8.699999999999999</v>
      </c>
      <c r="Y6" s="52" t="n">
        <v>5.9</v>
      </c>
      <c r="Z6" s="52" t="n">
        <v>6.5</v>
      </c>
      <c r="AA6" s="52" t="n">
        <v>7</v>
      </c>
      <c r="AB6" s="52" t="n">
        <v>5</v>
      </c>
      <c r="AC6" s="52" t="n">
        <v>5.2</v>
      </c>
      <c r="AD6" s="52" t="n">
        <v>6.9</v>
      </c>
      <c r="AE6" s="52" t="n">
        <v>7.3</v>
      </c>
      <c r="AF6" s="52" t="n">
        <v>6.1</v>
      </c>
      <c r="AG6" s="52" t="n">
        <v>6.2</v>
      </c>
      <c r="AH6" s="52" t="inlineStr"/>
      <c r="AI6" s="52" t="inlineStr"/>
      <c r="AJ6" s="52" t="inlineStr"/>
      <c r="AK6" s="52" t="inlineStr"/>
      <c r="AL6" s="52" t="inlineStr"/>
      <c r="AM6" s="52" t="inlineStr"/>
      <c r="AN6" s="52" t="inlineStr"/>
      <c r="AO6" s="52" t="inlineStr"/>
      <c r="AP6" s="52" t="inlineStr"/>
      <c r="AQ6" s="52" t="inlineStr"/>
      <c r="AR6" s="52" t="inlineStr"/>
      <c r="AS6" s="52" t="inlineStr"/>
    </row>
    <row r="7">
      <c r="A7" s="52" t="inlineStr">
        <is>
          <t>Fishing boats without engine being used</t>
        </is>
      </c>
      <c r="B7" s="52" t="inlineStr"/>
      <c r="C7" s="52" t="inlineStr"/>
      <c r="D7" s="52" t="n">
        <v>1.2</v>
      </c>
      <c r="E7" s="52" t="n">
        <v>0.3</v>
      </c>
      <c r="F7" s="52" t="n">
        <v>0.5</v>
      </c>
      <c r="G7" s="52" t="n">
        <v>1.8</v>
      </c>
      <c r="H7" s="52" t="n">
        <v>0.9</v>
      </c>
      <c r="I7" s="52" t="n">
        <v>1.1</v>
      </c>
      <c r="J7" s="52" t="n">
        <v>1.2</v>
      </c>
      <c r="K7" s="52" t="n">
        <v>0.5</v>
      </c>
      <c r="L7" s="52" t="n">
        <v>0.7</v>
      </c>
      <c r="M7" s="52" t="n">
        <v>1</v>
      </c>
      <c r="N7" s="52" t="n">
        <v>0.1</v>
      </c>
      <c r="O7" s="52" t="n">
        <v>0.2</v>
      </c>
      <c r="P7" s="52" t="n">
        <v>1</v>
      </c>
      <c r="Q7" s="52" t="n">
        <v>0.1</v>
      </c>
      <c r="R7" s="52" t="n">
        <v>0.8</v>
      </c>
      <c r="S7" s="52" t="n">
        <v>1.2</v>
      </c>
      <c r="T7" s="52" t="n">
        <v>0.5</v>
      </c>
      <c r="U7" s="52" t="n">
        <v>0.3</v>
      </c>
      <c r="V7" s="52" t="n">
        <v>1</v>
      </c>
      <c r="W7" s="52" t="n">
        <v>0.3</v>
      </c>
      <c r="X7" s="52" t="n">
        <v>0.7</v>
      </c>
      <c r="Y7" s="52" t="n">
        <v>1.1</v>
      </c>
      <c r="Z7" s="52" t="n">
        <v>0.3</v>
      </c>
      <c r="AA7" s="52" t="n">
        <v>0</v>
      </c>
      <c r="AB7" s="52" t="n">
        <v>1</v>
      </c>
      <c r="AC7" s="52" t="n">
        <v>0.1</v>
      </c>
      <c r="AD7" s="52" t="n">
        <v>0.2</v>
      </c>
      <c r="AE7" s="52" t="n">
        <v>1.1</v>
      </c>
      <c r="AF7" s="52" t="n">
        <v>1.2</v>
      </c>
      <c r="AG7" s="52" t="n">
        <v>1</v>
      </c>
      <c r="AH7" s="52" t="n">
        <v>0.4</v>
      </c>
      <c r="AI7" s="52" t="n">
        <v>0.3</v>
      </c>
      <c r="AJ7" s="52" t="n">
        <v>0.1</v>
      </c>
      <c r="AK7" s="52" t="n">
        <v>0</v>
      </c>
      <c r="AL7" s="52" t="n">
        <v>0.2</v>
      </c>
      <c r="AM7" s="52" t="inlineStr"/>
      <c r="AN7" s="52" t="inlineStr"/>
      <c r="AO7" s="52" t="inlineStr"/>
      <c r="AP7" s="52" t="inlineStr"/>
      <c r="AQ7" s="52" t="inlineStr"/>
      <c r="AR7" s="52" t="inlineStr"/>
      <c r="AS7" s="52" t="n">
        <v>5.9</v>
      </c>
    </row>
    <row r="8">
      <c r="A8" s="52" t="inlineStr">
        <is>
          <t>Fishing boats with engine being used</t>
        </is>
      </c>
      <c r="B8" s="52" t="inlineStr"/>
      <c r="C8" s="52" t="inlineStr"/>
      <c r="D8" s="52" t="inlineStr"/>
      <c r="E8" s="52" t="n">
        <v>1</v>
      </c>
      <c r="F8" s="52" t="n">
        <v>1.2</v>
      </c>
      <c r="G8" s="52" t="inlineStr"/>
      <c r="H8" s="52" t="n">
        <v>1</v>
      </c>
      <c r="I8" s="52" t="n">
        <v>1.3</v>
      </c>
      <c r="J8" s="52" t="inlineStr"/>
      <c r="K8" s="52" t="n">
        <v>1</v>
      </c>
      <c r="L8" s="52" t="n">
        <v>1.3</v>
      </c>
      <c r="M8" s="52" t="inlineStr"/>
      <c r="N8" s="52" t="n">
        <v>1</v>
      </c>
      <c r="O8" s="52" t="n">
        <v>1.3</v>
      </c>
      <c r="P8" s="52" t="inlineStr"/>
      <c r="Q8" s="52" t="n">
        <v>1</v>
      </c>
      <c r="R8" s="52" t="n">
        <v>1.5</v>
      </c>
      <c r="S8" s="52" t="inlineStr"/>
      <c r="T8" s="52" t="n">
        <v>1</v>
      </c>
      <c r="U8" s="52" t="n">
        <v>1</v>
      </c>
      <c r="V8" s="52" t="inlineStr"/>
      <c r="W8" s="52" t="n">
        <v>1</v>
      </c>
      <c r="X8" s="52" t="n">
        <v>1.1</v>
      </c>
      <c r="Y8" s="52" t="inlineStr"/>
      <c r="Z8" s="52" t="n">
        <v>1</v>
      </c>
      <c r="AA8" s="52" t="n">
        <v>1</v>
      </c>
      <c r="AB8" s="52" t="inlineStr"/>
      <c r="AC8" s="52" t="n">
        <v>1</v>
      </c>
      <c r="AD8" s="52" t="n">
        <v>1.1</v>
      </c>
      <c r="AE8" s="52" t="n">
        <v>0.6</v>
      </c>
      <c r="AF8" s="52" t="n">
        <v>0.8</v>
      </c>
      <c r="AG8" s="52" t="n">
        <v>1</v>
      </c>
      <c r="AH8" s="52" t="n">
        <v>1.6</v>
      </c>
      <c r="AI8" s="52" t="n">
        <v>2.2</v>
      </c>
      <c r="AJ8" s="52" t="n">
        <v>2.5</v>
      </c>
      <c r="AK8" s="52" t="n">
        <v>3.1</v>
      </c>
      <c r="AL8" s="52" t="n">
        <v>4.7</v>
      </c>
      <c r="AM8" s="52" t="n">
        <v>5.5</v>
      </c>
      <c r="AN8" s="52" t="n">
        <v>1</v>
      </c>
      <c r="AO8" s="52" t="n">
        <v>1</v>
      </c>
      <c r="AP8" s="52" t="n">
        <v>1</v>
      </c>
      <c r="AQ8" s="52" t="n">
        <v>1</v>
      </c>
      <c r="AR8" s="52" t="n">
        <v>2.5</v>
      </c>
      <c r="AS8" s="52" t="n">
        <v>1.9</v>
      </c>
    </row>
    <row r="9">
      <c r="A9" s="52" t="inlineStr">
        <is>
          <t>Times of fishing</t>
        </is>
      </c>
      <c r="B9" s="52" t="inlineStr"/>
      <c r="C9" s="52" t="inlineStr"/>
      <c r="D9" s="52" t="n">
        <v>106</v>
      </c>
      <c r="E9" s="52" t="n">
        <v>172</v>
      </c>
      <c r="F9" s="52" t="n">
        <v>158</v>
      </c>
      <c r="G9" s="52" t="n">
        <v>55</v>
      </c>
      <c r="H9" s="52" t="n">
        <v>150</v>
      </c>
      <c r="I9" s="52" t="n">
        <v>119</v>
      </c>
      <c r="J9" s="52" t="n">
        <v>118</v>
      </c>
      <c r="K9" s="52" t="n">
        <v>203</v>
      </c>
      <c r="L9" s="52" t="n">
        <v>158</v>
      </c>
      <c r="M9" s="52" t="n">
        <v>218</v>
      </c>
      <c r="N9" s="52" t="n">
        <v>177</v>
      </c>
      <c r="O9" s="52" t="n">
        <v>191</v>
      </c>
      <c r="P9" s="52" t="n">
        <v>131</v>
      </c>
      <c r="Q9" s="52" t="n">
        <v>143</v>
      </c>
      <c r="R9" s="52" t="n">
        <v>126</v>
      </c>
      <c r="S9" s="52" t="n">
        <v>59</v>
      </c>
      <c r="T9" s="52" t="n">
        <v>161</v>
      </c>
      <c r="U9" s="52" t="n">
        <v>159</v>
      </c>
      <c r="V9" s="52" t="n">
        <v>124</v>
      </c>
      <c r="W9" s="52" t="n">
        <v>170</v>
      </c>
      <c r="X9" s="52" t="n">
        <v>132</v>
      </c>
      <c r="Y9" s="52" t="n">
        <v>112</v>
      </c>
      <c r="Z9" s="52" t="n">
        <v>154</v>
      </c>
      <c r="AA9" s="52" t="n">
        <v>145</v>
      </c>
      <c r="AB9" s="52" t="n">
        <v>153</v>
      </c>
      <c r="AC9" s="52" t="n">
        <v>195</v>
      </c>
      <c r="AD9" s="52" t="n">
        <v>192</v>
      </c>
      <c r="AE9" s="52" t="n">
        <v>250</v>
      </c>
      <c r="AF9" s="52" t="n">
        <v>162</v>
      </c>
      <c r="AG9" s="52" t="n">
        <v>201</v>
      </c>
      <c r="AH9" s="52" t="n">
        <v>123</v>
      </c>
      <c r="AI9" s="52" t="n">
        <v>102</v>
      </c>
      <c r="AJ9" s="52" t="n">
        <v>129</v>
      </c>
      <c r="AK9" s="52" t="n">
        <v>82</v>
      </c>
      <c r="AL9" s="52" t="n">
        <v>56</v>
      </c>
      <c r="AM9" s="52" t="n">
        <v>44</v>
      </c>
      <c r="AN9" s="52" t="n">
        <v>144</v>
      </c>
      <c r="AO9" s="52" t="n">
        <v>113</v>
      </c>
      <c r="AP9" s="52" t="n">
        <v>108</v>
      </c>
      <c r="AQ9" s="52" t="n">
        <v>78</v>
      </c>
      <c r="AR9" s="52" t="n">
        <v>101</v>
      </c>
      <c r="AS9" s="52" t="n">
        <v>345</v>
      </c>
    </row>
    <row r="10">
      <c r="A10" s="52" t="inlineStr">
        <is>
          <t>Working hours on sea</t>
        </is>
      </c>
      <c r="B10" s="52" t="inlineStr"/>
      <c r="C10" s="52" t="inlineStr"/>
      <c r="D10" s="52" t="n">
        <v>918</v>
      </c>
      <c r="E10" s="52" t="n">
        <v>2878</v>
      </c>
      <c r="F10" s="52" t="n">
        <v>7062</v>
      </c>
      <c r="G10" s="52" t="n">
        <v>413</v>
      </c>
      <c r="H10" s="52" t="n">
        <v>2241</v>
      </c>
      <c r="I10" s="52" t="n">
        <v>4527</v>
      </c>
      <c r="J10" s="52" t="n">
        <v>770</v>
      </c>
      <c r="K10" s="52" t="n">
        <v>3431</v>
      </c>
      <c r="L10" s="52" t="n">
        <v>11378</v>
      </c>
      <c r="M10" s="52" t="n">
        <v>1730</v>
      </c>
      <c r="N10" s="52" t="n">
        <v>3083</v>
      </c>
      <c r="O10" s="52" t="n">
        <v>8039</v>
      </c>
      <c r="P10" s="52" t="n">
        <v>1104</v>
      </c>
      <c r="Q10" s="52" t="n">
        <v>2227</v>
      </c>
      <c r="R10" s="52" t="n">
        <v>7140</v>
      </c>
      <c r="S10" s="52" t="n">
        <v>775</v>
      </c>
      <c r="T10" s="52" t="n">
        <v>1986</v>
      </c>
      <c r="U10" s="52" t="n">
        <v>8841</v>
      </c>
      <c r="V10" s="52" t="n">
        <v>840</v>
      </c>
      <c r="W10" s="52" t="n">
        <v>2704</v>
      </c>
      <c r="X10" s="52" t="n">
        <v>5523</v>
      </c>
      <c r="Y10" s="52" t="n">
        <v>1109</v>
      </c>
      <c r="Z10" s="52" t="n">
        <v>3466</v>
      </c>
      <c r="AA10" s="52" t="n">
        <v>8045</v>
      </c>
      <c r="AB10" s="52" t="n">
        <v>1524</v>
      </c>
      <c r="AC10" s="52" t="n">
        <v>2912</v>
      </c>
      <c r="AD10" s="52" t="n">
        <v>6056</v>
      </c>
      <c r="AE10" s="52" t="n">
        <v>2079</v>
      </c>
      <c r="AF10" s="52" t="n">
        <v>1982</v>
      </c>
      <c r="AG10" s="52" t="n">
        <v>2484</v>
      </c>
      <c r="AH10" s="52" t="n">
        <v>1859</v>
      </c>
      <c r="AI10" s="52" t="n">
        <v>3351</v>
      </c>
      <c r="AJ10" s="52" t="n">
        <v>5733</v>
      </c>
      <c r="AK10" s="52" t="n">
        <v>9258</v>
      </c>
      <c r="AL10" s="52" t="n">
        <v>19647</v>
      </c>
      <c r="AM10" s="52" t="n">
        <v>19022</v>
      </c>
      <c r="AN10" s="52" t="n">
        <v>3152</v>
      </c>
      <c r="AO10" s="52" t="n">
        <v>3132</v>
      </c>
      <c r="AP10" s="52" t="n">
        <v>2079</v>
      </c>
      <c r="AQ10" s="52" t="n">
        <v>2189</v>
      </c>
      <c r="AR10" s="52" t="n">
        <v>6431</v>
      </c>
      <c r="AS10" s="52" t="n">
        <v>8945</v>
      </c>
    </row>
    <row r="11">
      <c r="A11" s="52" t="inlineStr">
        <is>
          <t>Working hours on land</t>
        </is>
      </c>
      <c r="B11" s="52" t="inlineStr"/>
      <c r="C11" s="52" t="inlineStr"/>
      <c r="D11" s="52" t="n">
        <v>416</v>
      </c>
      <c r="E11" s="52" t="n">
        <v>1053</v>
      </c>
      <c r="F11" s="52" t="n">
        <v>2188</v>
      </c>
      <c r="G11" s="52" t="n">
        <v>690</v>
      </c>
      <c r="H11" s="52" t="n">
        <v>2296</v>
      </c>
      <c r="I11" s="52" t="n">
        <v>5418</v>
      </c>
      <c r="J11" s="52" t="n">
        <v>662</v>
      </c>
      <c r="K11" s="52" t="n">
        <v>2569</v>
      </c>
      <c r="L11" s="52" t="n">
        <v>2149</v>
      </c>
      <c r="M11" s="52" t="n">
        <v>862</v>
      </c>
      <c r="N11" s="52" t="n">
        <v>987</v>
      </c>
      <c r="O11" s="52" t="n">
        <v>2010</v>
      </c>
      <c r="P11" s="52" t="n">
        <v>269</v>
      </c>
      <c r="Q11" s="52" t="n">
        <v>327</v>
      </c>
      <c r="R11" s="52" t="n">
        <v>1235</v>
      </c>
      <c r="S11" s="52" t="n">
        <v>206</v>
      </c>
      <c r="T11" s="52" t="n">
        <v>748</v>
      </c>
      <c r="U11" s="52" t="n">
        <v>2297</v>
      </c>
      <c r="V11" s="52" t="n">
        <v>346</v>
      </c>
      <c r="W11" s="52" t="n">
        <v>666</v>
      </c>
      <c r="X11" s="52" t="n">
        <v>1506</v>
      </c>
      <c r="Y11" s="52" t="n">
        <v>230</v>
      </c>
      <c r="Z11" s="52" t="n">
        <v>746</v>
      </c>
      <c r="AA11" s="52" t="n">
        <v>951</v>
      </c>
      <c r="AB11" s="52" t="n">
        <v>254</v>
      </c>
      <c r="AC11" s="52" t="n">
        <v>765</v>
      </c>
      <c r="AD11" s="52" t="n">
        <v>1172</v>
      </c>
      <c r="AE11" s="52" t="n">
        <v>1672</v>
      </c>
      <c r="AF11" s="52" t="n">
        <v>2330</v>
      </c>
      <c r="AG11" s="52" t="n">
        <v>6425</v>
      </c>
      <c r="AH11" s="52" t="n">
        <v>1002</v>
      </c>
      <c r="AI11" s="52" t="n">
        <v>1170</v>
      </c>
      <c r="AJ11" s="52" t="n">
        <v>1722</v>
      </c>
      <c r="AK11" s="52" t="n">
        <v>2069</v>
      </c>
      <c r="AL11" s="52" t="n">
        <v>2300</v>
      </c>
      <c r="AM11" s="52" t="n">
        <v>2277</v>
      </c>
      <c r="AN11" s="52" t="n">
        <v>2922</v>
      </c>
      <c r="AO11" s="52" t="n">
        <v>1582</v>
      </c>
      <c r="AP11" s="52" t="n">
        <v>647</v>
      </c>
      <c r="AQ11" s="52" t="n">
        <v>544</v>
      </c>
      <c r="AR11" s="52" t="n">
        <v>1327</v>
      </c>
      <c r="AS11" s="52" t="n">
        <v>3348</v>
      </c>
    </row>
    <row r="12">
      <c r="A12" s="52" t="inlineStr">
        <is>
          <t>Assets 2)</t>
        </is>
      </c>
      <c r="B12" s="52" t="inlineStr"/>
      <c r="C12" s="52" t="inlineStr"/>
      <c r="D12" s="52" t="n">
        <v>538501</v>
      </c>
      <c r="E12" s="52" t="n">
        <v>747829</v>
      </c>
      <c r="F12" s="52" t="n">
        <v>1741060</v>
      </c>
      <c r="G12" s="52" t="n">
        <v>752016</v>
      </c>
      <c r="H12" s="52" t="n">
        <v>1105214</v>
      </c>
      <c r="I12" s="52" t="n">
        <v>2571028</v>
      </c>
      <c r="J12" s="52" t="n">
        <v>655504</v>
      </c>
      <c r="K12" s="52" t="n">
        <v>1081728</v>
      </c>
      <c r="L12" s="52" t="n">
        <v>2254425</v>
      </c>
      <c r="M12" s="52" t="n">
        <v>202526</v>
      </c>
      <c r="N12" s="52" t="n">
        <v>888962</v>
      </c>
      <c r="O12" s="52" t="n">
        <v>1805856</v>
      </c>
      <c r="P12" s="52" t="n">
        <v>384262</v>
      </c>
      <c r="Q12" s="52" t="n">
        <v>506741</v>
      </c>
      <c r="R12" s="52" t="n">
        <v>1551017</v>
      </c>
      <c r="S12" s="52" t="n">
        <v>951349</v>
      </c>
      <c r="T12" s="52" t="n">
        <v>721215</v>
      </c>
      <c r="U12" s="52" t="n">
        <v>1523686</v>
      </c>
      <c r="V12" s="52" t="n">
        <v>593033</v>
      </c>
      <c r="W12" s="52" t="n">
        <v>819960</v>
      </c>
      <c r="X12" s="52" t="n">
        <v>1587738</v>
      </c>
      <c r="Y12" s="52" t="n">
        <v>285246</v>
      </c>
      <c r="Z12" s="52" t="n">
        <v>565693</v>
      </c>
      <c r="AA12" s="52" t="n">
        <v>1218827</v>
      </c>
      <c r="AB12" s="52" t="n">
        <v>363509</v>
      </c>
      <c r="AC12" s="52" t="n">
        <v>587828</v>
      </c>
      <c r="AD12" s="52" t="n">
        <v>1383495</v>
      </c>
      <c r="AE12" s="52" t="n">
        <v>1270325</v>
      </c>
      <c r="AF12" s="52" t="n">
        <v>1493253</v>
      </c>
      <c r="AG12" s="52" t="n">
        <v>1955271</v>
      </c>
      <c r="AH12" s="52" t="n">
        <v>5629763</v>
      </c>
      <c r="AI12" s="52" t="n">
        <v>11840207</v>
      </c>
      <c r="AJ12" s="52" t="n">
        <v>22378892</v>
      </c>
      <c r="AK12" s="52" t="n">
        <v>38625145</v>
      </c>
      <c r="AL12" s="52" t="n">
        <v>134199091</v>
      </c>
      <c r="AM12" s="52" t="n">
        <v>133853905</v>
      </c>
      <c r="AN12" s="52" t="n">
        <v>12437829</v>
      </c>
      <c r="AO12" s="52" t="n">
        <v>30224995</v>
      </c>
      <c r="AP12" s="52" t="n">
        <v>6830665</v>
      </c>
      <c r="AQ12" s="52" t="n">
        <v>10724697</v>
      </c>
      <c r="AR12" s="52" t="n">
        <v>22621719</v>
      </c>
      <c r="AS12" s="52" t="n">
        <v>16593623</v>
      </c>
    </row>
    <row r="13">
      <c r="A13" s="52" t="inlineStr">
        <is>
          <t>Assets 2)</t>
        </is>
      </c>
      <c r="B13" s="52" t="inlineStr">
        <is>
          <t>(incl.) Fixed assets</t>
        </is>
      </c>
      <c r="C13" s="52" t="inlineStr"/>
      <c r="D13" s="52" t="n">
        <v>383454</v>
      </c>
      <c r="E13" s="52" t="n">
        <v>519748</v>
      </c>
      <c r="F13" s="52" t="n">
        <v>1309616</v>
      </c>
      <c r="G13" s="52" t="n">
        <v>486191</v>
      </c>
      <c r="H13" s="52" t="n">
        <v>740204</v>
      </c>
      <c r="I13" s="52" t="n">
        <v>1766283</v>
      </c>
      <c r="J13" s="52" t="n">
        <v>520438</v>
      </c>
      <c r="K13" s="52" t="n">
        <v>865507</v>
      </c>
      <c r="L13" s="52" t="n">
        <v>1767280</v>
      </c>
      <c r="M13" s="52" t="n">
        <v>115602</v>
      </c>
      <c r="N13" s="52" t="n">
        <v>556812</v>
      </c>
      <c r="O13" s="52" t="n">
        <v>1323447</v>
      </c>
      <c r="P13" s="52" t="n">
        <v>261983</v>
      </c>
      <c r="Q13" s="52" t="n">
        <v>308773</v>
      </c>
      <c r="R13" s="52" t="n">
        <v>1267656</v>
      </c>
      <c r="S13" s="52" t="n">
        <v>619338</v>
      </c>
      <c r="T13" s="52" t="n">
        <v>446417</v>
      </c>
      <c r="U13" s="52" t="n">
        <v>1232570</v>
      </c>
      <c r="V13" s="52" t="n">
        <v>431006</v>
      </c>
      <c r="W13" s="52" t="n">
        <v>623294</v>
      </c>
      <c r="X13" s="52" t="n">
        <v>1206115</v>
      </c>
      <c r="Y13" s="52" t="n">
        <v>234532</v>
      </c>
      <c r="Z13" s="52" t="n">
        <v>437510</v>
      </c>
      <c r="AA13" s="52" t="n">
        <v>1017941</v>
      </c>
      <c r="AB13" s="52" t="n">
        <v>283710</v>
      </c>
      <c r="AC13" s="52" t="n">
        <v>407575</v>
      </c>
      <c r="AD13" s="52" t="n">
        <v>1047084</v>
      </c>
      <c r="AE13" s="52" t="n">
        <v>872715</v>
      </c>
      <c r="AF13" s="52" t="n">
        <v>920232</v>
      </c>
      <c r="AG13" s="52" t="n">
        <v>1107426</v>
      </c>
      <c r="AH13" s="52" t="n">
        <v>3975574</v>
      </c>
      <c r="AI13" s="52" t="n">
        <v>7738335</v>
      </c>
      <c r="AJ13" s="52" t="n">
        <v>16072474</v>
      </c>
      <c r="AK13" s="52" t="n">
        <v>27919922</v>
      </c>
      <c r="AL13" s="52" t="n">
        <v>85799527</v>
      </c>
      <c r="AM13" s="52" t="n">
        <v>98210637</v>
      </c>
      <c r="AN13" s="52" t="n">
        <v>5233572</v>
      </c>
      <c r="AO13" s="52" t="n">
        <v>15729028</v>
      </c>
      <c r="AP13" s="52" t="n">
        <v>4213697</v>
      </c>
      <c r="AQ13" s="52" t="n">
        <v>5989388</v>
      </c>
      <c r="AR13" s="52" t="n">
        <v>18350950</v>
      </c>
      <c r="AS13" s="52" t="n">
        <v>10868472</v>
      </c>
    </row>
    <row r="14">
      <c r="A14" s="52" t="inlineStr">
        <is>
          <t>Liabilities 2)</t>
        </is>
      </c>
      <c r="B14" s="52" t="inlineStr"/>
      <c r="C14" s="52" t="inlineStr"/>
      <c r="D14" s="52" t="n">
        <v>57056</v>
      </c>
      <c r="E14" s="52" t="n">
        <v>83401</v>
      </c>
      <c r="F14" s="52" t="n">
        <v>301521</v>
      </c>
      <c r="G14" s="52" t="n">
        <v>172344</v>
      </c>
      <c r="H14" s="52" t="n">
        <v>166771</v>
      </c>
      <c r="I14" s="52" t="n">
        <v>520454</v>
      </c>
      <c r="J14" s="52" t="n">
        <v>7766</v>
      </c>
      <c r="K14" s="52" t="n">
        <v>142644</v>
      </c>
      <c r="L14" s="52" t="n">
        <v>616811</v>
      </c>
      <c r="M14" s="52" t="n">
        <v>7235</v>
      </c>
      <c r="N14" s="52" t="n">
        <v>76347</v>
      </c>
      <c r="O14" s="52" t="n">
        <v>205931</v>
      </c>
      <c r="P14" s="52" t="n">
        <v>57382</v>
      </c>
      <c r="Q14" s="52" t="n">
        <v>93172</v>
      </c>
      <c r="R14" s="52" t="n">
        <v>72645</v>
      </c>
      <c r="S14" s="52" t="n">
        <v>53498</v>
      </c>
      <c r="T14" s="52" t="n">
        <v>56064</v>
      </c>
      <c r="U14" s="52" t="n">
        <v>508367</v>
      </c>
      <c r="V14" s="52" t="n">
        <v>8995</v>
      </c>
      <c r="W14" s="52" t="n">
        <v>88234</v>
      </c>
      <c r="X14" s="52" t="n">
        <v>240287</v>
      </c>
      <c r="Y14" s="52" t="n">
        <v>23495</v>
      </c>
      <c r="Z14" s="52" t="n">
        <v>55287</v>
      </c>
      <c r="AA14" s="52" t="n">
        <v>368178</v>
      </c>
      <c r="AB14" s="52" t="n">
        <v>13825</v>
      </c>
      <c r="AC14" s="52" t="n">
        <v>53654</v>
      </c>
      <c r="AD14" s="52" t="n">
        <v>138926</v>
      </c>
      <c r="AE14" s="52" t="n">
        <v>130066</v>
      </c>
      <c r="AF14" s="52" t="n">
        <v>129533</v>
      </c>
      <c r="AG14" s="52" t="n">
        <v>156229</v>
      </c>
      <c r="AH14" s="52" t="n">
        <v>1590192</v>
      </c>
      <c r="AI14" s="52" t="n">
        <v>5994844</v>
      </c>
      <c r="AJ14" s="52" t="n">
        <v>13557015</v>
      </c>
      <c r="AK14" s="52" t="n">
        <v>23489254</v>
      </c>
      <c r="AL14" s="52" t="n">
        <v>89315313</v>
      </c>
      <c r="AM14" s="52" t="n">
        <v>66718195</v>
      </c>
      <c r="AN14" s="52" t="n">
        <v>11183116</v>
      </c>
      <c r="AO14" s="52" t="n">
        <v>20379890</v>
      </c>
      <c r="AP14" s="52" t="n">
        <v>1991065</v>
      </c>
      <c r="AQ14" s="52" t="n">
        <v>4791803</v>
      </c>
      <c r="AR14" s="52" t="n">
        <v>9199729</v>
      </c>
      <c r="AS14" s="52" t="n">
        <v>6351966</v>
      </c>
    </row>
    <row r="15">
      <c r="A15" s="52" t="inlineStr">
        <is>
          <t>Properties of beginning of fiscal year</t>
        </is>
      </c>
      <c r="B15" s="52" t="inlineStr"/>
      <c r="C15" s="52" t="inlineStr"/>
      <c r="D15" s="52" t="n">
        <v>481445</v>
      </c>
      <c r="E15" s="52" t="n">
        <v>664428</v>
      </c>
      <c r="F15" s="52" t="n">
        <v>1439539</v>
      </c>
      <c r="G15" s="52" t="n">
        <v>579672</v>
      </c>
      <c r="H15" s="52" t="n">
        <v>938443</v>
      </c>
      <c r="I15" s="52" t="n">
        <v>2050574</v>
      </c>
      <c r="J15" s="52" t="n">
        <v>647738</v>
      </c>
      <c r="K15" s="52" t="n">
        <v>939084</v>
      </c>
      <c r="L15" s="52" t="n">
        <v>1637614</v>
      </c>
      <c r="M15" s="52" t="n">
        <v>195291</v>
      </c>
      <c r="N15" s="52" t="n">
        <v>812615</v>
      </c>
      <c r="O15" s="52" t="n">
        <v>1599925</v>
      </c>
      <c r="P15" s="52" t="n">
        <v>326880</v>
      </c>
      <c r="Q15" s="52" t="n">
        <v>413569</v>
      </c>
      <c r="R15" s="52" t="n">
        <v>1478372</v>
      </c>
      <c r="S15" s="52" t="n">
        <v>897851</v>
      </c>
      <c r="T15" s="52" t="n">
        <v>665151</v>
      </c>
      <c r="U15" s="52" t="n">
        <v>1015319</v>
      </c>
      <c r="V15" s="52" t="n">
        <v>584038</v>
      </c>
      <c r="W15" s="52" t="n">
        <v>731726</v>
      </c>
      <c r="X15" s="52" t="n">
        <v>1347451</v>
      </c>
      <c r="Y15" s="52" t="n">
        <v>261751</v>
      </c>
      <c r="Z15" s="52" t="n">
        <v>510406</v>
      </c>
      <c r="AA15" s="52" t="n">
        <v>850649</v>
      </c>
      <c r="AB15" s="52" t="n">
        <v>349684</v>
      </c>
      <c r="AC15" s="52" t="n">
        <v>534174</v>
      </c>
      <c r="AD15" s="52" t="n">
        <v>1244569</v>
      </c>
      <c r="AE15" s="52" t="n">
        <v>1140259</v>
      </c>
      <c r="AF15" s="52" t="n">
        <v>1363720</v>
      </c>
      <c r="AG15" s="52" t="n">
        <v>1799042</v>
      </c>
      <c r="AH15" s="52" t="n">
        <v>4039571</v>
      </c>
      <c r="AI15" s="52" t="n">
        <v>5845363</v>
      </c>
      <c r="AJ15" s="52" t="n">
        <v>8821877</v>
      </c>
      <c r="AK15" s="52" t="n">
        <v>15135891</v>
      </c>
      <c r="AL15" s="52" t="n">
        <v>44883778</v>
      </c>
      <c r="AM15" s="52" t="n">
        <v>67135710</v>
      </c>
      <c r="AN15" s="52" t="n">
        <v>1254713</v>
      </c>
      <c r="AO15" s="52" t="n">
        <v>9845105</v>
      </c>
      <c r="AP15" s="52" t="n">
        <v>4839600</v>
      </c>
      <c r="AQ15" s="52" t="n">
        <v>5932894</v>
      </c>
      <c r="AR15" s="52" t="n">
        <v>13421990</v>
      </c>
      <c r="AS15" s="52" t="n">
        <v>10241657</v>
      </c>
    </row>
    <row r="16">
      <c r="A16" s="52" t="inlineStr">
        <is>
          <t>Business receipts 3)</t>
        </is>
      </c>
      <c r="B16" s="52" t="inlineStr"/>
      <c r="C16" s="52" t="inlineStr"/>
      <c r="D16" s="52" t="n">
        <v>257751</v>
      </c>
      <c r="E16" s="52" t="n">
        <v>551480</v>
      </c>
      <c r="F16" s="52" t="n">
        <v>1498075</v>
      </c>
      <c r="G16" s="52" t="n">
        <v>338882</v>
      </c>
      <c r="H16" s="52" t="n">
        <v>768829</v>
      </c>
      <c r="I16" s="52" t="n">
        <v>1803458</v>
      </c>
      <c r="J16" s="52" t="n">
        <v>346390</v>
      </c>
      <c r="K16" s="52" t="n">
        <v>927492</v>
      </c>
      <c r="L16" s="52" t="n">
        <v>2676352</v>
      </c>
      <c r="M16" s="52" t="n">
        <v>228327</v>
      </c>
      <c r="N16" s="52" t="n">
        <v>664262</v>
      </c>
      <c r="O16" s="52" t="n">
        <v>2011287</v>
      </c>
      <c r="P16" s="52" t="n">
        <v>167585</v>
      </c>
      <c r="Q16" s="52" t="n">
        <v>319321</v>
      </c>
      <c r="R16" s="52" t="n">
        <v>1175208</v>
      </c>
      <c r="S16" s="52" t="n">
        <v>145800</v>
      </c>
      <c r="T16" s="52" t="n">
        <v>397298</v>
      </c>
      <c r="U16" s="52" t="n">
        <v>1128580</v>
      </c>
      <c r="V16" s="52" t="n">
        <v>420615</v>
      </c>
      <c r="W16" s="52" t="n">
        <v>540384</v>
      </c>
      <c r="X16" s="52" t="n">
        <v>1170148</v>
      </c>
      <c r="Y16" s="52" t="n">
        <v>180075</v>
      </c>
      <c r="Z16" s="52" t="n">
        <v>425300</v>
      </c>
      <c r="AA16" s="52" t="n">
        <v>1222274</v>
      </c>
      <c r="AB16" s="52" t="n">
        <v>236196</v>
      </c>
      <c r="AC16" s="52" t="n">
        <v>483823</v>
      </c>
      <c r="AD16" s="52" t="n">
        <v>1124215</v>
      </c>
      <c r="AE16" s="52" t="n">
        <v>771458</v>
      </c>
      <c r="AF16" s="52" t="n">
        <v>774539</v>
      </c>
      <c r="AG16" s="52" t="n">
        <v>1712383</v>
      </c>
      <c r="AH16" s="52" t="n">
        <v>6256325</v>
      </c>
      <c r="AI16" s="52" t="n">
        <v>12934279</v>
      </c>
      <c r="AJ16" s="52" t="n">
        <v>22245197</v>
      </c>
      <c r="AK16" s="52" t="n">
        <v>42742295</v>
      </c>
      <c r="AL16" s="52" t="n">
        <v>135644282</v>
      </c>
      <c r="AM16" s="52" t="n">
        <v>155606958</v>
      </c>
      <c r="AN16" s="52" t="n">
        <v>22470667</v>
      </c>
      <c r="AO16" s="52" t="n">
        <v>25365470</v>
      </c>
      <c r="AP16" s="52" t="n">
        <v>7741957</v>
      </c>
      <c r="AQ16" s="52" t="n">
        <v>9307929</v>
      </c>
      <c r="AR16" s="52" t="n">
        <v>22357588</v>
      </c>
      <c r="AS16" s="52" t="n">
        <v>16761562</v>
      </c>
    </row>
    <row r="17">
      <c r="A17" s="52" t="inlineStr">
        <is>
          <t>Business receipts 3)</t>
        </is>
      </c>
      <c r="B17" s="52" t="inlineStr">
        <is>
          <t>(incl.) Fisheries receipts</t>
        </is>
      </c>
      <c r="C17" s="52" t="inlineStr"/>
      <c r="D17" s="52" t="n">
        <v>151482</v>
      </c>
      <c r="E17" s="52" t="n">
        <v>476430</v>
      </c>
      <c r="F17" s="52" t="n">
        <v>1399552</v>
      </c>
      <c r="G17" s="52" t="n">
        <v>180806</v>
      </c>
      <c r="H17" s="52" t="n">
        <v>633446</v>
      </c>
      <c r="I17" s="52" t="n">
        <v>1698714</v>
      </c>
      <c r="J17" s="52" t="n">
        <v>190253</v>
      </c>
      <c r="K17" s="52" t="n">
        <v>799557</v>
      </c>
      <c r="L17" s="52" t="n">
        <v>2641167</v>
      </c>
      <c r="M17" s="52" t="n">
        <v>217398</v>
      </c>
      <c r="N17" s="52" t="n">
        <v>582015</v>
      </c>
      <c r="O17" s="52" t="n">
        <v>1958917</v>
      </c>
      <c r="P17" s="52" t="n">
        <v>138407</v>
      </c>
      <c r="Q17" s="52" t="n">
        <v>289521</v>
      </c>
      <c r="R17" s="52" t="n">
        <v>987094</v>
      </c>
      <c r="S17" s="52" t="n">
        <v>65795</v>
      </c>
      <c r="T17" s="52" t="n">
        <v>327577</v>
      </c>
      <c r="U17" s="52" t="n">
        <v>1118066</v>
      </c>
      <c r="V17" s="52" t="n">
        <v>148878</v>
      </c>
      <c r="W17" s="52" t="n">
        <v>467914</v>
      </c>
      <c r="X17" s="52" t="n">
        <v>1065926</v>
      </c>
      <c r="Y17" s="52" t="n">
        <v>107668</v>
      </c>
      <c r="Z17" s="52" t="n">
        <v>360765</v>
      </c>
      <c r="AA17" s="52" t="n">
        <v>1145809</v>
      </c>
      <c r="AB17" s="52" t="n">
        <v>213473</v>
      </c>
      <c r="AC17" s="52" t="n">
        <v>431995</v>
      </c>
      <c r="AD17" s="52" t="n">
        <v>992076</v>
      </c>
      <c r="AE17" s="52" t="n">
        <v>561221</v>
      </c>
      <c r="AF17" s="52" t="n">
        <v>666661</v>
      </c>
      <c r="AG17" s="52" t="n">
        <v>1631295</v>
      </c>
      <c r="AH17" s="52" t="n">
        <v>6014038</v>
      </c>
      <c r="AI17" s="52" t="n">
        <v>12543234</v>
      </c>
      <c r="AJ17" s="52" t="n">
        <v>21944085</v>
      </c>
      <c r="AK17" s="52" t="n">
        <v>42500860</v>
      </c>
      <c r="AL17" s="52" t="n">
        <v>125660292</v>
      </c>
      <c r="AM17" s="52" t="n">
        <v>155596973</v>
      </c>
      <c r="AN17" s="52" t="n">
        <v>22283463</v>
      </c>
      <c r="AO17" s="52" t="n">
        <v>24154134</v>
      </c>
      <c r="AP17" s="52" t="n">
        <v>7641632</v>
      </c>
      <c r="AQ17" s="52" t="n">
        <v>9256934</v>
      </c>
      <c r="AR17" s="52" t="n">
        <v>22333588</v>
      </c>
      <c r="AS17" s="52" t="n">
        <v>16623052</v>
      </c>
    </row>
    <row r="18">
      <c r="A18" s="52" t="inlineStr">
        <is>
          <t>Business expenditures 4)</t>
        </is>
      </c>
      <c r="B18" s="52" t="inlineStr"/>
      <c r="C18" s="52" t="inlineStr"/>
      <c r="D18" s="52" t="n">
        <v>100828</v>
      </c>
      <c r="E18" s="52" t="n">
        <v>252041</v>
      </c>
      <c r="F18" s="52" t="n">
        <v>1038838</v>
      </c>
      <c r="G18" s="52" t="n">
        <v>174104</v>
      </c>
      <c r="H18" s="52" t="n">
        <v>455044</v>
      </c>
      <c r="I18" s="52" t="n">
        <v>1413133</v>
      </c>
      <c r="J18" s="52" t="n">
        <v>100879</v>
      </c>
      <c r="K18" s="52" t="n">
        <v>403509</v>
      </c>
      <c r="L18" s="52" t="n">
        <v>2012031</v>
      </c>
      <c r="M18" s="52" t="n">
        <v>50090</v>
      </c>
      <c r="N18" s="52" t="n">
        <v>255878</v>
      </c>
      <c r="O18" s="52" t="n">
        <v>1204465</v>
      </c>
      <c r="P18" s="52" t="n">
        <v>48233</v>
      </c>
      <c r="Q18" s="52" t="n">
        <v>156137</v>
      </c>
      <c r="R18" s="52" t="n">
        <v>878875</v>
      </c>
      <c r="S18" s="52" t="n">
        <v>66224</v>
      </c>
      <c r="T18" s="52" t="n">
        <v>160450</v>
      </c>
      <c r="U18" s="52" t="n">
        <v>858581</v>
      </c>
      <c r="V18" s="52" t="n">
        <v>178617</v>
      </c>
      <c r="W18" s="52" t="n">
        <v>241082</v>
      </c>
      <c r="X18" s="52" t="n">
        <v>845083</v>
      </c>
      <c r="Y18" s="52" t="n">
        <v>74234</v>
      </c>
      <c r="Z18" s="52" t="n">
        <v>205172</v>
      </c>
      <c r="AA18" s="52" t="n">
        <v>801423</v>
      </c>
      <c r="AB18" s="52" t="n">
        <v>61825</v>
      </c>
      <c r="AC18" s="52" t="n">
        <v>202552</v>
      </c>
      <c r="AD18" s="52" t="n">
        <v>684690</v>
      </c>
      <c r="AE18" s="52" t="n">
        <v>521481</v>
      </c>
      <c r="AF18" s="52" t="n">
        <v>274210</v>
      </c>
      <c r="AG18" s="52" t="n">
        <v>1132632</v>
      </c>
      <c r="AH18" s="52" t="n">
        <v>5253077</v>
      </c>
      <c r="AI18" s="52" t="n">
        <v>11051563</v>
      </c>
      <c r="AJ18" s="52" t="n">
        <v>21247908</v>
      </c>
      <c r="AK18" s="52" t="n">
        <v>38623548</v>
      </c>
      <c r="AL18" s="52" t="n">
        <v>116939205</v>
      </c>
      <c r="AM18" s="52" t="n">
        <v>129826510</v>
      </c>
      <c r="AN18" s="52" t="n">
        <v>18435021</v>
      </c>
      <c r="AO18" s="52" t="n">
        <v>22967260</v>
      </c>
      <c r="AP18" s="52" t="n">
        <v>6583754</v>
      </c>
      <c r="AQ18" s="52" t="n">
        <v>8117708</v>
      </c>
      <c r="AR18" s="52" t="n">
        <v>20020946</v>
      </c>
      <c r="AS18" s="52" t="n">
        <v>17079044</v>
      </c>
    </row>
    <row r="19">
      <c r="A19" s="52" t="inlineStr">
        <is>
          <t>Business expenditures 4)</t>
        </is>
      </c>
      <c r="B19" s="52" t="inlineStr">
        <is>
          <t>(incl.) Fisheries expenditures</t>
        </is>
      </c>
      <c r="C19" s="52" t="inlineStr"/>
      <c r="D19" s="52" t="n">
        <v>45419</v>
      </c>
      <c r="E19" s="52" t="n">
        <v>217610</v>
      </c>
      <c r="F19" s="52" t="n">
        <v>972920</v>
      </c>
      <c r="G19" s="52" t="n">
        <v>71658</v>
      </c>
      <c r="H19" s="52" t="n">
        <v>357330</v>
      </c>
      <c r="I19" s="52" t="n">
        <v>1337441</v>
      </c>
      <c r="J19" s="52" t="n">
        <v>28572</v>
      </c>
      <c r="K19" s="52" t="n">
        <v>331835</v>
      </c>
      <c r="L19" s="52" t="n">
        <v>1996246</v>
      </c>
      <c r="M19" s="52" t="n">
        <v>45448</v>
      </c>
      <c r="N19" s="52" t="n">
        <v>235166</v>
      </c>
      <c r="O19" s="52" t="n">
        <v>1188041</v>
      </c>
      <c r="P19" s="52" t="n">
        <v>39410</v>
      </c>
      <c r="Q19" s="52" t="n">
        <v>141214</v>
      </c>
      <c r="R19" s="52" t="n">
        <v>725740</v>
      </c>
      <c r="S19" s="52" t="n">
        <v>42156</v>
      </c>
      <c r="T19" s="52" t="n">
        <v>149780</v>
      </c>
      <c r="U19" s="52" t="n">
        <v>855224</v>
      </c>
      <c r="V19" s="52" t="n">
        <v>24563</v>
      </c>
      <c r="W19" s="52" t="n">
        <v>216505</v>
      </c>
      <c r="X19" s="52" t="n">
        <v>777101</v>
      </c>
      <c r="Y19" s="52" t="n">
        <v>42225</v>
      </c>
      <c r="Z19" s="52" t="n">
        <v>176627</v>
      </c>
      <c r="AA19" s="52" t="n">
        <v>748466</v>
      </c>
      <c r="AB19" s="52" t="n">
        <v>49889</v>
      </c>
      <c r="AC19" s="52" t="n">
        <v>180021</v>
      </c>
      <c r="AD19" s="52" t="n">
        <v>597446</v>
      </c>
      <c r="AE19" s="52" t="n">
        <v>390334</v>
      </c>
      <c r="AF19" s="52" t="n">
        <v>226351</v>
      </c>
      <c r="AG19" s="52" t="n">
        <v>1087961</v>
      </c>
      <c r="AH19" s="52" t="n">
        <v>5035175</v>
      </c>
      <c r="AI19" s="52" t="n">
        <v>10724410</v>
      </c>
      <c r="AJ19" s="52" t="n">
        <v>20962990</v>
      </c>
      <c r="AK19" s="52" t="n">
        <v>38638171</v>
      </c>
      <c r="AL19" s="52" t="n">
        <v>107262959</v>
      </c>
      <c r="AM19" s="52" t="n">
        <v>129826510</v>
      </c>
      <c r="AN19" s="52" t="n">
        <v>18301320</v>
      </c>
      <c r="AO19" s="52" t="n">
        <v>21547913</v>
      </c>
      <c r="AP19" s="52" t="n">
        <v>6481787</v>
      </c>
      <c r="AQ19" s="52" t="n">
        <v>8088906</v>
      </c>
      <c r="AR19" s="52" t="n">
        <v>20017915</v>
      </c>
      <c r="AS19" s="52" t="n">
        <v>16969696</v>
      </c>
    </row>
    <row r="20">
      <c r="A20" s="52" t="inlineStr">
        <is>
          <t>Total income</t>
        </is>
      </c>
      <c r="B20" s="52" t="inlineStr"/>
      <c r="C20" s="52" t="inlineStr"/>
      <c r="D20" s="52" t="n">
        <v>335516</v>
      </c>
      <c r="E20" s="52" t="n">
        <v>446445</v>
      </c>
      <c r="F20" s="52" t="n">
        <v>576886</v>
      </c>
      <c r="G20" s="52" t="n">
        <v>354911</v>
      </c>
      <c r="H20" s="52" t="n">
        <v>526471</v>
      </c>
      <c r="I20" s="52" t="n">
        <v>516690</v>
      </c>
      <c r="J20" s="52" t="n">
        <v>483800</v>
      </c>
      <c r="K20" s="52" t="n">
        <v>636696</v>
      </c>
      <c r="L20" s="52" t="n">
        <v>728392</v>
      </c>
      <c r="M20" s="52" t="n">
        <v>315559</v>
      </c>
      <c r="N20" s="52" t="n">
        <v>594654</v>
      </c>
      <c r="O20" s="52" t="n">
        <v>1069134</v>
      </c>
      <c r="P20" s="52" t="n">
        <v>295903</v>
      </c>
      <c r="Q20" s="52" t="n">
        <v>322600</v>
      </c>
      <c r="R20" s="52" t="n">
        <v>365452</v>
      </c>
      <c r="S20" s="52" t="n">
        <v>418832</v>
      </c>
      <c r="T20" s="52" t="n">
        <v>372911</v>
      </c>
      <c r="U20" s="52" t="n">
        <v>358006</v>
      </c>
      <c r="V20" s="52" t="n">
        <v>372609</v>
      </c>
      <c r="W20" s="52" t="n">
        <v>390501</v>
      </c>
      <c r="X20" s="52" t="n">
        <v>471185</v>
      </c>
      <c r="Y20" s="52" t="n">
        <v>238281</v>
      </c>
      <c r="Z20" s="52" t="n">
        <v>302601</v>
      </c>
      <c r="AA20" s="52" t="n">
        <v>446876</v>
      </c>
      <c r="AB20" s="52" t="n">
        <v>238084</v>
      </c>
      <c r="AC20" s="52" t="n">
        <v>445715</v>
      </c>
      <c r="AD20" s="52" t="n">
        <v>545307</v>
      </c>
      <c r="AE20" s="52" t="n">
        <v>354964</v>
      </c>
      <c r="AF20" s="52" t="n">
        <v>931656</v>
      </c>
      <c r="AG20" s="52" t="n">
        <v>711714</v>
      </c>
      <c r="AH20" s="52" t="n">
        <v>1051576</v>
      </c>
      <c r="AI20" s="52" t="n">
        <v>1861522</v>
      </c>
      <c r="AJ20" s="52" t="n">
        <v>533874</v>
      </c>
      <c r="AK20" s="52" t="n">
        <v>2797095</v>
      </c>
      <c r="AL20" s="52" t="n">
        <v>16033966</v>
      </c>
      <c r="AM20" s="52" t="n">
        <v>28864433</v>
      </c>
      <c r="AN20" s="52" t="n">
        <v>3788172</v>
      </c>
      <c r="AO20" s="52" t="n">
        <v>2147421</v>
      </c>
      <c r="AP20" s="52" t="n">
        <v>1392500</v>
      </c>
      <c r="AQ20" s="52" t="n">
        <v>1185145</v>
      </c>
      <c r="AR20" s="52" t="n">
        <v>1841718</v>
      </c>
      <c r="AS20" s="52" t="n">
        <v>-164872</v>
      </c>
    </row>
    <row r="21">
      <c r="A21" s="52" t="inlineStr">
        <is>
          <t>Total income</t>
        </is>
      </c>
      <c r="B21" s="52" t="inlineStr">
        <is>
          <t>Business income</t>
        </is>
      </c>
      <c r="C21" s="52" t="inlineStr"/>
      <c r="D21" s="52" t="n">
        <v>156923</v>
      </c>
      <c r="E21" s="52" t="n">
        <v>299439</v>
      </c>
      <c r="F21" s="52" t="n">
        <v>459237</v>
      </c>
      <c r="G21" s="52" t="n">
        <v>164778</v>
      </c>
      <c r="H21" s="52" t="n">
        <v>313785</v>
      </c>
      <c r="I21" s="52" t="n">
        <v>390325</v>
      </c>
      <c r="J21" s="52" t="n">
        <v>245511</v>
      </c>
      <c r="K21" s="52" t="n">
        <v>523983</v>
      </c>
      <c r="L21" s="52" t="n">
        <v>664321</v>
      </c>
      <c r="M21" s="52" t="n">
        <v>178237</v>
      </c>
      <c r="N21" s="52" t="n">
        <v>408384</v>
      </c>
      <c r="O21" s="52" t="n">
        <v>806822</v>
      </c>
      <c r="P21" s="52" t="n">
        <v>119352</v>
      </c>
      <c r="Q21" s="52" t="n">
        <v>163184</v>
      </c>
      <c r="R21" s="52" t="n">
        <v>296333</v>
      </c>
      <c r="S21" s="52" t="n">
        <v>79576</v>
      </c>
      <c r="T21" s="52" t="n">
        <v>236848</v>
      </c>
      <c r="U21" s="52" t="n">
        <v>269999</v>
      </c>
      <c r="V21" s="52" t="n">
        <v>241998</v>
      </c>
      <c r="W21" s="52" t="n">
        <v>299302</v>
      </c>
      <c r="X21" s="52" t="n">
        <v>325065</v>
      </c>
      <c r="Y21" s="52" t="n">
        <v>105841</v>
      </c>
      <c r="Z21" s="52" t="n">
        <v>220128</v>
      </c>
      <c r="AA21" s="52" t="n">
        <v>420851</v>
      </c>
      <c r="AB21" s="52" t="n">
        <v>174371</v>
      </c>
      <c r="AC21" s="52" t="n">
        <v>281271</v>
      </c>
      <c r="AD21" s="52" t="n">
        <v>439525</v>
      </c>
      <c r="AE21" s="52" t="n">
        <v>249977</v>
      </c>
      <c r="AF21" s="52" t="n">
        <v>500329</v>
      </c>
      <c r="AG21" s="52" t="n">
        <v>579751</v>
      </c>
      <c r="AH21" s="52" t="n">
        <v>1003248</v>
      </c>
      <c r="AI21" s="52" t="n">
        <v>1882716</v>
      </c>
      <c r="AJ21" s="52" t="n">
        <v>997289</v>
      </c>
      <c r="AK21" s="52" t="n">
        <v>3918747</v>
      </c>
      <c r="AL21" s="52" t="n">
        <v>18705077</v>
      </c>
      <c r="AM21" s="52" t="n">
        <v>25780448</v>
      </c>
      <c r="AN21" s="52" t="n">
        <v>4035646</v>
      </c>
      <c r="AO21" s="52" t="n">
        <v>2398210</v>
      </c>
      <c r="AP21" s="52" t="n">
        <v>1158203</v>
      </c>
      <c r="AQ21" s="52" t="n">
        <v>1190221</v>
      </c>
      <c r="AR21" s="52" t="n">
        <v>2336642</v>
      </c>
      <c r="AS21" s="52" t="n">
        <v>-317482</v>
      </c>
    </row>
    <row r="22">
      <c r="A22" s="52" t="inlineStr">
        <is>
          <t>Total income</t>
        </is>
      </c>
      <c r="B22" s="52" t="inlineStr">
        <is>
          <t>Business income</t>
        </is>
      </c>
      <c r="C22" s="52" t="inlineStr">
        <is>
          <t>(incl.) Fisheries income</t>
        </is>
      </c>
      <c r="D22" s="52" t="n">
        <v>106063</v>
      </c>
      <c r="E22" s="52" t="n">
        <v>258820</v>
      </c>
      <c r="F22" s="52" t="n">
        <v>426632</v>
      </c>
      <c r="G22" s="52" t="n">
        <v>109148</v>
      </c>
      <c r="H22" s="52" t="n">
        <v>276116</v>
      </c>
      <c r="I22" s="52" t="n">
        <v>361273</v>
      </c>
      <c r="J22" s="52" t="n">
        <v>161681</v>
      </c>
      <c r="K22" s="52" t="n">
        <v>467722</v>
      </c>
      <c r="L22" s="52" t="n">
        <v>644921</v>
      </c>
      <c r="M22" s="52" t="n">
        <v>171950</v>
      </c>
      <c r="N22" s="52" t="n">
        <v>346849</v>
      </c>
      <c r="O22" s="52" t="n">
        <v>770876</v>
      </c>
      <c r="P22" s="52" t="n">
        <v>98997</v>
      </c>
      <c r="Q22" s="52" t="n">
        <v>148307</v>
      </c>
      <c r="R22" s="52" t="n">
        <v>261354</v>
      </c>
      <c r="S22" s="52" t="n">
        <v>23639</v>
      </c>
      <c r="T22" s="52" t="n">
        <v>177797</v>
      </c>
      <c r="U22" s="52" t="n">
        <v>262842</v>
      </c>
      <c r="V22" s="52" t="n">
        <v>124315</v>
      </c>
      <c r="W22" s="52" t="n">
        <v>251409</v>
      </c>
      <c r="X22" s="52" t="n">
        <v>288825</v>
      </c>
      <c r="Y22" s="52" t="n">
        <v>65443</v>
      </c>
      <c r="Z22" s="52" t="n">
        <v>184138</v>
      </c>
      <c r="AA22" s="52" t="n">
        <v>397343</v>
      </c>
      <c r="AB22" s="52" t="n">
        <v>163584</v>
      </c>
      <c r="AC22" s="52" t="n">
        <v>251974</v>
      </c>
      <c r="AD22" s="52" t="n">
        <v>394630</v>
      </c>
      <c r="AE22" s="52" t="n">
        <v>170887</v>
      </c>
      <c r="AF22" s="52" t="n">
        <v>440310</v>
      </c>
      <c r="AG22" s="52" t="n">
        <v>543334</v>
      </c>
      <c r="AH22" s="52" t="n">
        <v>978863</v>
      </c>
      <c r="AI22" s="52" t="n">
        <v>1818824</v>
      </c>
      <c r="AJ22" s="52" t="n">
        <v>981095</v>
      </c>
      <c r="AK22" s="52" t="n">
        <v>3862689</v>
      </c>
      <c r="AL22" s="52" t="n">
        <v>18397333</v>
      </c>
      <c r="AM22" s="52" t="n">
        <v>25770463</v>
      </c>
      <c r="AN22" s="52" t="n">
        <v>3982143</v>
      </c>
      <c r="AO22" s="52" t="n">
        <v>2606221</v>
      </c>
      <c r="AP22" s="52" t="n">
        <v>1159845</v>
      </c>
      <c r="AQ22" s="52" t="n">
        <v>1168028</v>
      </c>
      <c r="AR22" s="52" t="n">
        <v>2315673</v>
      </c>
      <c r="AS22" s="52" t="n">
        <v>-346644</v>
      </c>
    </row>
    <row r="23">
      <c r="A23" s="52" t="inlineStr">
        <is>
          <t>Total income</t>
        </is>
      </c>
      <c r="B23" s="52" t="inlineStr">
        <is>
          <t>Income other than business</t>
        </is>
      </c>
      <c r="C23" s="52" t="inlineStr"/>
      <c r="D23" s="52" t="n">
        <v>178593</v>
      </c>
      <c r="E23" s="52" t="n">
        <v>147006</v>
      </c>
      <c r="F23" s="52" t="n">
        <v>117649</v>
      </c>
      <c r="G23" s="52" t="n">
        <v>190133</v>
      </c>
      <c r="H23" s="52" t="n">
        <v>212686</v>
      </c>
      <c r="I23" s="52" t="n">
        <v>126365</v>
      </c>
      <c r="J23" s="52" t="n">
        <v>238289</v>
      </c>
      <c r="K23" s="52" t="n">
        <v>112713</v>
      </c>
      <c r="L23" s="52" t="n">
        <v>64071</v>
      </c>
      <c r="M23" s="52" t="n">
        <v>137322</v>
      </c>
      <c r="N23" s="52" t="n">
        <v>186270</v>
      </c>
      <c r="O23" s="52" t="n">
        <v>262312</v>
      </c>
      <c r="P23" s="52" t="n">
        <v>176551</v>
      </c>
      <c r="Q23" s="52" t="n">
        <v>159416</v>
      </c>
      <c r="R23" s="52" t="n">
        <v>69119</v>
      </c>
      <c r="S23" s="52" t="n">
        <v>339256</v>
      </c>
      <c r="T23" s="52" t="n">
        <v>136063</v>
      </c>
      <c r="U23" s="52" t="n">
        <v>88007</v>
      </c>
      <c r="V23" s="52" t="n">
        <v>130611</v>
      </c>
      <c r="W23" s="52" t="n">
        <v>91199</v>
      </c>
      <c r="X23" s="52" t="n">
        <v>146120</v>
      </c>
      <c r="Y23" s="52" t="n">
        <v>132440</v>
      </c>
      <c r="Z23" s="52" t="n">
        <v>82473</v>
      </c>
      <c r="AA23" s="52" t="n">
        <v>26025</v>
      </c>
      <c r="AB23" s="52" t="n">
        <v>63713</v>
      </c>
      <c r="AC23" s="52" t="n">
        <v>164444</v>
      </c>
      <c r="AD23" s="52" t="n">
        <v>105782</v>
      </c>
      <c r="AE23" s="52" t="n">
        <v>104987</v>
      </c>
      <c r="AF23" s="52" t="n">
        <v>431327</v>
      </c>
      <c r="AG23" s="52" t="n">
        <v>131963</v>
      </c>
      <c r="AH23" s="52" t="n">
        <v>48328</v>
      </c>
      <c r="AI23" s="52" t="n">
        <v>-21194</v>
      </c>
      <c r="AJ23" s="52" t="n">
        <v>-463415</v>
      </c>
      <c r="AK23" s="52" t="n">
        <v>-1121652</v>
      </c>
      <c r="AL23" s="52" t="n">
        <v>-2671111</v>
      </c>
      <c r="AM23" s="52" t="n">
        <v>3083985</v>
      </c>
      <c r="AN23" s="52" t="n">
        <v>-247474</v>
      </c>
      <c r="AO23" s="52" t="n">
        <v>-250789</v>
      </c>
      <c r="AP23" s="52" t="n">
        <v>234297</v>
      </c>
      <c r="AQ23" s="52" t="n">
        <v>-5076</v>
      </c>
      <c r="AR23" s="52" t="n">
        <v>-494924</v>
      </c>
      <c r="AS23" s="52" t="n">
        <v>152610</v>
      </c>
    </row>
    <row r="24">
      <c r="A24" s="52" t="inlineStr">
        <is>
          <t>Taxes, public imposts and obligations</t>
        </is>
      </c>
      <c r="B24" s="52" t="inlineStr"/>
      <c r="C24" s="52" t="inlineStr"/>
      <c r="D24" s="52" t="n">
        <v>11058</v>
      </c>
      <c r="E24" s="52" t="n">
        <v>12413</v>
      </c>
      <c r="F24" s="52" t="n">
        <v>26597</v>
      </c>
      <c r="G24" s="52" t="n">
        <v>19860</v>
      </c>
      <c r="H24" s="52" t="n">
        <v>17533</v>
      </c>
      <c r="I24" s="52" t="n">
        <v>59911</v>
      </c>
      <c r="J24" s="52" t="n">
        <v>7943</v>
      </c>
      <c r="K24" s="52" t="n">
        <v>14040</v>
      </c>
      <c r="L24" s="52" t="n">
        <v>18655</v>
      </c>
      <c r="M24" s="52" t="n">
        <v>5647</v>
      </c>
      <c r="N24" s="52" t="n">
        <v>16286</v>
      </c>
      <c r="O24" s="52" t="n">
        <v>17589</v>
      </c>
      <c r="P24" s="52" t="n">
        <v>9098</v>
      </c>
      <c r="Q24" s="52" t="n">
        <v>6803</v>
      </c>
      <c r="R24" s="52" t="n">
        <v>14084</v>
      </c>
      <c r="S24" s="52" t="n">
        <v>14892</v>
      </c>
      <c r="T24" s="52" t="n">
        <v>10432</v>
      </c>
      <c r="U24" s="52" t="n">
        <v>15469</v>
      </c>
      <c r="V24" s="52" t="n">
        <v>13503</v>
      </c>
      <c r="W24" s="52" t="n">
        <v>15366</v>
      </c>
      <c r="X24" s="52" t="n">
        <v>28272</v>
      </c>
      <c r="Y24" s="52" t="n">
        <v>7271</v>
      </c>
      <c r="Z24" s="52" t="n">
        <v>11214</v>
      </c>
      <c r="AA24" s="52" t="n">
        <v>36729</v>
      </c>
      <c r="AB24" s="52" t="n">
        <v>4033</v>
      </c>
      <c r="AC24" s="52" t="n">
        <v>9164</v>
      </c>
      <c r="AD24" s="52" t="n">
        <v>14943</v>
      </c>
      <c r="AE24" s="52" t="n">
        <v>16547</v>
      </c>
      <c r="AF24" s="52" t="n">
        <v>21548</v>
      </c>
      <c r="AG24" s="52" t="n">
        <v>33757</v>
      </c>
      <c r="AH24" s="52" t="n">
        <v>165590</v>
      </c>
      <c r="AI24" s="52" t="n">
        <v>343794</v>
      </c>
      <c r="AJ24" s="52" t="n">
        <v>396320</v>
      </c>
      <c r="AK24" s="52" t="n">
        <v>1070714</v>
      </c>
      <c r="AL24" s="52" t="n">
        <v>5884591</v>
      </c>
      <c r="AM24" s="52" t="n">
        <v>8690700</v>
      </c>
      <c r="AN24" s="52" t="n">
        <v>436520</v>
      </c>
      <c r="AO24" s="52" t="n">
        <v>700566</v>
      </c>
      <c r="AP24" s="52" t="n">
        <v>255308</v>
      </c>
      <c r="AQ24" s="52" t="n">
        <v>260102</v>
      </c>
      <c r="AR24" s="52" t="n">
        <v>270610</v>
      </c>
      <c r="AS24" s="52" t="n">
        <v>200224</v>
      </c>
    </row>
    <row r="25">
      <c r="A25" s="52" t="inlineStr">
        <is>
          <t>Living expenditures</t>
        </is>
      </c>
      <c r="B25" s="52" t="inlineStr"/>
      <c r="C25" s="52" t="inlineStr"/>
      <c r="D25" s="52" t="n">
        <v>298465</v>
      </c>
      <c r="E25" s="52" t="n">
        <v>354916</v>
      </c>
      <c r="F25" s="52" t="n">
        <v>475760</v>
      </c>
      <c r="G25" s="52" t="n">
        <v>348810</v>
      </c>
      <c r="H25" s="52" t="n">
        <v>466753</v>
      </c>
      <c r="I25" s="52" t="n">
        <v>514935</v>
      </c>
      <c r="J25" s="52" t="n">
        <v>370566</v>
      </c>
      <c r="K25" s="52" t="n">
        <v>457907</v>
      </c>
      <c r="L25" s="52" t="n">
        <v>643259</v>
      </c>
      <c r="M25" s="52" t="n">
        <v>309230</v>
      </c>
      <c r="N25" s="52" t="n">
        <v>429096</v>
      </c>
      <c r="O25" s="52" t="n">
        <v>575677</v>
      </c>
      <c r="P25" s="52" t="n">
        <v>282896</v>
      </c>
      <c r="Q25" s="52" t="n">
        <v>281972</v>
      </c>
      <c r="R25" s="52" t="n">
        <v>367413</v>
      </c>
      <c r="S25" s="52" t="n">
        <v>329901</v>
      </c>
      <c r="T25" s="52" t="n">
        <v>300270</v>
      </c>
      <c r="U25" s="52" t="n">
        <v>350365</v>
      </c>
      <c r="V25" s="52" t="n">
        <v>312375</v>
      </c>
      <c r="W25" s="52" t="n">
        <v>322544</v>
      </c>
      <c r="X25" s="52" t="n">
        <v>459963</v>
      </c>
      <c r="Y25" s="52" t="n">
        <v>226087</v>
      </c>
      <c r="Z25" s="52" t="n">
        <v>260161</v>
      </c>
      <c r="AA25" s="52" t="n">
        <v>371047</v>
      </c>
      <c r="AB25" s="52" t="n">
        <v>218543</v>
      </c>
      <c r="AC25" s="52" t="n">
        <v>343640</v>
      </c>
      <c r="AD25" s="52" t="n">
        <v>466565</v>
      </c>
      <c r="AE25" s="52" t="n">
        <v>411754</v>
      </c>
      <c r="AF25" s="52" t="n">
        <v>506029</v>
      </c>
      <c r="AG25" s="52" t="n">
        <v>476437</v>
      </c>
      <c r="AH25" s="52" t="n">
        <v>578806</v>
      </c>
      <c r="AI25" s="52" t="n">
        <v>582444</v>
      </c>
      <c r="AJ25" s="52" t="n">
        <v>411886</v>
      </c>
      <c r="AK25" s="52" t="n">
        <v>496540</v>
      </c>
      <c r="AL25" s="52" t="n">
        <v>309281</v>
      </c>
      <c r="AM25" s="52" t="n">
        <v>488080</v>
      </c>
      <c r="AN25" s="52" t="n">
        <v>312872</v>
      </c>
      <c r="AO25" s="52" t="n">
        <v>213943</v>
      </c>
      <c r="AP25" s="52" t="n">
        <v>619272</v>
      </c>
      <c r="AQ25" s="52" t="n">
        <v>652471</v>
      </c>
      <c r="AR25" s="52" t="n">
        <v>282260</v>
      </c>
      <c r="AS25" s="52" t="n">
        <v>192770</v>
      </c>
    </row>
    <row r="26">
      <c r="A26" s="52" t="inlineStr">
        <is>
          <t>Surplus of fishery household economy</t>
        </is>
      </c>
      <c r="B26" s="52" t="inlineStr"/>
      <c r="C26" s="52" t="inlineStr"/>
      <c r="D26" s="52" t="n">
        <v>25993</v>
      </c>
      <c r="E26" s="52" t="n">
        <v>79116</v>
      </c>
      <c r="F26" s="52" t="n">
        <v>74529</v>
      </c>
      <c r="G26" s="52" t="n">
        <v>-13759</v>
      </c>
      <c r="H26" s="52" t="n">
        <v>42185</v>
      </c>
      <c r="I26" s="52" t="n">
        <v>-58156</v>
      </c>
      <c r="J26" s="52" t="n">
        <v>105291</v>
      </c>
      <c r="K26" s="52" t="n">
        <v>164749</v>
      </c>
      <c r="L26" s="52" t="n">
        <v>66478</v>
      </c>
      <c r="M26" s="52" t="n">
        <v>682</v>
      </c>
      <c r="N26" s="52" t="n">
        <v>149272</v>
      </c>
      <c r="O26" s="52" t="n">
        <v>475868</v>
      </c>
      <c r="P26" s="52" t="n">
        <v>3909</v>
      </c>
      <c r="Q26" s="52" t="n">
        <v>33825</v>
      </c>
      <c r="R26" s="52" t="n">
        <v>-16045</v>
      </c>
      <c r="S26" s="52" t="n">
        <v>74039</v>
      </c>
      <c r="T26" s="52" t="n">
        <v>62209</v>
      </c>
      <c r="U26" s="52" t="n">
        <v>-7828</v>
      </c>
      <c r="V26" s="52" t="n">
        <v>46731</v>
      </c>
      <c r="W26" s="52" t="n">
        <v>52591</v>
      </c>
      <c r="X26" s="52" t="n">
        <v>-17050</v>
      </c>
      <c r="Y26" s="52" t="n">
        <v>4923</v>
      </c>
      <c r="Z26" s="52" t="n">
        <v>31226</v>
      </c>
      <c r="AA26" s="52" t="n">
        <v>39100</v>
      </c>
      <c r="AB26" s="52" t="n">
        <v>15508</v>
      </c>
      <c r="AC26" s="52" t="n">
        <v>92911</v>
      </c>
      <c r="AD26" s="52" t="n">
        <v>63799</v>
      </c>
      <c r="AE26" s="52" t="n">
        <v>-73337</v>
      </c>
      <c r="AF26" s="52" t="n">
        <v>404079</v>
      </c>
      <c r="AG26" s="52" t="n">
        <v>201520</v>
      </c>
      <c r="AH26" s="52" t="n">
        <v>307180</v>
      </c>
      <c r="AI26" s="52" t="n">
        <v>935284</v>
      </c>
      <c r="AJ26" s="52" t="n">
        <v>-274332</v>
      </c>
      <c r="AK26" s="52" t="n">
        <v>1229841</v>
      </c>
      <c r="AL26" s="52" t="n">
        <v>9840094</v>
      </c>
      <c r="AM26" s="52" t="n">
        <v>19685653</v>
      </c>
      <c r="AN26" s="52" t="n">
        <v>3038780</v>
      </c>
      <c r="AO26" s="52" t="n">
        <v>1232912</v>
      </c>
      <c r="AP26" s="52" t="n">
        <v>517920</v>
      </c>
      <c r="AQ26" s="52" t="n">
        <v>272572</v>
      </c>
      <c r="AR26" s="52" t="n">
        <v>1288848</v>
      </c>
      <c r="AS26" s="52" t="n">
        <v>-557866</v>
      </c>
    </row>
    <row r="27">
      <c r="A27" s="52" t="inlineStr">
        <is>
          <t>Sum to be added or subtracted from the surplus of fishery household economy 5)</t>
        </is>
      </c>
      <c r="B27" s="52" t="inlineStr"/>
      <c r="C27" s="52" t="inlineStr"/>
      <c r="D27" s="52" t="n">
        <v>10830</v>
      </c>
      <c r="E27" s="52" t="n">
        <v>-6525</v>
      </c>
      <c r="F27" s="52" t="n">
        <v>-14684</v>
      </c>
      <c r="G27" s="52" t="n">
        <v>1046</v>
      </c>
      <c r="H27" s="52" t="n">
        <v>-55185</v>
      </c>
      <c r="I27" s="52" t="n">
        <v>-8348</v>
      </c>
      <c r="J27" s="52" t="n">
        <v>2926</v>
      </c>
      <c r="K27" s="52" t="n">
        <v>-8956</v>
      </c>
      <c r="L27" s="52" t="n">
        <v>14905</v>
      </c>
      <c r="M27" s="52" t="inlineStr"/>
      <c r="N27" s="52" t="n">
        <v>8154</v>
      </c>
      <c r="O27" s="52" t="n">
        <v>-76177</v>
      </c>
      <c r="P27" s="52" t="n">
        <v>82646</v>
      </c>
      <c r="Q27" s="52" t="n">
        <v>9170</v>
      </c>
      <c r="R27" s="52" t="n">
        <v>-26657</v>
      </c>
      <c r="S27" s="52" t="inlineStr"/>
      <c r="T27" s="52" t="n">
        <v>635</v>
      </c>
      <c r="U27" s="52" t="n">
        <v>-4466</v>
      </c>
      <c r="V27" s="52" t="n">
        <v>-347</v>
      </c>
      <c r="W27" s="52" t="n">
        <v>-5513</v>
      </c>
      <c r="X27" s="52" t="n">
        <v>-18556</v>
      </c>
      <c r="Y27" s="52" t="n">
        <v>-4696</v>
      </c>
      <c r="Z27" s="52" t="n">
        <v>-5797</v>
      </c>
      <c r="AA27" s="52" t="n">
        <v>8150</v>
      </c>
      <c r="AB27" s="52" t="n">
        <v>1659</v>
      </c>
      <c r="AC27" s="52" t="n">
        <v>593</v>
      </c>
      <c r="AD27" s="52" t="n">
        <v>-2873</v>
      </c>
      <c r="AE27" s="52" t="n">
        <v>8346</v>
      </c>
      <c r="AF27" s="52" t="n">
        <v>33994</v>
      </c>
      <c r="AG27" s="52" t="n">
        <v>7647</v>
      </c>
      <c r="AH27" s="52" t="n">
        <v>-64179</v>
      </c>
      <c r="AI27" s="52" t="n">
        <v>-217982</v>
      </c>
      <c r="AJ27" s="52" t="n">
        <v>-354585</v>
      </c>
      <c r="AK27" s="52" t="n">
        <v>-270472</v>
      </c>
      <c r="AL27" s="52" t="n">
        <v>-1208947</v>
      </c>
      <c r="AM27" s="52" t="n">
        <v>-622914</v>
      </c>
      <c r="AN27" s="52" t="inlineStr"/>
      <c r="AO27" s="52" t="n">
        <v>-76088</v>
      </c>
      <c r="AP27" s="52" t="n">
        <v>-315403</v>
      </c>
      <c r="AQ27" s="52" t="n">
        <v>-27136</v>
      </c>
      <c r="AR27" s="52" t="n">
        <v>-1202145</v>
      </c>
      <c r="AS27" s="52" t="n">
        <v>-89416</v>
      </c>
    </row>
    <row r="28">
      <c r="A28" s="52" t="inlineStr">
        <is>
          <t>Net surplus</t>
        </is>
      </c>
      <c r="B28" s="52" t="inlineStr"/>
      <c r="C28" s="52" t="inlineStr"/>
      <c r="D28" s="52" t="n">
        <v>36823</v>
      </c>
      <c r="E28" s="52" t="n">
        <v>72591</v>
      </c>
      <c r="F28" s="52" t="n">
        <v>59845</v>
      </c>
      <c r="G28" s="52" t="n">
        <v>-12713</v>
      </c>
      <c r="H28" s="52" t="n">
        <v>-13000</v>
      </c>
      <c r="I28" s="52" t="n">
        <v>-66504</v>
      </c>
      <c r="J28" s="52" t="n">
        <v>108217</v>
      </c>
      <c r="K28" s="52" t="n">
        <v>155793</v>
      </c>
      <c r="L28" s="52" t="n">
        <v>81383</v>
      </c>
      <c r="M28" s="52" t="n">
        <v>682</v>
      </c>
      <c r="N28" s="52" t="n">
        <v>157426</v>
      </c>
      <c r="O28" s="52" t="n">
        <v>399691</v>
      </c>
      <c r="P28" s="52" t="n">
        <v>86555</v>
      </c>
      <c r="Q28" s="52" t="n">
        <v>42995</v>
      </c>
      <c r="R28" s="52" t="n">
        <v>-42702</v>
      </c>
      <c r="S28" s="52" t="n">
        <v>74039</v>
      </c>
      <c r="T28" s="52" t="n">
        <v>62844</v>
      </c>
      <c r="U28" s="52" t="n">
        <v>-12294</v>
      </c>
      <c r="V28" s="52" t="n">
        <v>46384</v>
      </c>
      <c r="W28" s="52" t="n">
        <v>47078</v>
      </c>
      <c r="X28" s="52" t="n">
        <v>-35606</v>
      </c>
      <c r="Y28" s="52" t="n">
        <v>227</v>
      </c>
      <c r="Z28" s="52" t="n">
        <v>25429</v>
      </c>
      <c r="AA28" s="52" t="n">
        <v>47250</v>
      </c>
      <c r="AB28" s="52" t="n">
        <v>17167</v>
      </c>
      <c r="AC28" s="52" t="n">
        <v>93504</v>
      </c>
      <c r="AD28" s="52" t="n">
        <v>60926</v>
      </c>
      <c r="AE28" s="52" t="n">
        <v>-64991</v>
      </c>
      <c r="AF28" s="52" t="n">
        <v>438073</v>
      </c>
      <c r="AG28" s="52" t="n">
        <v>209167</v>
      </c>
      <c r="AH28" s="52" t="n">
        <v>243001</v>
      </c>
      <c r="AI28" s="52" t="n">
        <v>717302</v>
      </c>
      <c r="AJ28" s="52" t="n">
        <v>-628917</v>
      </c>
      <c r="AK28" s="52" t="n">
        <v>959369</v>
      </c>
      <c r="AL28" s="52" t="n">
        <v>8631147</v>
      </c>
      <c r="AM28" s="52" t="n">
        <v>19062739</v>
      </c>
      <c r="AN28" s="52" t="n">
        <v>3038780</v>
      </c>
      <c r="AO28" s="52" t="n">
        <v>1156824</v>
      </c>
      <c r="AP28" s="52" t="n">
        <v>202517</v>
      </c>
      <c r="AQ28" s="52" t="n">
        <v>245436</v>
      </c>
      <c r="AR28" s="52" t="n">
        <v>86703</v>
      </c>
      <c r="AS28" s="52" t="n">
        <v>-647282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S28"/>
  <sheetViews>
    <sheetView tabSelected="0" workbookViewId="0">
      <selection activeCell="A1" sqref="A1"/>
    </sheetView>
  </sheetViews>
  <sheetFormatPr baseColWidth="8" defaultRowHeight="15"/>
  <sheetData>
    <row r="1">
      <c r="A1" s="52" t="inlineStr">
        <is>
          <t>項目</t>
        </is>
      </c>
      <c r="B1" s="52" t="inlineStr">
        <is>
          <t>項目</t>
        </is>
      </c>
      <c r="C1" s="52" t="inlineStr">
        <is>
          <t>項目</t>
        </is>
      </c>
      <c r="D1" s="52" t="inlineStr">
        <is>
          <t>漁船漁業（漁家）</t>
        </is>
      </c>
      <c r="E1" s="52" t="inlineStr">
        <is>
          <t>漁船漁業（漁家）</t>
        </is>
      </c>
      <c r="F1" s="52" t="inlineStr">
        <is>
          <t>漁船漁業（漁家）</t>
        </is>
      </c>
      <c r="G1" s="52" t="inlineStr">
        <is>
          <t>漁船漁業（漁家）</t>
        </is>
      </c>
      <c r="H1" s="52" t="inlineStr">
        <is>
          <t>漁船漁業（漁家）</t>
        </is>
      </c>
      <c r="I1" s="52" t="inlineStr">
        <is>
          <t>漁船漁業（漁家）</t>
        </is>
      </c>
      <c r="J1" s="52" t="inlineStr">
        <is>
          <t>漁船漁業（漁家）</t>
        </is>
      </c>
      <c r="K1" s="52" t="inlineStr">
        <is>
          <t>漁船漁業（漁家）</t>
        </is>
      </c>
      <c r="L1" s="52" t="inlineStr">
        <is>
          <t>漁船漁業（漁家）</t>
        </is>
      </c>
      <c r="M1" s="52" t="inlineStr">
        <is>
          <t>漁船漁業（漁家）</t>
        </is>
      </c>
      <c r="N1" s="52" t="inlineStr">
        <is>
          <t>漁船漁業（漁家）</t>
        </is>
      </c>
      <c r="O1" s="52" t="inlineStr">
        <is>
          <t>漁船漁業（漁家）</t>
        </is>
      </c>
      <c r="P1" s="52" t="inlineStr">
        <is>
          <t>漁船漁業（漁家）</t>
        </is>
      </c>
      <c r="Q1" s="52" t="inlineStr">
        <is>
          <t>漁船漁業（漁家）</t>
        </is>
      </c>
      <c r="R1" s="52" t="inlineStr">
        <is>
          <t>漁船漁業（漁家）</t>
        </is>
      </c>
      <c r="S1" s="52" t="inlineStr">
        <is>
          <t>漁船漁業（漁家）</t>
        </is>
      </c>
      <c r="T1" s="52" t="inlineStr">
        <is>
          <t>漁船漁業（漁家）</t>
        </is>
      </c>
      <c r="U1" s="52" t="inlineStr">
        <is>
          <t>漁船漁業（漁家）</t>
        </is>
      </c>
      <c r="V1" s="52" t="inlineStr">
        <is>
          <t>漁船漁業（漁家）</t>
        </is>
      </c>
      <c r="W1" s="52" t="inlineStr">
        <is>
          <t>漁船漁業（漁家）</t>
        </is>
      </c>
      <c r="X1" s="52" t="inlineStr">
        <is>
          <t>漁船漁業（漁家）</t>
        </is>
      </c>
      <c r="Y1" s="52" t="inlineStr">
        <is>
          <t>漁船漁業（漁家）</t>
        </is>
      </c>
      <c r="Z1" s="52" t="inlineStr">
        <is>
          <t>漁船漁業（漁家）</t>
        </is>
      </c>
      <c r="AA1" s="52" t="inlineStr">
        <is>
          <t>漁船漁業（漁家）</t>
        </is>
      </c>
      <c r="AB1" s="52" t="inlineStr">
        <is>
          <t>漁船漁業（漁家）</t>
        </is>
      </c>
      <c r="AC1" s="52" t="inlineStr">
        <is>
          <t>漁船漁業（漁家）</t>
        </is>
      </c>
      <c r="AD1" s="52" t="inlineStr">
        <is>
          <t>漁船漁業（漁家）</t>
        </is>
      </c>
      <c r="AE1" s="52" t="inlineStr">
        <is>
          <t>小型定置網（漁家）</t>
        </is>
      </c>
      <c r="AF1" s="52" t="inlineStr">
        <is>
          <t>浅海養殖（漁家）</t>
        </is>
      </c>
      <c r="AG1" s="52" t="inlineStr">
        <is>
          <t>浅海養殖（漁家）</t>
        </is>
      </c>
      <c r="AH1" s="52" t="inlineStr">
        <is>
          <t>漁船漁業（企業体）</t>
        </is>
      </c>
      <c r="AI1" s="52" t="inlineStr">
        <is>
          <t>漁船漁業（企業体）</t>
        </is>
      </c>
      <c r="AJ1" s="52" t="inlineStr">
        <is>
          <t>漁船漁業（企業体）</t>
        </is>
      </c>
      <c r="AK1" s="52" t="inlineStr">
        <is>
          <t>漁船漁業（企業体）</t>
        </is>
      </c>
      <c r="AL1" s="52" t="inlineStr">
        <is>
          <t>漁船漁業（企業体）</t>
        </is>
      </c>
      <c r="AM1" s="52" t="inlineStr">
        <is>
          <t>漁船漁業（企業体）</t>
        </is>
      </c>
      <c r="AN1" s="52" t="inlineStr">
        <is>
          <t>漁船漁業（企業体）</t>
        </is>
      </c>
      <c r="AO1" s="52" t="inlineStr">
        <is>
          <t>漁船漁業（企業体）</t>
        </is>
      </c>
      <c r="AP1" s="52" t="inlineStr">
        <is>
          <t>漁船漁業（企業体）</t>
        </is>
      </c>
      <c r="AQ1" s="52" t="inlineStr">
        <is>
          <t>漁船漁業（企業体）</t>
        </is>
      </c>
      <c r="AR1" s="52" t="inlineStr">
        <is>
          <t>漁船漁業（企業体）</t>
        </is>
      </c>
      <c r="AS1" s="52" t="inlineStr">
        <is>
          <t>大型定置網（企業体）</t>
        </is>
      </c>
    </row>
    <row r="2">
      <c r="A2" s="52" t="inlineStr">
        <is>
          <t>[1]</t>
        </is>
      </c>
      <c r="B2" s="52" t="inlineStr">
        <is>
          <t>[2]</t>
        </is>
      </c>
      <c r="C2" s="52" t="inlineStr">
        <is>
          <t>[3]</t>
        </is>
      </c>
      <c r="D2" s="52" t="inlineStr">
        <is>
          <t>全国</t>
        </is>
      </c>
      <c r="E2" s="52" t="inlineStr">
        <is>
          <t>全国</t>
        </is>
      </c>
      <c r="F2" s="52" t="inlineStr">
        <is>
          <t>全国</t>
        </is>
      </c>
      <c r="G2" s="52" t="inlineStr">
        <is>
          <t>北海道区</t>
        </is>
      </c>
      <c r="H2" s="52" t="inlineStr">
        <is>
          <t>北海道区</t>
        </is>
      </c>
      <c r="I2" s="52" t="inlineStr">
        <is>
          <t>北海道区</t>
        </is>
      </c>
      <c r="J2" s="52" t="inlineStr">
        <is>
          <t>太平洋北区</t>
        </is>
      </c>
      <c r="K2" s="52" t="inlineStr">
        <is>
          <t>太平洋北区</t>
        </is>
      </c>
      <c r="L2" s="52" t="inlineStr">
        <is>
          <t>太平洋北区</t>
        </is>
      </c>
      <c r="M2" s="52" t="inlineStr">
        <is>
          <t>太平洋中区</t>
        </is>
      </c>
      <c r="N2" s="52" t="inlineStr">
        <is>
          <t>太平洋中区</t>
        </is>
      </c>
      <c r="O2" s="52" t="inlineStr">
        <is>
          <t>太平洋中区</t>
        </is>
      </c>
      <c r="P2" s="52" t="inlineStr">
        <is>
          <t>太平洋南区</t>
        </is>
      </c>
      <c r="Q2" s="52" t="inlineStr">
        <is>
          <t>太平洋南区</t>
        </is>
      </c>
      <c r="R2" s="52" t="inlineStr">
        <is>
          <t>太平洋南区</t>
        </is>
      </c>
      <c r="S2" s="52" t="inlineStr">
        <is>
          <t>日本海北区</t>
        </is>
      </c>
      <c r="T2" s="52" t="inlineStr">
        <is>
          <t>日本海北区</t>
        </is>
      </c>
      <c r="U2" s="52" t="inlineStr">
        <is>
          <t>日本海北区</t>
        </is>
      </c>
      <c r="V2" s="52" t="inlineStr">
        <is>
          <t>日本海西区</t>
        </is>
      </c>
      <c r="W2" s="52" t="inlineStr">
        <is>
          <t>日本海西区</t>
        </is>
      </c>
      <c r="X2" s="52" t="inlineStr">
        <is>
          <t>日本海西区</t>
        </is>
      </c>
      <c r="Y2" s="52" t="inlineStr">
        <is>
          <t>東シナ海区</t>
        </is>
      </c>
      <c r="Z2" s="52" t="inlineStr">
        <is>
          <t>東シナ海区</t>
        </is>
      </c>
      <c r="AA2" s="52" t="inlineStr">
        <is>
          <t>東シナ海区</t>
        </is>
      </c>
      <c r="AB2" s="52" t="inlineStr">
        <is>
          <t>瀬戸内海区</t>
        </is>
      </c>
      <c r="AC2" s="52" t="inlineStr">
        <is>
          <t>瀬戸内海区</t>
        </is>
      </c>
      <c r="AD2" s="52" t="inlineStr">
        <is>
          <t>瀬戸内海区</t>
        </is>
      </c>
      <c r="AE2" s="52" t="inlineStr"/>
      <c r="AF2" s="52" t="inlineStr">
        <is>
          <t>のり</t>
        </is>
      </c>
      <c r="AG2" s="52" t="inlineStr">
        <is>
          <t>かき</t>
        </is>
      </c>
      <c r="AH2" s="52" t="inlineStr">
        <is>
          <t>計</t>
        </is>
      </c>
      <c r="AI2" s="52" t="inlineStr">
        <is>
          <t>計</t>
        </is>
      </c>
      <c r="AJ2" s="52" t="inlineStr">
        <is>
          <t>計</t>
        </is>
      </c>
      <c r="AK2" s="52" t="inlineStr">
        <is>
          <t>計</t>
        </is>
      </c>
      <c r="AL2" s="52" t="inlineStr">
        <is>
          <t>計</t>
        </is>
      </c>
      <c r="AM2" s="52" t="inlineStr">
        <is>
          <t>（うち）以西機船底びき網 6)</t>
        </is>
      </c>
      <c r="AN2" s="52" t="inlineStr">
        <is>
          <t>（うち）中型底びき網</t>
        </is>
      </c>
      <c r="AO2" s="52" t="inlineStr">
        <is>
          <t>（うち）中型底びき網</t>
        </is>
      </c>
      <c r="AP2" s="52" t="inlineStr">
        <is>
          <t>（うち）中型底びき網</t>
        </is>
      </c>
      <c r="AQ2" s="52" t="inlineStr">
        <is>
          <t>（うち）中型底びき網</t>
        </is>
      </c>
      <c r="AR2" s="52" t="inlineStr">
        <is>
          <t>（うち）中型底びき網</t>
        </is>
      </c>
      <c r="AS2" s="52" t="inlineStr"/>
    </row>
    <row r="3">
      <c r="A3" s="52" t="inlineStr"/>
      <c r="B3" s="52" t="inlineStr"/>
      <c r="C3" s="52" t="inlineStr"/>
      <c r="D3" s="52" t="inlineStr">
        <is>
          <t>無動力</t>
        </is>
      </c>
      <c r="E3" s="52" t="inlineStr">
        <is>
          <t>動力</t>
        </is>
      </c>
      <c r="F3" s="52" t="inlineStr">
        <is>
          <t>動力</t>
        </is>
      </c>
      <c r="G3" s="52" t="inlineStr">
        <is>
          <t>無動力</t>
        </is>
      </c>
      <c r="H3" s="52" t="inlineStr">
        <is>
          <t>動力</t>
        </is>
      </c>
      <c r="I3" s="52" t="inlineStr">
        <is>
          <t>動力</t>
        </is>
      </c>
      <c r="J3" s="52" t="inlineStr">
        <is>
          <t>無動力</t>
        </is>
      </c>
      <c r="K3" s="52" t="inlineStr">
        <is>
          <t>動力</t>
        </is>
      </c>
      <c r="L3" s="52" t="inlineStr">
        <is>
          <t>動力</t>
        </is>
      </c>
      <c r="M3" s="52" t="inlineStr">
        <is>
          <t>無動力</t>
        </is>
      </c>
      <c r="N3" s="52" t="inlineStr">
        <is>
          <t>動力</t>
        </is>
      </c>
      <c r="O3" s="52" t="inlineStr">
        <is>
          <t>動力</t>
        </is>
      </c>
      <c r="P3" s="52" t="inlineStr">
        <is>
          <t>無動力</t>
        </is>
      </c>
      <c r="Q3" s="52" t="inlineStr">
        <is>
          <t>動力</t>
        </is>
      </c>
      <c r="R3" s="52" t="inlineStr">
        <is>
          <t>動力</t>
        </is>
      </c>
      <c r="S3" s="52" t="inlineStr">
        <is>
          <t>無動力</t>
        </is>
      </c>
      <c r="T3" s="52" t="inlineStr">
        <is>
          <t>動力</t>
        </is>
      </c>
      <c r="U3" s="52" t="inlineStr">
        <is>
          <t>動力</t>
        </is>
      </c>
      <c r="V3" s="52" t="inlineStr">
        <is>
          <t>無動力</t>
        </is>
      </c>
      <c r="W3" s="52" t="inlineStr">
        <is>
          <t>動力</t>
        </is>
      </c>
      <c r="X3" s="52" t="inlineStr">
        <is>
          <t>動力</t>
        </is>
      </c>
      <c r="Y3" s="52" t="inlineStr">
        <is>
          <t>無動力</t>
        </is>
      </c>
      <c r="Z3" s="52" t="inlineStr">
        <is>
          <t>動力</t>
        </is>
      </c>
      <c r="AA3" s="52" t="inlineStr">
        <is>
          <t>動力</t>
        </is>
      </c>
      <c r="AB3" s="52" t="inlineStr">
        <is>
          <t>無動力</t>
        </is>
      </c>
      <c r="AC3" s="52" t="inlineStr">
        <is>
          <t>動力</t>
        </is>
      </c>
      <c r="AD3" s="52" t="inlineStr">
        <is>
          <t>動力</t>
        </is>
      </c>
      <c r="AE3" s="52" t="inlineStr"/>
      <c r="AF3" s="52" t="inlineStr"/>
      <c r="AG3" s="52" t="inlineStr"/>
      <c r="AH3" s="52" t="inlineStr">
        <is>
          <t>動力 10~29.9トン</t>
        </is>
      </c>
      <c r="AI3" s="52" t="inlineStr">
        <is>
          <t>30~49.9トン</t>
        </is>
      </c>
      <c r="AJ3" s="52" t="inlineStr">
        <is>
          <t>50~99.9トン</t>
        </is>
      </c>
      <c r="AK3" s="52" t="inlineStr">
        <is>
          <t>100~199トン</t>
        </is>
      </c>
      <c r="AL3" s="52" t="inlineStr">
        <is>
          <t>200~トン</t>
        </is>
      </c>
      <c r="AM3" s="52" t="inlineStr"/>
      <c r="AN3" s="52" t="inlineStr">
        <is>
          <t>北海道</t>
        </is>
      </c>
      <c r="AO3" s="52" t="inlineStr">
        <is>
          <t>北海道</t>
        </is>
      </c>
      <c r="AP3" s="52" t="inlineStr">
        <is>
          <t>都府県</t>
        </is>
      </c>
      <c r="AQ3" s="52" t="inlineStr">
        <is>
          <t>都府県</t>
        </is>
      </c>
      <c r="AR3" s="52" t="inlineStr">
        <is>
          <t>都府県</t>
        </is>
      </c>
      <c r="AS3" s="52" t="inlineStr"/>
    </row>
    <row r="4">
      <c r="A4" s="52" t="inlineStr"/>
      <c r="B4" s="52" t="inlineStr"/>
      <c r="C4" s="52" t="inlineStr"/>
      <c r="D4" s="52" t="inlineStr"/>
      <c r="E4" s="52" t="inlineStr">
        <is>
          <t>~2.9トン</t>
        </is>
      </c>
      <c r="F4" s="52" t="inlineStr">
        <is>
          <t>3~10トン</t>
        </is>
      </c>
      <c r="G4" s="52" t="inlineStr"/>
      <c r="H4" s="52" t="inlineStr">
        <is>
          <t>~2.9トン</t>
        </is>
      </c>
      <c r="I4" s="52" t="inlineStr">
        <is>
          <t>3~10トン</t>
        </is>
      </c>
      <c r="J4" s="52" t="inlineStr"/>
      <c r="K4" s="52" t="inlineStr">
        <is>
          <t>~2.9トン</t>
        </is>
      </c>
      <c r="L4" s="52" t="inlineStr">
        <is>
          <t>3~10トン</t>
        </is>
      </c>
      <c r="M4" s="52" t="inlineStr"/>
      <c r="N4" s="52" t="inlineStr">
        <is>
          <t>~2.9トン</t>
        </is>
      </c>
      <c r="O4" s="52" t="inlineStr">
        <is>
          <t>3~10トン</t>
        </is>
      </c>
      <c r="P4" s="52" t="inlineStr"/>
      <c r="Q4" s="52" t="inlineStr">
        <is>
          <t>~2.9トン</t>
        </is>
      </c>
      <c r="R4" s="52" t="inlineStr">
        <is>
          <t>3~10トン</t>
        </is>
      </c>
      <c r="S4" s="52" t="inlineStr"/>
      <c r="T4" s="52" t="inlineStr">
        <is>
          <t>~2.9トン</t>
        </is>
      </c>
      <c r="U4" s="52" t="inlineStr">
        <is>
          <t>3~10トン</t>
        </is>
      </c>
      <c r="V4" s="52" t="inlineStr"/>
      <c r="W4" s="52" t="inlineStr">
        <is>
          <t>~2.9トン</t>
        </is>
      </c>
      <c r="X4" s="52" t="inlineStr">
        <is>
          <t>3~10トン</t>
        </is>
      </c>
      <c r="Y4" s="52" t="inlineStr"/>
      <c r="Z4" s="52" t="inlineStr">
        <is>
          <t>~2.9トン</t>
        </is>
      </c>
      <c r="AA4" s="52" t="inlineStr">
        <is>
          <t>3~10トン</t>
        </is>
      </c>
      <c r="AB4" s="52" t="inlineStr"/>
      <c r="AC4" s="52" t="inlineStr">
        <is>
          <t>~2.9トン</t>
        </is>
      </c>
      <c r="AD4" s="52" t="inlineStr">
        <is>
          <t>3~10トン</t>
        </is>
      </c>
      <c r="AE4" s="52" t="inlineStr"/>
      <c r="AF4" s="52" t="inlineStr"/>
      <c r="AG4" s="52" t="inlineStr"/>
      <c r="AH4" s="52" t="inlineStr"/>
      <c r="AI4" s="52" t="inlineStr"/>
      <c r="AJ4" s="52" t="inlineStr"/>
      <c r="AK4" s="52" t="inlineStr"/>
      <c r="AL4" s="52" t="inlineStr"/>
      <c r="AM4" s="52" t="inlineStr"/>
      <c r="AN4" s="52" t="inlineStr">
        <is>
          <t>動力 30~49.9トン</t>
        </is>
      </c>
      <c r="AO4" s="52" t="inlineStr">
        <is>
          <t>50~99.9トン</t>
        </is>
      </c>
      <c r="AP4" s="52" t="inlineStr">
        <is>
          <t>10~29.9トン</t>
        </is>
      </c>
      <c r="AQ4" s="52" t="inlineStr">
        <is>
          <t>30~49.9トン</t>
        </is>
      </c>
      <c r="AR4" s="52" t="inlineStr">
        <is>
          <t>50~99.9トン</t>
        </is>
      </c>
      <c r="AS4" s="52" t="inlineStr"/>
    </row>
    <row r="5">
      <c r="A5" s="52" t="inlineStr">
        <is>
          <t>集計戸数</t>
        </is>
      </c>
      <c r="B5" s="52" t="inlineStr"/>
      <c r="C5" s="52" t="inlineStr"/>
      <c r="D5" s="52" t="n">
        <v>67</v>
      </c>
      <c r="E5" s="52" t="n">
        <v>183</v>
      </c>
      <c r="F5" s="52" t="n">
        <v>115</v>
      </c>
      <c r="G5" s="52" t="n">
        <v>14</v>
      </c>
      <c r="H5" s="52" t="n">
        <v>22</v>
      </c>
      <c r="I5" s="52" t="n">
        <v>20</v>
      </c>
      <c r="J5" s="52" t="n">
        <v>10</v>
      </c>
      <c r="K5" s="52" t="n">
        <v>12</v>
      </c>
      <c r="L5" s="52" t="n">
        <v>9</v>
      </c>
      <c r="M5" s="52" t="n">
        <v>2</v>
      </c>
      <c r="N5" s="52" t="n">
        <v>29</v>
      </c>
      <c r="O5" s="52" t="n">
        <v>15</v>
      </c>
      <c r="P5" s="52" t="n">
        <v>9</v>
      </c>
      <c r="Q5" s="52" t="n">
        <v>15</v>
      </c>
      <c r="R5" s="52" t="n">
        <v>11</v>
      </c>
      <c r="S5" s="52" t="n">
        <v>6</v>
      </c>
      <c r="T5" s="52" t="n">
        <v>11</v>
      </c>
      <c r="U5" s="52" t="n">
        <v>8</v>
      </c>
      <c r="V5" s="52" t="n">
        <v>5</v>
      </c>
      <c r="W5" s="52" t="n">
        <v>16</v>
      </c>
      <c r="X5" s="52" t="n">
        <v>10</v>
      </c>
      <c r="Y5" s="52" t="n">
        <v>15</v>
      </c>
      <c r="Z5" s="52" t="n">
        <v>33</v>
      </c>
      <c r="AA5" s="52" t="n">
        <v>11</v>
      </c>
      <c r="AB5" s="52" t="n">
        <v>6</v>
      </c>
      <c r="AC5" s="52" t="n">
        <v>45</v>
      </c>
      <c r="AD5" s="52" t="n">
        <v>31</v>
      </c>
      <c r="AE5" s="52" t="n">
        <v>25</v>
      </c>
      <c r="AF5" s="52" t="n">
        <v>60</v>
      </c>
      <c r="AG5" s="52" t="n">
        <v>22</v>
      </c>
      <c r="AH5" s="52" t="n">
        <v>77</v>
      </c>
      <c r="AI5" s="52" t="n">
        <v>41</v>
      </c>
      <c r="AJ5" s="52" t="n">
        <v>32</v>
      </c>
      <c r="AK5" s="52" t="n">
        <v>40</v>
      </c>
      <c r="AL5" s="52" t="n">
        <v>24</v>
      </c>
      <c r="AM5" s="52" t="n">
        <v>8</v>
      </c>
      <c r="AN5" s="52" t="n">
        <v>4</v>
      </c>
      <c r="AO5" s="52" t="n">
        <v>4</v>
      </c>
      <c r="AP5" s="52" t="n">
        <v>7</v>
      </c>
      <c r="AQ5" s="52" t="n">
        <v>9</v>
      </c>
      <c r="AR5" s="52" t="n">
        <v>4</v>
      </c>
      <c r="AS5" s="52" t="n">
        <v>34</v>
      </c>
    </row>
    <row r="6">
      <c r="A6" s="52" t="inlineStr">
        <is>
          <t>常住世帯員数 1)</t>
        </is>
      </c>
      <c r="B6" s="52" t="inlineStr"/>
      <c r="C6" s="52" t="inlineStr"/>
      <c r="D6" s="52" t="n">
        <v>5.6</v>
      </c>
      <c r="E6" s="52" t="n">
        <v>6.3</v>
      </c>
      <c r="F6" s="52" t="n">
        <v>7.1</v>
      </c>
      <c r="G6" s="52" t="n">
        <v>6</v>
      </c>
      <c r="H6" s="52" t="n">
        <v>8.4</v>
      </c>
      <c r="I6" s="52" t="n">
        <v>6.6</v>
      </c>
      <c r="J6" s="52" t="n">
        <v>6</v>
      </c>
      <c r="K6" s="52" t="n">
        <v>7.6</v>
      </c>
      <c r="L6" s="52" t="n">
        <v>8.9</v>
      </c>
      <c r="M6" s="52" t="n">
        <v>4</v>
      </c>
      <c r="N6" s="52" t="n">
        <v>6.3</v>
      </c>
      <c r="O6" s="52" t="n">
        <v>7.4</v>
      </c>
      <c r="P6" s="52" t="n">
        <v>5</v>
      </c>
      <c r="Q6" s="52" t="n">
        <v>6.1</v>
      </c>
      <c r="R6" s="52" t="n">
        <v>5.5</v>
      </c>
      <c r="S6" s="52" t="n">
        <v>6.3</v>
      </c>
      <c r="T6" s="52" t="n">
        <v>5.6</v>
      </c>
      <c r="U6" s="52" t="n">
        <v>7.4</v>
      </c>
      <c r="V6" s="52" t="n">
        <v>4.6</v>
      </c>
      <c r="W6" s="52" t="n">
        <v>5.9</v>
      </c>
      <c r="X6" s="52" t="n">
        <v>8.699999999999999</v>
      </c>
      <c r="Y6" s="52" t="n">
        <v>5.9</v>
      </c>
      <c r="Z6" s="52" t="n">
        <v>6.5</v>
      </c>
      <c r="AA6" s="52" t="n">
        <v>7</v>
      </c>
      <c r="AB6" s="52" t="n">
        <v>5</v>
      </c>
      <c r="AC6" s="52" t="n">
        <v>5.2</v>
      </c>
      <c r="AD6" s="52" t="n">
        <v>6.9</v>
      </c>
      <c r="AE6" s="52" t="n">
        <v>7.3</v>
      </c>
      <c r="AF6" s="52" t="n">
        <v>6.1</v>
      </c>
      <c r="AG6" s="52" t="n">
        <v>6.2</v>
      </c>
      <c r="AH6" s="52" t="inlineStr"/>
      <c r="AI6" s="52" t="inlineStr"/>
      <c r="AJ6" s="52" t="inlineStr"/>
      <c r="AK6" s="52" t="inlineStr"/>
      <c r="AL6" s="52" t="inlineStr"/>
      <c r="AM6" s="52" t="inlineStr"/>
      <c r="AN6" s="52" t="inlineStr"/>
      <c r="AO6" s="52" t="inlineStr"/>
      <c r="AP6" s="52" t="inlineStr"/>
      <c r="AQ6" s="52" t="inlineStr"/>
      <c r="AR6" s="52" t="inlineStr"/>
      <c r="AS6" s="52" t="inlineStr"/>
    </row>
    <row r="7">
      <c r="A7" s="52" t="inlineStr">
        <is>
          <t>使用無動力漁船隻数</t>
        </is>
      </c>
      <c r="B7" s="52" t="inlineStr"/>
      <c r="C7" s="52" t="inlineStr"/>
      <c r="D7" s="52" t="n">
        <v>1.2</v>
      </c>
      <c r="E7" s="52" t="n">
        <v>0.3</v>
      </c>
      <c r="F7" s="52" t="n">
        <v>0.5</v>
      </c>
      <c r="G7" s="52" t="n">
        <v>1.8</v>
      </c>
      <c r="H7" s="52" t="n">
        <v>0.9</v>
      </c>
      <c r="I7" s="52" t="n">
        <v>1.1</v>
      </c>
      <c r="J7" s="52" t="n">
        <v>1.2</v>
      </c>
      <c r="K7" s="52" t="n">
        <v>0.5</v>
      </c>
      <c r="L7" s="52" t="n">
        <v>0.7</v>
      </c>
      <c r="M7" s="52" t="n">
        <v>1</v>
      </c>
      <c r="N7" s="52" t="n">
        <v>0.1</v>
      </c>
      <c r="O7" s="52" t="n">
        <v>0.2</v>
      </c>
      <c r="P7" s="52" t="n">
        <v>1</v>
      </c>
      <c r="Q7" s="52" t="n">
        <v>0.1</v>
      </c>
      <c r="R7" s="52" t="n">
        <v>0.8</v>
      </c>
      <c r="S7" s="52" t="n">
        <v>1.2</v>
      </c>
      <c r="T7" s="52" t="n">
        <v>0.5</v>
      </c>
      <c r="U7" s="52" t="n">
        <v>0.3</v>
      </c>
      <c r="V7" s="52" t="n">
        <v>1</v>
      </c>
      <c r="W7" s="52" t="n">
        <v>0.3</v>
      </c>
      <c r="X7" s="52" t="n">
        <v>0.7</v>
      </c>
      <c r="Y7" s="52" t="n">
        <v>1.1</v>
      </c>
      <c r="Z7" s="52" t="n">
        <v>0.3</v>
      </c>
      <c r="AA7" s="52" t="n">
        <v>0</v>
      </c>
      <c r="AB7" s="52" t="n">
        <v>1</v>
      </c>
      <c r="AC7" s="52" t="n">
        <v>0.1</v>
      </c>
      <c r="AD7" s="52" t="n">
        <v>0.2</v>
      </c>
      <c r="AE7" s="52" t="n">
        <v>1.1</v>
      </c>
      <c r="AF7" s="52" t="n">
        <v>1.2</v>
      </c>
      <c r="AG7" s="52" t="n">
        <v>1</v>
      </c>
      <c r="AH7" s="52" t="n">
        <v>0.4</v>
      </c>
      <c r="AI7" s="52" t="n">
        <v>0.3</v>
      </c>
      <c r="AJ7" s="52" t="n">
        <v>0.1</v>
      </c>
      <c r="AK7" s="52" t="n">
        <v>0</v>
      </c>
      <c r="AL7" s="52" t="n">
        <v>0.2</v>
      </c>
      <c r="AM7" s="52" t="inlineStr"/>
      <c r="AN7" s="52" t="inlineStr"/>
      <c r="AO7" s="52" t="inlineStr"/>
      <c r="AP7" s="52" t="inlineStr"/>
      <c r="AQ7" s="52" t="inlineStr"/>
      <c r="AR7" s="52" t="inlineStr"/>
      <c r="AS7" s="52" t="n">
        <v>5.9</v>
      </c>
    </row>
    <row r="8">
      <c r="A8" s="52" t="inlineStr">
        <is>
          <t>使用有動力漁船隻数</t>
        </is>
      </c>
      <c r="B8" s="52" t="inlineStr"/>
      <c r="C8" s="52" t="inlineStr"/>
      <c r="D8" s="52" t="inlineStr"/>
      <c r="E8" s="52" t="n">
        <v>1</v>
      </c>
      <c r="F8" s="52" t="n">
        <v>1.2</v>
      </c>
      <c r="G8" s="52" t="inlineStr"/>
      <c r="H8" s="52" t="n">
        <v>1</v>
      </c>
      <c r="I8" s="52" t="n">
        <v>1.3</v>
      </c>
      <c r="J8" s="52" t="inlineStr"/>
      <c r="K8" s="52" t="n">
        <v>1</v>
      </c>
      <c r="L8" s="52" t="n">
        <v>1.3</v>
      </c>
      <c r="M8" s="52" t="inlineStr"/>
      <c r="N8" s="52" t="n">
        <v>1</v>
      </c>
      <c r="O8" s="52" t="n">
        <v>1.3</v>
      </c>
      <c r="P8" s="52" t="inlineStr"/>
      <c r="Q8" s="52" t="n">
        <v>1</v>
      </c>
      <c r="R8" s="52" t="n">
        <v>1.5</v>
      </c>
      <c r="S8" s="52" t="inlineStr"/>
      <c r="T8" s="52" t="n">
        <v>1</v>
      </c>
      <c r="U8" s="52" t="n">
        <v>1</v>
      </c>
      <c r="V8" s="52" t="inlineStr"/>
      <c r="W8" s="52" t="n">
        <v>1</v>
      </c>
      <c r="X8" s="52" t="n">
        <v>1.1</v>
      </c>
      <c r="Y8" s="52" t="inlineStr"/>
      <c r="Z8" s="52" t="n">
        <v>1</v>
      </c>
      <c r="AA8" s="52" t="n">
        <v>1</v>
      </c>
      <c r="AB8" s="52" t="inlineStr"/>
      <c r="AC8" s="52" t="n">
        <v>1</v>
      </c>
      <c r="AD8" s="52" t="n">
        <v>1.1</v>
      </c>
      <c r="AE8" s="52" t="n">
        <v>0.6</v>
      </c>
      <c r="AF8" s="52" t="n">
        <v>0.8</v>
      </c>
      <c r="AG8" s="52" t="n">
        <v>1</v>
      </c>
      <c r="AH8" s="52" t="n">
        <v>1.6</v>
      </c>
      <c r="AI8" s="52" t="n">
        <v>2.2</v>
      </c>
      <c r="AJ8" s="52" t="n">
        <v>2.5</v>
      </c>
      <c r="AK8" s="52" t="n">
        <v>3.1</v>
      </c>
      <c r="AL8" s="52" t="n">
        <v>4.7</v>
      </c>
      <c r="AM8" s="52" t="n">
        <v>5.5</v>
      </c>
      <c r="AN8" s="52" t="n">
        <v>1</v>
      </c>
      <c r="AO8" s="52" t="n">
        <v>1</v>
      </c>
      <c r="AP8" s="52" t="n">
        <v>1</v>
      </c>
      <c r="AQ8" s="52" t="n">
        <v>1</v>
      </c>
      <c r="AR8" s="52" t="n">
        <v>2.5</v>
      </c>
      <c r="AS8" s="52" t="n">
        <v>1.9</v>
      </c>
    </row>
    <row r="9">
      <c r="A9" s="52" t="inlineStr">
        <is>
          <t>出漁回数</t>
        </is>
      </c>
      <c r="B9" s="52" t="inlineStr"/>
      <c r="C9" s="52" t="inlineStr"/>
      <c r="D9" s="52" t="n">
        <v>106</v>
      </c>
      <c r="E9" s="52" t="n">
        <v>172</v>
      </c>
      <c r="F9" s="52" t="n">
        <v>158</v>
      </c>
      <c r="G9" s="52" t="n">
        <v>55</v>
      </c>
      <c r="H9" s="52" t="n">
        <v>150</v>
      </c>
      <c r="I9" s="52" t="n">
        <v>119</v>
      </c>
      <c r="J9" s="52" t="n">
        <v>118</v>
      </c>
      <c r="K9" s="52" t="n">
        <v>203</v>
      </c>
      <c r="L9" s="52" t="n">
        <v>158</v>
      </c>
      <c r="M9" s="52" t="n">
        <v>218</v>
      </c>
      <c r="N9" s="52" t="n">
        <v>177</v>
      </c>
      <c r="O9" s="52" t="n">
        <v>191</v>
      </c>
      <c r="P9" s="52" t="n">
        <v>131</v>
      </c>
      <c r="Q9" s="52" t="n">
        <v>143</v>
      </c>
      <c r="R9" s="52" t="n">
        <v>126</v>
      </c>
      <c r="S9" s="52" t="n">
        <v>59</v>
      </c>
      <c r="T9" s="52" t="n">
        <v>161</v>
      </c>
      <c r="U9" s="52" t="n">
        <v>159</v>
      </c>
      <c r="V9" s="52" t="n">
        <v>124</v>
      </c>
      <c r="W9" s="52" t="n">
        <v>170</v>
      </c>
      <c r="X9" s="52" t="n">
        <v>132</v>
      </c>
      <c r="Y9" s="52" t="n">
        <v>112</v>
      </c>
      <c r="Z9" s="52" t="n">
        <v>154</v>
      </c>
      <c r="AA9" s="52" t="n">
        <v>145</v>
      </c>
      <c r="AB9" s="52" t="n">
        <v>153</v>
      </c>
      <c r="AC9" s="52" t="n">
        <v>195</v>
      </c>
      <c r="AD9" s="52" t="n">
        <v>192</v>
      </c>
      <c r="AE9" s="52" t="n">
        <v>250</v>
      </c>
      <c r="AF9" s="52" t="n">
        <v>162</v>
      </c>
      <c r="AG9" s="52" t="n">
        <v>201</v>
      </c>
      <c r="AH9" s="52" t="n">
        <v>123</v>
      </c>
      <c r="AI9" s="52" t="n">
        <v>102</v>
      </c>
      <c r="AJ9" s="52" t="n">
        <v>129</v>
      </c>
      <c r="AK9" s="52" t="n">
        <v>82</v>
      </c>
      <c r="AL9" s="52" t="n">
        <v>56</v>
      </c>
      <c r="AM9" s="52" t="n">
        <v>44</v>
      </c>
      <c r="AN9" s="52" t="n">
        <v>144</v>
      </c>
      <c r="AO9" s="52" t="n">
        <v>113</v>
      </c>
      <c r="AP9" s="52" t="n">
        <v>108</v>
      </c>
      <c r="AQ9" s="52" t="n">
        <v>78</v>
      </c>
      <c r="AR9" s="52" t="n">
        <v>101</v>
      </c>
      <c r="AS9" s="52" t="n">
        <v>345</v>
      </c>
    </row>
    <row r="10">
      <c r="A10" s="52" t="inlineStr">
        <is>
          <t>海上労働時間</t>
        </is>
      </c>
      <c r="B10" s="52" t="inlineStr"/>
      <c r="C10" s="52" t="inlineStr"/>
      <c r="D10" s="52" t="n">
        <v>918</v>
      </c>
      <c r="E10" s="52" t="n">
        <v>2878</v>
      </c>
      <c r="F10" s="52" t="n">
        <v>7062</v>
      </c>
      <c r="G10" s="52" t="n">
        <v>413</v>
      </c>
      <c r="H10" s="52" t="n">
        <v>2241</v>
      </c>
      <c r="I10" s="52" t="n">
        <v>4527</v>
      </c>
      <c r="J10" s="52" t="n">
        <v>770</v>
      </c>
      <c r="K10" s="52" t="n">
        <v>3431</v>
      </c>
      <c r="L10" s="52" t="n">
        <v>11378</v>
      </c>
      <c r="M10" s="52" t="n">
        <v>1730</v>
      </c>
      <c r="N10" s="52" t="n">
        <v>3083</v>
      </c>
      <c r="O10" s="52" t="n">
        <v>8039</v>
      </c>
      <c r="P10" s="52" t="n">
        <v>1104</v>
      </c>
      <c r="Q10" s="52" t="n">
        <v>2227</v>
      </c>
      <c r="R10" s="52" t="n">
        <v>7140</v>
      </c>
      <c r="S10" s="52" t="n">
        <v>775</v>
      </c>
      <c r="T10" s="52" t="n">
        <v>1986</v>
      </c>
      <c r="U10" s="52" t="n">
        <v>8841</v>
      </c>
      <c r="V10" s="52" t="n">
        <v>840</v>
      </c>
      <c r="W10" s="52" t="n">
        <v>2704</v>
      </c>
      <c r="X10" s="52" t="n">
        <v>5523</v>
      </c>
      <c r="Y10" s="52" t="n">
        <v>1109</v>
      </c>
      <c r="Z10" s="52" t="n">
        <v>3466</v>
      </c>
      <c r="AA10" s="52" t="n">
        <v>8045</v>
      </c>
      <c r="AB10" s="52" t="n">
        <v>1524</v>
      </c>
      <c r="AC10" s="52" t="n">
        <v>2912</v>
      </c>
      <c r="AD10" s="52" t="n">
        <v>6056</v>
      </c>
      <c r="AE10" s="52" t="n">
        <v>2079</v>
      </c>
      <c r="AF10" s="52" t="n">
        <v>1982</v>
      </c>
      <c r="AG10" s="52" t="n">
        <v>2484</v>
      </c>
      <c r="AH10" s="52" t="n">
        <v>1859</v>
      </c>
      <c r="AI10" s="52" t="n">
        <v>3351</v>
      </c>
      <c r="AJ10" s="52" t="n">
        <v>5733</v>
      </c>
      <c r="AK10" s="52" t="n">
        <v>9258</v>
      </c>
      <c r="AL10" s="52" t="n">
        <v>19647</v>
      </c>
      <c r="AM10" s="52" t="n">
        <v>19022</v>
      </c>
      <c r="AN10" s="52" t="n">
        <v>3152</v>
      </c>
      <c r="AO10" s="52" t="n">
        <v>3132</v>
      </c>
      <c r="AP10" s="52" t="n">
        <v>2079</v>
      </c>
      <c r="AQ10" s="52" t="n">
        <v>2189</v>
      </c>
      <c r="AR10" s="52" t="n">
        <v>6431</v>
      </c>
      <c r="AS10" s="52" t="n">
        <v>8945</v>
      </c>
    </row>
    <row r="11">
      <c r="A11" s="52" t="inlineStr">
        <is>
          <t>陸上労働時間</t>
        </is>
      </c>
      <c r="B11" s="52" t="inlineStr"/>
      <c r="C11" s="52" t="inlineStr"/>
      <c r="D11" s="52" t="n">
        <v>416</v>
      </c>
      <c r="E11" s="52" t="n">
        <v>1053</v>
      </c>
      <c r="F11" s="52" t="n">
        <v>2188</v>
      </c>
      <c r="G11" s="52" t="n">
        <v>690</v>
      </c>
      <c r="H11" s="52" t="n">
        <v>2296</v>
      </c>
      <c r="I11" s="52" t="n">
        <v>5418</v>
      </c>
      <c r="J11" s="52" t="n">
        <v>662</v>
      </c>
      <c r="K11" s="52" t="n">
        <v>2569</v>
      </c>
      <c r="L11" s="52" t="n">
        <v>2149</v>
      </c>
      <c r="M11" s="52" t="n">
        <v>862</v>
      </c>
      <c r="N11" s="52" t="n">
        <v>987</v>
      </c>
      <c r="O11" s="52" t="n">
        <v>2010</v>
      </c>
      <c r="P11" s="52" t="n">
        <v>269</v>
      </c>
      <c r="Q11" s="52" t="n">
        <v>327</v>
      </c>
      <c r="R11" s="52" t="n">
        <v>1235</v>
      </c>
      <c r="S11" s="52" t="n">
        <v>206</v>
      </c>
      <c r="T11" s="52" t="n">
        <v>748</v>
      </c>
      <c r="U11" s="52" t="n">
        <v>2297</v>
      </c>
      <c r="V11" s="52" t="n">
        <v>346</v>
      </c>
      <c r="W11" s="52" t="n">
        <v>666</v>
      </c>
      <c r="X11" s="52" t="n">
        <v>1506</v>
      </c>
      <c r="Y11" s="52" t="n">
        <v>230</v>
      </c>
      <c r="Z11" s="52" t="n">
        <v>746</v>
      </c>
      <c r="AA11" s="52" t="n">
        <v>951</v>
      </c>
      <c r="AB11" s="52" t="n">
        <v>254</v>
      </c>
      <c r="AC11" s="52" t="n">
        <v>765</v>
      </c>
      <c r="AD11" s="52" t="n">
        <v>1172</v>
      </c>
      <c r="AE11" s="52" t="n">
        <v>1672</v>
      </c>
      <c r="AF11" s="52" t="n">
        <v>2330</v>
      </c>
      <c r="AG11" s="52" t="n">
        <v>6425</v>
      </c>
      <c r="AH11" s="52" t="n">
        <v>1002</v>
      </c>
      <c r="AI11" s="52" t="n">
        <v>1170</v>
      </c>
      <c r="AJ11" s="52" t="n">
        <v>1722</v>
      </c>
      <c r="AK11" s="52" t="n">
        <v>2069</v>
      </c>
      <c r="AL11" s="52" t="n">
        <v>2300</v>
      </c>
      <c r="AM11" s="52" t="n">
        <v>2277</v>
      </c>
      <c r="AN11" s="52" t="n">
        <v>2922</v>
      </c>
      <c r="AO11" s="52" t="n">
        <v>1582</v>
      </c>
      <c r="AP11" s="52" t="n">
        <v>647</v>
      </c>
      <c r="AQ11" s="52" t="n">
        <v>544</v>
      </c>
      <c r="AR11" s="52" t="n">
        <v>1327</v>
      </c>
      <c r="AS11" s="52" t="n">
        <v>3348</v>
      </c>
    </row>
    <row r="12">
      <c r="A12" s="52" t="inlineStr">
        <is>
          <t>資産 2)</t>
        </is>
      </c>
      <c r="B12" s="52" t="inlineStr"/>
      <c r="C12" s="52" t="inlineStr"/>
      <c r="D12" s="52" t="n">
        <v>538501</v>
      </c>
      <c r="E12" s="52" t="n">
        <v>747829</v>
      </c>
      <c r="F12" s="52" t="n">
        <v>1741060</v>
      </c>
      <c r="G12" s="52" t="n">
        <v>752016</v>
      </c>
      <c r="H12" s="52" t="n">
        <v>1105214</v>
      </c>
      <c r="I12" s="52" t="n">
        <v>2571028</v>
      </c>
      <c r="J12" s="52" t="n">
        <v>655504</v>
      </c>
      <c r="K12" s="52" t="n">
        <v>1081728</v>
      </c>
      <c r="L12" s="52" t="n">
        <v>2254425</v>
      </c>
      <c r="M12" s="52" t="n">
        <v>202526</v>
      </c>
      <c r="N12" s="52" t="n">
        <v>888962</v>
      </c>
      <c r="O12" s="52" t="n">
        <v>1805856</v>
      </c>
      <c r="P12" s="52" t="n">
        <v>384262</v>
      </c>
      <c r="Q12" s="52" t="n">
        <v>506741</v>
      </c>
      <c r="R12" s="52" t="n">
        <v>1551017</v>
      </c>
      <c r="S12" s="52" t="n">
        <v>951349</v>
      </c>
      <c r="T12" s="52" t="n">
        <v>721215</v>
      </c>
      <c r="U12" s="52" t="n">
        <v>1523686</v>
      </c>
      <c r="V12" s="52" t="n">
        <v>593033</v>
      </c>
      <c r="W12" s="52" t="n">
        <v>819960</v>
      </c>
      <c r="X12" s="52" t="n">
        <v>1587738</v>
      </c>
      <c r="Y12" s="52" t="n">
        <v>285246</v>
      </c>
      <c r="Z12" s="52" t="n">
        <v>565693</v>
      </c>
      <c r="AA12" s="52" t="n">
        <v>1218827</v>
      </c>
      <c r="AB12" s="52" t="n">
        <v>363509</v>
      </c>
      <c r="AC12" s="52" t="n">
        <v>587828</v>
      </c>
      <c r="AD12" s="52" t="n">
        <v>1383495</v>
      </c>
      <c r="AE12" s="52" t="n">
        <v>1270325</v>
      </c>
      <c r="AF12" s="52" t="n">
        <v>1493253</v>
      </c>
      <c r="AG12" s="52" t="n">
        <v>1955271</v>
      </c>
      <c r="AH12" s="52" t="n">
        <v>5629763</v>
      </c>
      <c r="AI12" s="52" t="n">
        <v>11840207</v>
      </c>
      <c r="AJ12" s="52" t="n">
        <v>22378892</v>
      </c>
      <c r="AK12" s="52" t="n">
        <v>38625145</v>
      </c>
      <c r="AL12" s="52" t="n">
        <v>134199091</v>
      </c>
      <c r="AM12" s="52" t="n">
        <v>133853905</v>
      </c>
      <c r="AN12" s="52" t="n">
        <v>12437829</v>
      </c>
      <c r="AO12" s="52" t="n">
        <v>30224995</v>
      </c>
      <c r="AP12" s="52" t="n">
        <v>6830665</v>
      </c>
      <c r="AQ12" s="52" t="n">
        <v>10724697</v>
      </c>
      <c r="AR12" s="52" t="n">
        <v>22621719</v>
      </c>
      <c r="AS12" s="52" t="n">
        <v>16593623</v>
      </c>
    </row>
    <row r="13">
      <c r="A13" s="52" t="inlineStr">
        <is>
          <t>資産 2)</t>
        </is>
      </c>
      <c r="B13" s="52" t="inlineStr">
        <is>
          <t>（うち）固定資産</t>
        </is>
      </c>
      <c r="C13" s="52" t="inlineStr"/>
      <c r="D13" s="52" t="n">
        <v>383454</v>
      </c>
      <c r="E13" s="52" t="n">
        <v>519748</v>
      </c>
      <c r="F13" s="52" t="n">
        <v>1309616</v>
      </c>
      <c r="G13" s="52" t="n">
        <v>486191</v>
      </c>
      <c r="H13" s="52" t="n">
        <v>740204</v>
      </c>
      <c r="I13" s="52" t="n">
        <v>1766283</v>
      </c>
      <c r="J13" s="52" t="n">
        <v>520438</v>
      </c>
      <c r="K13" s="52" t="n">
        <v>865507</v>
      </c>
      <c r="L13" s="52" t="n">
        <v>1767280</v>
      </c>
      <c r="M13" s="52" t="n">
        <v>115602</v>
      </c>
      <c r="N13" s="52" t="n">
        <v>556812</v>
      </c>
      <c r="O13" s="52" t="n">
        <v>1323447</v>
      </c>
      <c r="P13" s="52" t="n">
        <v>261983</v>
      </c>
      <c r="Q13" s="52" t="n">
        <v>308773</v>
      </c>
      <c r="R13" s="52" t="n">
        <v>1267656</v>
      </c>
      <c r="S13" s="52" t="n">
        <v>619338</v>
      </c>
      <c r="T13" s="52" t="n">
        <v>446417</v>
      </c>
      <c r="U13" s="52" t="n">
        <v>1232570</v>
      </c>
      <c r="V13" s="52" t="n">
        <v>431006</v>
      </c>
      <c r="W13" s="52" t="n">
        <v>623294</v>
      </c>
      <c r="X13" s="52" t="n">
        <v>1206115</v>
      </c>
      <c r="Y13" s="52" t="n">
        <v>234532</v>
      </c>
      <c r="Z13" s="52" t="n">
        <v>437510</v>
      </c>
      <c r="AA13" s="52" t="n">
        <v>1017941</v>
      </c>
      <c r="AB13" s="52" t="n">
        <v>283710</v>
      </c>
      <c r="AC13" s="52" t="n">
        <v>407575</v>
      </c>
      <c r="AD13" s="52" t="n">
        <v>1047084</v>
      </c>
      <c r="AE13" s="52" t="n">
        <v>872715</v>
      </c>
      <c r="AF13" s="52" t="n">
        <v>920232</v>
      </c>
      <c r="AG13" s="52" t="n">
        <v>1107426</v>
      </c>
      <c r="AH13" s="52" t="n">
        <v>3975574</v>
      </c>
      <c r="AI13" s="52" t="n">
        <v>7738335</v>
      </c>
      <c r="AJ13" s="52" t="n">
        <v>16072474</v>
      </c>
      <c r="AK13" s="52" t="n">
        <v>27919922</v>
      </c>
      <c r="AL13" s="52" t="n">
        <v>85799527</v>
      </c>
      <c r="AM13" s="52" t="n">
        <v>98210637</v>
      </c>
      <c r="AN13" s="52" t="n">
        <v>5233572</v>
      </c>
      <c r="AO13" s="52" t="n">
        <v>15729028</v>
      </c>
      <c r="AP13" s="52" t="n">
        <v>4213697</v>
      </c>
      <c r="AQ13" s="52" t="n">
        <v>5989388</v>
      </c>
      <c r="AR13" s="52" t="n">
        <v>18350950</v>
      </c>
      <c r="AS13" s="52" t="n">
        <v>10868472</v>
      </c>
    </row>
    <row r="14">
      <c r="A14" s="52" t="inlineStr">
        <is>
          <t>負債 2)</t>
        </is>
      </c>
      <c r="B14" s="52" t="inlineStr"/>
      <c r="C14" s="52" t="inlineStr"/>
      <c r="D14" s="52" t="n">
        <v>57056</v>
      </c>
      <c r="E14" s="52" t="n">
        <v>83401</v>
      </c>
      <c r="F14" s="52" t="n">
        <v>301521</v>
      </c>
      <c r="G14" s="52" t="n">
        <v>172344</v>
      </c>
      <c r="H14" s="52" t="n">
        <v>166771</v>
      </c>
      <c r="I14" s="52" t="n">
        <v>520454</v>
      </c>
      <c r="J14" s="52" t="n">
        <v>7766</v>
      </c>
      <c r="K14" s="52" t="n">
        <v>142644</v>
      </c>
      <c r="L14" s="52" t="n">
        <v>616811</v>
      </c>
      <c r="M14" s="52" t="n">
        <v>7235</v>
      </c>
      <c r="N14" s="52" t="n">
        <v>76347</v>
      </c>
      <c r="O14" s="52" t="n">
        <v>205931</v>
      </c>
      <c r="P14" s="52" t="n">
        <v>57382</v>
      </c>
      <c r="Q14" s="52" t="n">
        <v>93172</v>
      </c>
      <c r="R14" s="52" t="n">
        <v>72645</v>
      </c>
      <c r="S14" s="52" t="n">
        <v>53498</v>
      </c>
      <c r="T14" s="52" t="n">
        <v>56064</v>
      </c>
      <c r="U14" s="52" t="n">
        <v>508367</v>
      </c>
      <c r="V14" s="52" t="n">
        <v>8995</v>
      </c>
      <c r="W14" s="52" t="n">
        <v>88234</v>
      </c>
      <c r="X14" s="52" t="n">
        <v>240287</v>
      </c>
      <c r="Y14" s="52" t="n">
        <v>23495</v>
      </c>
      <c r="Z14" s="52" t="n">
        <v>55287</v>
      </c>
      <c r="AA14" s="52" t="n">
        <v>368178</v>
      </c>
      <c r="AB14" s="52" t="n">
        <v>13825</v>
      </c>
      <c r="AC14" s="52" t="n">
        <v>53654</v>
      </c>
      <c r="AD14" s="52" t="n">
        <v>138926</v>
      </c>
      <c r="AE14" s="52" t="n">
        <v>130066</v>
      </c>
      <c r="AF14" s="52" t="n">
        <v>129533</v>
      </c>
      <c r="AG14" s="52" t="n">
        <v>156229</v>
      </c>
      <c r="AH14" s="52" t="n">
        <v>1590192</v>
      </c>
      <c r="AI14" s="52" t="n">
        <v>5994844</v>
      </c>
      <c r="AJ14" s="52" t="n">
        <v>13557015</v>
      </c>
      <c r="AK14" s="52" t="n">
        <v>23489254</v>
      </c>
      <c r="AL14" s="52" t="n">
        <v>89315313</v>
      </c>
      <c r="AM14" s="52" t="n">
        <v>66718195</v>
      </c>
      <c r="AN14" s="52" t="n">
        <v>11183116</v>
      </c>
      <c r="AO14" s="52" t="n">
        <v>20379890</v>
      </c>
      <c r="AP14" s="52" t="n">
        <v>1991065</v>
      </c>
      <c r="AQ14" s="52" t="n">
        <v>4791803</v>
      </c>
      <c r="AR14" s="52" t="n">
        <v>9199729</v>
      </c>
      <c r="AS14" s="52" t="n">
        <v>6351966</v>
      </c>
    </row>
    <row r="15">
      <c r="A15" s="52" t="inlineStr">
        <is>
          <t>年度初財産現在高</t>
        </is>
      </c>
      <c r="B15" s="52" t="inlineStr"/>
      <c r="C15" s="52" t="inlineStr"/>
      <c r="D15" s="52" t="n">
        <v>481445</v>
      </c>
      <c r="E15" s="52" t="n">
        <v>664428</v>
      </c>
      <c r="F15" s="52" t="n">
        <v>1439539</v>
      </c>
      <c r="G15" s="52" t="n">
        <v>579672</v>
      </c>
      <c r="H15" s="52" t="n">
        <v>938443</v>
      </c>
      <c r="I15" s="52" t="n">
        <v>2050574</v>
      </c>
      <c r="J15" s="52" t="n">
        <v>647738</v>
      </c>
      <c r="K15" s="52" t="n">
        <v>939084</v>
      </c>
      <c r="L15" s="52" t="n">
        <v>1637614</v>
      </c>
      <c r="M15" s="52" t="n">
        <v>195291</v>
      </c>
      <c r="N15" s="52" t="n">
        <v>812615</v>
      </c>
      <c r="O15" s="52" t="n">
        <v>1599925</v>
      </c>
      <c r="P15" s="52" t="n">
        <v>326880</v>
      </c>
      <c r="Q15" s="52" t="n">
        <v>413569</v>
      </c>
      <c r="R15" s="52" t="n">
        <v>1478372</v>
      </c>
      <c r="S15" s="52" t="n">
        <v>897851</v>
      </c>
      <c r="T15" s="52" t="n">
        <v>665151</v>
      </c>
      <c r="U15" s="52" t="n">
        <v>1015319</v>
      </c>
      <c r="V15" s="52" t="n">
        <v>584038</v>
      </c>
      <c r="W15" s="52" t="n">
        <v>731726</v>
      </c>
      <c r="X15" s="52" t="n">
        <v>1347451</v>
      </c>
      <c r="Y15" s="52" t="n">
        <v>261751</v>
      </c>
      <c r="Z15" s="52" t="n">
        <v>510406</v>
      </c>
      <c r="AA15" s="52" t="n">
        <v>850649</v>
      </c>
      <c r="AB15" s="52" t="n">
        <v>349684</v>
      </c>
      <c r="AC15" s="52" t="n">
        <v>534174</v>
      </c>
      <c r="AD15" s="52" t="n">
        <v>1244569</v>
      </c>
      <c r="AE15" s="52" t="n">
        <v>1140259</v>
      </c>
      <c r="AF15" s="52" t="n">
        <v>1363720</v>
      </c>
      <c r="AG15" s="52" t="n">
        <v>1799042</v>
      </c>
      <c r="AH15" s="52" t="n">
        <v>4039571</v>
      </c>
      <c r="AI15" s="52" t="n">
        <v>5845363</v>
      </c>
      <c r="AJ15" s="52" t="n">
        <v>8821877</v>
      </c>
      <c r="AK15" s="52" t="n">
        <v>15135891</v>
      </c>
      <c r="AL15" s="52" t="n">
        <v>44883778</v>
      </c>
      <c r="AM15" s="52" t="n">
        <v>67135710</v>
      </c>
      <c r="AN15" s="52" t="n">
        <v>1254713</v>
      </c>
      <c r="AO15" s="52" t="n">
        <v>9845105</v>
      </c>
      <c r="AP15" s="52" t="n">
        <v>4839600</v>
      </c>
      <c r="AQ15" s="52" t="n">
        <v>5932894</v>
      </c>
      <c r="AR15" s="52" t="n">
        <v>13421990</v>
      </c>
      <c r="AS15" s="52" t="n">
        <v>10241657</v>
      </c>
    </row>
    <row r="16">
      <c r="A16" s="52" t="inlineStr">
        <is>
          <t>事業収入 3)</t>
        </is>
      </c>
      <c r="B16" s="52" t="inlineStr"/>
      <c r="C16" s="52" t="inlineStr"/>
      <c r="D16" s="52" t="n">
        <v>257751</v>
      </c>
      <c r="E16" s="52" t="n">
        <v>551480</v>
      </c>
      <c r="F16" s="52" t="n">
        <v>1498075</v>
      </c>
      <c r="G16" s="52" t="n">
        <v>338882</v>
      </c>
      <c r="H16" s="52" t="n">
        <v>768829</v>
      </c>
      <c r="I16" s="52" t="n">
        <v>1803458</v>
      </c>
      <c r="J16" s="52" t="n">
        <v>346390</v>
      </c>
      <c r="K16" s="52" t="n">
        <v>927492</v>
      </c>
      <c r="L16" s="52" t="n">
        <v>2676352</v>
      </c>
      <c r="M16" s="52" t="n">
        <v>228327</v>
      </c>
      <c r="N16" s="52" t="n">
        <v>664262</v>
      </c>
      <c r="O16" s="52" t="n">
        <v>2011287</v>
      </c>
      <c r="P16" s="52" t="n">
        <v>167585</v>
      </c>
      <c r="Q16" s="52" t="n">
        <v>319321</v>
      </c>
      <c r="R16" s="52" t="n">
        <v>1175208</v>
      </c>
      <c r="S16" s="52" t="n">
        <v>145800</v>
      </c>
      <c r="T16" s="52" t="n">
        <v>397298</v>
      </c>
      <c r="U16" s="52" t="n">
        <v>1128580</v>
      </c>
      <c r="V16" s="52" t="n">
        <v>420615</v>
      </c>
      <c r="W16" s="52" t="n">
        <v>540384</v>
      </c>
      <c r="X16" s="52" t="n">
        <v>1170148</v>
      </c>
      <c r="Y16" s="52" t="n">
        <v>180075</v>
      </c>
      <c r="Z16" s="52" t="n">
        <v>425300</v>
      </c>
      <c r="AA16" s="52" t="n">
        <v>1222274</v>
      </c>
      <c r="AB16" s="52" t="n">
        <v>236196</v>
      </c>
      <c r="AC16" s="52" t="n">
        <v>483823</v>
      </c>
      <c r="AD16" s="52" t="n">
        <v>1124215</v>
      </c>
      <c r="AE16" s="52" t="n">
        <v>771458</v>
      </c>
      <c r="AF16" s="52" t="n">
        <v>774539</v>
      </c>
      <c r="AG16" s="52" t="n">
        <v>1712383</v>
      </c>
      <c r="AH16" s="52" t="n">
        <v>6256325</v>
      </c>
      <c r="AI16" s="52" t="n">
        <v>12934279</v>
      </c>
      <c r="AJ16" s="52" t="n">
        <v>22245197</v>
      </c>
      <c r="AK16" s="52" t="n">
        <v>42742295</v>
      </c>
      <c r="AL16" s="52" t="n">
        <v>135644282</v>
      </c>
      <c r="AM16" s="52" t="n">
        <v>155606958</v>
      </c>
      <c r="AN16" s="52" t="n">
        <v>22470667</v>
      </c>
      <c r="AO16" s="52" t="n">
        <v>25365470</v>
      </c>
      <c r="AP16" s="52" t="n">
        <v>7741957</v>
      </c>
      <c r="AQ16" s="52" t="n">
        <v>9307929</v>
      </c>
      <c r="AR16" s="52" t="n">
        <v>22357588</v>
      </c>
      <c r="AS16" s="52" t="n">
        <v>16761562</v>
      </c>
    </row>
    <row r="17">
      <c r="A17" s="52" t="inlineStr">
        <is>
          <t>事業収入 3)</t>
        </is>
      </c>
      <c r="B17" s="52" t="inlineStr">
        <is>
          <t>（うち）漁業粗収益</t>
        </is>
      </c>
      <c r="C17" s="52" t="inlineStr"/>
      <c r="D17" s="52" t="n">
        <v>151482</v>
      </c>
      <c r="E17" s="52" t="n">
        <v>476430</v>
      </c>
      <c r="F17" s="52" t="n">
        <v>1399552</v>
      </c>
      <c r="G17" s="52" t="n">
        <v>180806</v>
      </c>
      <c r="H17" s="52" t="n">
        <v>633446</v>
      </c>
      <c r="I17" s="52" t="n">
        <v>1698714</v>
      </c>
      <c r="J17" s="52" t="n">
        <v>190253</v>
      </c>
      <c r="K17" s="52" t="n">
        <v>799557</v>
      </c>
      <c r="L17" s="52" t="n">
        <v>2641167</v>
      </c>
      <c r="M17" s="52" t="n">
        <v>217398</v>
      </c>
      <c r="N17" s="52" t="n">
        <v>582015</v>
      </c>
      <c r="O17" s="52" t="n">
        <v>1958917</v>
      </c>
      <c r="P17" s="52" t="n">
        <v>138407</v>
      </c>
      <c r="Q17" s="52" t="n">
        <v>289521</v>
      </c>
      <c r="R17" s="52" t="n">
        <v>987094</v>
      </c>
      <c r="S17" s="52" t="n">
        <v>65795</v>
      </c>
      <c r="T17" s="52" t="n">
        <v>327577</v>
      </c>
      <c r="U17" s="52" t="n">
        <v>1118066</v>
      </c>
      <c r="V17" s="52" t="n">
        <v>148878</v>
      </c>
      <c r="W17" s="52" t="n">
        <v>467914</v>
      </c>
      <c r="X17" s="52" t="n">
        <v>1065926</v>
      </c>
      <c r="Y17" s="52" t="n">
        <v>107668</v>
      </c>
      <c r="Z17" s="52" t="n">
        <v>360765</v>
      </c>
      <c r="AA17" s="52" t="n">
        <v>1145809</v>
      </c>
      <c r="AB17" s="52" t="n">
        <v>213473</v>
      </c>
      <c r="AC17" s="52" t="n">
        <v>431995</v>
      </c>
      <c r="AD17" s="52" t="n">
        <v>992076</v>
      </c>
      <c r="AE17" s="52" t="n">
        <v>561221</v>
      </c>
      <c r="AF17" s="52" t="n">
        <v>666661</v>
      </c>
      <c r="AG17" s="52" t="n">
        <v>1631295</v>
      </c>
      <c r="AH17" s="52" t="n">
        <v>6014038</v>
      </c>
      <c r="AI17" s="52" t="n">
        <v>12543234</v>
      </c>
      <c r="AJ17" s="52" t="n">
        <v>21944085</v>
      </c>
      <c r="AK17" s="52" t="n">
        <v>42500860</v>
      </c>
      <c r="AL17" s="52" t="n">
        <v>125660292</v>
      </c>
      <c r="AM17" s="52" t="n">
        <v>155596973</v>
      </c>
      <c r="AN17" s="52" t="n">
        <v>22283463</v>
      </c>
      <c r="AO17" s="52" t="n">
        <v>24154134</v>
      </c>
      <c r="AP17" s="52" t="n">
        <v>7641632</v>
      </c>
      <c r="AQ17" s="52" t="n">
        <v>9256934</v>
      </c>
      <c r="AR17" s="52" t="n">
        <v>22333588</v>
      </c>
      <c r="AS17" s="52" t="n">
        <v>16623052</v>
      </c>
    </row>
    <row r="18">
      <c r="A18" s="52" t="inlineStr">
        <is>
          <t>事業支出 4)</t>
        </is>
      </c>
      <c r="B18" s="52" t="inlineStr"/>
      <c r="C18" s="52" t="inlineStr"/>
      <c r="D18" s="52" t="n">
        <v>100828</v>
      </c>
      <c r="E18" s="52" t="n">
        <v>252041</v>
      </c>
      <c r="F18" s="52" t="n">
        <v>1038838</v>
      </c>
      <c r="G18" s="52" t="n">
        <v>174104</v>
      </c>
      <c r="H18" s="52" t="n">
        <v>455044</v>
      </c>
      <c r="I18" s="52" t="n">
        <v>1413133</v>
      </c>
      <c r="J18" s="52" t="n">
        <v>100879</v>
      </c>
      <c r="K18" s="52" t="n">
        <v>403509</v>
      </c>
      <c r="L18" s="52" t="n">
        <v>2012031</v>
      </c>
      <c r="M18" s="52" t="n">
        <v>50090</v>
      </c>
      <c r="N18" s="52" t="n">
        <v>255878</v>
      </c>
      <c r="O18" s="52" t="n">
        <v>1204465</v>
      </c>
      <c r="P18" s="52" t="n">
        <v>48233</v>
      </c>
      <c r="Q18" s="52" t="n">
        <v>156137</v>
      </c>
      <c r="R18" s="52" t="n">
        <v>878875</v>
      </c>
      <c r="S18" s="52" t="n">
        <v>66224</v>
      </c>
      <c r="T18" s="52" t="n">
        <v>160450</v>
      </c>
      <c r="U18" s="52" t="n">
        <v>858581</v>
      </c>
      <c r="V18" s="52" t="n">
        <v>178617</v>
      </c>
      <c r="W18" s="52" t="n">
        <v>241082</v>
      </c>
      <c r="X18" s="52" t="n">
        <v>845083</v>
      </c>
      <c r="Y18" s="52" t="n">
        <v>74234</v>
      </c>
      <c r="Z18" s="52" t="n">
        <v>205172</v>
      </c>
      <c r="AA18" s="52" t="n">
        <v>801423</v>
      </c>
      <c r="AB18" s="52" t="n">
        <v>61825</v>
      </c>
      <c r="AC18" s="52" t="n">
        <v>202552</v>
      </c>
      <c r="AD18" s="52" t="n">
        <v>684690</v>
      </c>
      <c r="AE18" s="52" t="n">
        <v>521481</v>
      </c>
      <c r="AF18" s="52" t="n">
        <v>274210</v>
      </c>
      <c r="AG18" s="52" t="n">
        <v>1132632</v>
      </c>
      <c r="AH18" s="52" t="n">
        <v>5253077</v>
      </c>
      <c r="AI18" s="52" t="n">
        <v>11051563</v>
      </c>
      <c r="AJ18" s="52" t="n">
        <v>21247908</v>
      </c>
      <c r="AK18" s="52" t="n">
        <v>38623548</v>
      </c>
      <c r="AL18" s="52" t="n">
        <v>116939205</v>
      </c>
      <c r="AM18" s="52" t="n">
        <v>129826510</v>
      </c>
      <c r="AN18" s="52" t="n">
        <v>18435021</v>
      </c>
      <c r="AO18" s="52" t="n">
        <v>22967260</v>
      </c>
      <c r="AP18" s="52" t="n">
        <v>6583754</v>
      </c>
      <c r="AQ18" s="52" t="n">
        <v>8117708</v>
      </c>
      <c r="AR18" s="52" t="n">
        <v>20020946</v>
      </c>
      <c r="AS18" s="52" t="n">
        <v>17079044</v>
      </c>
    </row>
    <row r="19">
      <c r="A19" s="52" t="inlineStr">
        <is>
          <t>事業支出 4)</t>
        </is>
      </c>
      <c r="B19" s="52" t="inlineStr">
        <is>
          <t>（うち）漁業経営費</t>
        </is>
      </c>
      <c r="C19" s="52" t="inlineStr"/>
      <c r="D19" s="52" t="n">
        <v>45419</v>
      </c>
      <c r="E19" s="52" t="n">
        <v>217610</v>
      </c>
      <c r="F19" s="52" t="n">
        <v>972920</v>
      </c>
      <c r="G19" s="52" t="n">
        <v>71658</v>
      </c>
      <c r="H19" s="52" t="n">
        <v>357330</v>
      </c>
      <c r="I19" s="52" t="n">
        <v>1337441</v>
      </c>
      <c r="J19" s="52" t="n">
        <v>28572</v>
      </c>
      <c r="K19" s="52" t="n">
        <v>331835</v>
      </c>
      <c r="L19" s="52" t="n">
        <v>1996246</v>
      </c>
      <c r="M19" s="52" t="n">
        <v>45448</v>
      </c>
      <c r="N19" s="52" t="n">
        <v>235166</v>
      </c>
      <c r="O19" s="52" t="n">
        <v>1188041</v>
      </c>
      <c r="P19" s="52" t="n">
        <v>39410</v>
      </c>
      <c r="Q19" s="52" t="n">
        <v>141214</v>
      </c>
      <c r="R19" s="52" t="n">
        <v>725740</v>
      </c>
      <c r="S19" s="52" t="n">
        <v>42156</v>
      </c>
      <c r="T19" s="52" t="n">
        <v>149780</v>
      </c>
      <c r="U19" s="52" t="n">
        <v>855224</v>
      </c>
      <c r="V19" s="52" t="n">
        <v>24563</v>
      </c>
      <c r="W19" s="52" t="n">
        <v>216505</v>
      </c>
      <c r="X19" s="52" t="n">
        <v>777101</v>
      </c>
      <c r="Y19" s="52" t="n">
        <v>42225</v>
      </c>
      <c r="Z19" s="52" t="n">
        <v>176627</v>
      </c>
      <c r="AA19" s="52" t="n">
        <v>748466</v>
      </c>
      <c r="AB19" s="52" t="n">
        <v>49889</v>
      </c>
      <c r="AC19" s="52" t="n">
        <v>180021</v>
      </c>
      <c r="AD19" s="52" t="n">
        <v>597446</v>
      </c>
      <c r="AE19" s="52" t="n">
        <v>390334</v>
      </c>
      <c r="AF19" s="52" t="n">
        <v>226351</v>
      </c>
      <c r="AG19" s="52" t="n">
        <v>1087961</v>
      </c>
      <c r="AH19" s="52" t="n">
        <v>5035175</v>
      </c>
      <c r="AI19" s="52" t="n">
        <v>10724410</v>
      </c>
      <c r="AJ19" s="52" t="n">
        <v>20962990</v>
      </c>
      <c r="AK19" s="52" t="n">
        <v>38638171</v>
      </c>
      <c r="AL19" s="52" t="n">
        <v>107262959</v>
      </c>
      <c r="AM19" s="52" t="n">
        <v>129826510</v>
      </c>
      <c r="AN19" s="52" t="n">
        <v>18301320</v>
      </c>
      <c r="AO19" s="52" t="n">
        <v>21547913</v>
      </c>
      <c r="AP19" s="52" t="n">
        <v>6481787</v>
      </c>
      <c r="AQ19" s="52" t="n">
        <v>8088906</v>
      </c>
      <c r="AR19" s="52" t="n">
        <v>20017915</v>
      </c>
      <c r="AS19" s="52" t="n">
        <v>16969696</v>
      </c>
    </row>
    <row r="20">
      <c r="A20" s="52" t="inlineStr">
        <is>
          <t>経営体所得</t>
        </is>
      </c>
      <c r="B20" s="52" t="inlineStr"/>
      <c r="C20" s="52" t="inlineStr"/>
      <c r="D20" s="52" t="n">
        <v>335516</v>
      </c>
      <c r="E20" s="52" t="n">
        <v>446445</v>
      </c>
      <c r="F20" s="52" t="n">
        <v>576886</v>
      </c>
      <c r="G20" s="52" t="n">
        <v>354911</v>
      </c>
      <c r="H20" s="52" t="n">
        <v>526471</v>
      </c>
      <c r="I20" s="52" t="n">
        <v>516690</v>
      </c>
      <c r="J20" s="52" t="n">
        <v>483800</v>
      </c>
      <c r="K20" s="52" t="n">
        <v>636696</v>
      </c>
      <c r="L20" s="52" t="n">
        <v>728392</v>
      </c>
      <c r="M20" s="52" t="n">
        <v>315559</v>
      </c>
      <c r="N20" s="52" t="n">
        <v>594654</v>
      </c>
      <c r="O20" s="52" t="n">
        <v>1069134</v>
      </c>
      <c r="P20" s="52" t="n">
        <v>295903</v>
      </c>
      <c r="Q20" s="52" t="n">
        <v>322600</v>
      </c>
      <c r="R20" s="52" t="n">
        <v>365452</v>
      </c>
      <c r="S20" s="52" t="n">
        <v>418832</v>
      </c>
      <c r="T20" s="52" t="n">
        <v>372911</v>
      </c>
      <c r="U20" s="52" t="n">
        <v>358006</v>
      </c>
      <c r="V20" s="52" t="n">
        <v>372609</v>
      </c>
      <c r="W20" s="52" t="n">
        <v>390501</v>
      </c>
      <c r="X20" s="52" t="n">
        <v>471185</v>
      </c>
      <c r="Y20" s="52" t="n">
        <v>238281</v>
      </c>
      <c r="Z20" s="52" t="n">
        <v>302601</v>
      </c>
      <c r="AA20" s="52" t="n">
        <v>446876</v>
      </c>
      <c r="AB20" s="52" t="n">
        <v>238084</v>
      </c>
      <c r="AC20" s="52" t="n">
        <v>445715</v>
      </c>
      <c r="AD20" s="52" t="n">
        <v>545307</v>
      </c>
      <c r="AE20" s="52" t="n">
        <v>354964</v>
      </c>
      <c r="AF20" s="52" t="n">
        <v>931656</v>
      </c>
      <c r="AG20" s="52" t="n">
        <v>711714</v>
      </c>
      <c r="AH20" s="52" t="n">
        <v>1051576</v>
      </c>
      <c r="AI20" s="52" t="n">
        <v>1861522</v>
      </c>
      <c r="AJ20" s="52" t="n">
        <v>533874</v>
      </c>
      <c r="AK20" s="52" t="n">
        <v>2797095</v>
      </c>
      <c r="AL20" s="52" t="n">
        <v>16033966</v>
      </c>
      <c r="AM20" s="52" t="n">
        <v>28864433</v>
      </c>
      <c r="AN20" s="52" t="n">
        <v>3788172</v>
      </c>
      <c r="AO20" s="52" t="n">
        <v>2147421</v>
      </c>
      <c r="AP20" s="52" t="n">
        <v>1392500</v>
      </c>
      <c r="AQ20" s="52" t="n">
        <v>1185145</v>
      </c>
      <c r="AR20" s="52" t="n">
        <v>1841718</v>
      </c>
      <c r="AS20" s="52" t="n">
        <v>-164872</v>
      </c>
    </row>
    <row r="21">
      <c r="A21" s="52" t="inlineStr">
        <is>
          <t>経営体所得</t>
        </is>
      </c>
      <c r="B21" s="52" t="inlineStr">
        <is>
          <t>事業所得</t>
        </is>
      </c>
      <c r="C21" s="52" t="inlineStr"/>
      <c r="D21" s="52" t="n">
        <v>156923</v>
      </c>
      <c r="E21" s="52" t="n">
        <v>299439</v>
      </c>
      <c r="F21" s="52" t="n">
        <v>459237</v>
      </c>
      <c r="G21" s="52" t="n">
        <v>164778</v>
      </c>
      <c r="H21" s="52" t="n">
        <v>313785</v>
      </c>
      <c r="I21" s="52" t="n">
        <v>390325</v>
      </c>
      <c r="J21" s="52" t="n">
        <v>245511</v>
      </c>
      <c r="K21" s="52" t="n">
        <v>523983</v>
      </c>
      <c r="L21" s="52" t="n">
        <v>664321</v>
      </c>
      <c r="M21" s="52" t="n">
        <v>178237</v>
      </c>
      <c r="N21" s="52" t="n">
        <v>408384</v>
      </c>
      <c r="O21" s="52" t="n">
        <v>806822</v>
      </c>
      <c r="P21" s="52" t="n">
        <v>119352</v>
      </c>
      <c r="Q21" s="52" t="n">
        <v>163184</v>
      </c>
      <c r="R21" s="52" t="n">
        <v>296333</v>
      </c>
      <c r="S21" s="52" t="n">
        <v>79576</v>
      </c>
      <c r="T21" s="52" t="n">
        <v>236848</v>
      </c>
      <c r="U21" s="52" t="n">
        <v>269999</v>
      </c>
      <c r="V21" s="52" t="n">
        <v>241998</v>
      </c>
      <c r="W21" s="52" t="n">
        <v>299302</v>
      </c>
      <c r="X21" s="52" t="n">
        <v>325065</v>
      </c>
      <c r="Y21" s="52" t="n">
        <v>105841</v>
      </c>
      <c r="Z21" s="52" t="n">
        <v>220128</v>
      </c>
      <c r="AA21" s="52" t="n">
        <v>420851</v>
      </c>
      <c r="AB21" s="52" t="n">
        <v>174371</v>
      </c>
      <c r="AC21" s="52" t="n">
        <v>281271</v>
      </c>
      <c r="AD21" s="52" t="n">
        <v>439525</v>
      </c>
      <c r="AE21" s="52" t="n">
        <v>249977</v>
      </c>
      <c r="AF21" s="52" t="n">
        <v>500329</v>
      </c>
      <c r="AG21" s="52" t="n">
        <v>579751</v>
      </c>
      <c r="AH21" s="52" t="n">
        <v>1003248</v>
      </c>
      <c r="AI21" s="52" t="n">
        <v>1882716</v>
      </c>
      <c r="AJ21" s="52" t="n">
        <v>997289</v>
      </c>
      <c r="AK21" s="52" t="n">
        <v>3918747</v>
      </c>
      <c r="AL21" s="52" t="n">
        <v>18705077</v>
      </c>
      <c r="AM21" s="52" t="n">
        <v>25780448</v>
      </c>
      <c r="AN21" s="52" t="n">
        <v>4035646</v>
      </c>
      <c r="AO21" s="52" t="n">
        <v>2398210</v>
      </c>
      <c r="AP21" s="52" t="n">
        <v>1158203</v>
      </c>
      <c r="AQ21" s="52" t="n">
        <v>1190221</v>
      </c>
      <c r="AR21" s="52" t="n">
        <v>2336642</v>
      </c>
      <c r="AS21" s="52" t="n">
        <v>-317482</v>
      </c>
    </row>
    <row r="22">
      <c r="A22" s="52" t="inlineStr">
        <is>
          <t>経営体所得</t>
        </is>
      </c>
      <c r="B22" s="52" t="inlineStr">
        <is>
          <t>事業所得</t>
        </is>
      </c>
      <c r="C22" s="52" t="inlineStr">
        <is>
          <t>（うち）漁業</t>
        </is>
      </c>
      <c r="D22" s="52" t="n">
        <v>106063</v>
      </c>
      <c r="E22" s="52" t="n">
        <v>258820</v>
      </c>
      <c r="F22" s="52" t="n">
        <v>426632</v>
      </c>
      <c r="G22" s="52" t="n">
        <v>109148</v>
      </c>
      <c r="H22" s="52" t="n">
        <v>276116</v>
      </c>
      <c r="I22" s="52" t="n">
        <v>361273</v>
      </c>
      <c r="J22" s="52" t="n">
        <v>161681</v>
      </c>
      <c r="K22" s="52" t="n">
        <v>467722</v>
      </c>
      <c r="L22" s="52" t="n">
        <v>644921</v>
      </c>
      <c r="M22" s="52" t="n">
        <v>171950</v>
      </c>
      <c r="N22" s="52" t="n">
        <v>346849</v>
      </c>
      <c r="O22" s="52" t="n">
        <v>770876</v>
      </c>
      <c r="P22" s="52" t="n">
        <v>98997</v>
      </c>
      <c r="Q22" s="52" t="n">
        <v>148307</v>
      </c>
      <c r="R22" s="52" t="n">
        <v>261354</v>
      </c>
      <c r="S22" s="52" t="n">
        <v>23639</v>
      </c>
      <c r="T22" s="52" t="n">
        <v>177797</v>
      </c>
      <c r="U22" s="52" t="n">
        <v>262842</v>
      </c>
      <c r="V22" s="52" t="n">
        <v>124315</v>
      </c>
      <c r="W22" s="52" t="n">
        <v>251409</v>
      </c>
      <c r="X22" s="52" t="n">
        <v>288825</v>
      </c>
      <c r="Y22" s="52" t="n">
        <v>65443</v>
      </c>
      <c r="Z22" s="52" t="n">
        <v>184138</v>
      </c>
      <c r="AA22" s="52" t="n">
        <v>397343</v>
      </c>
      <c r="AB22" s="52" t="n">
        <v>163584</v>
      </c>
      <c r="AC22" s="52" t="n">
        <v>251974</v>
      </c>
      <c r="AD22" s="52" t="n">
        <v>394630</v>
      </c>
      <c r="AE22" s="52" t="n">
        <v>170887</v>
      </c>
      <c r="AF22" s="52" t="n">
        <v>440310</v>
      </c>
      <c r="AG22" s="52" t="n">
        <v>543334</v>
      </c>
      <c r="AH22" s="52" t="n">
        <v>978863</v>
      </c>
      <c r="AI22" s="52" t="n">
        <v>1818824</v>
      </c>
      <c r="AJ22" s="52" t="n">
        <v>981095</v>
      </c>
      <c r="AK22" s="52" t="n">
        <v>3862689</v>
      </c>
      <c r="AL22" s="52" t="n">
        <v>18397333</v>
      </c>
      <c r="AM22" s="52" t="n">
        <v>25770463</v>
      </c>
      <c r="AN22" s="52" t="n">
        <v>3982143</v>
      </c>
      <c r="AO22" s="52" t="n">
        <v>2606221</v>
      </c>
      <c r="AP22" s="52" t="n">
        <v>1159845</v>
      </c>
      <c r="AQ22" s="52" t="n">
        <v>1168028</v>
      </c>
      <c r="AR22" s="52" t="n">
        <v>2315673</v>
      </c>
      <c r="AS22" s="52" t="n">
        <v>-346644</v>
      </c>
    </row>
    <row r="23">
      <c r="A23" s="52" t="inlineStr">
        <is>
          <t>経営体所得</t>
        </is>
      </c>
      <c r="B23" s="52" t="inlineStr">
        <is>
          <t>事業外所得</t>
        </is>
      </c>
      <c r="C23" s="52" t="inlineStr"/>
      <c r="D23" s="52" t="n">
        <v>178593</v>
      </c>
      <c r="E23" s="52" t="n">
        <v>147006</v>
      </c>
      <c r="F23" s="52" t="n">
        <v>117649</v>
      </c>
      <c r="G23" s="52" t="n">
        <v>190133</v>
      </c>
      <c r="H23" s="52" t="n">
        <v>212686</v>
      </c>
      <c r="I23" s="52" t="n">
        <v>126365</v>
      </c>
      <c r="J23" s="52" t="n">
        <v>238289</v>
      </c>
      <c r="K23" s="52" t="n">
        <v>112713</v>
      </c>
      <c r="L23" s="52" t="n">
        <v>64071</v>
      </c>
      <c r="M23" s="52" t="n">
        <v>137322</v>
      </c>
      <c r="N23" s="52" t="n">
        <v>186270</v>
      </c>
      <c r="O23" s="52" t="n">
        <v>262312</v>
      </c>
      <c r="P23" s="52" t="n">
        <v>176551</v>
      </c>
      <c r="Q23" s="52" t="n">
        <v>159416</v>
      </c>
      <c r="R23" s="52" t="n">
        <v>69119</v>
      </c>
      <c r="S23" s="52" t="n">
        <v>339256</v>
      </c>
      <c r="T23" s="52" t="n">
        <v>136063</v>
      </c>
      <c r="U23" s="52" t="n">
        <v>88007</v>
      </c>
      <c r="V23" s="52" t="n">
        <v>130611</v>
      </c>
      <c r="W23" s="52" t="n">
        <v>91199</v>
      </c>
      <c r="X23" s="52" t="n">
        <v>146120</v>
      </c>
      <c r="Y23" s="52" t="n">
        <v>132440</v>
      </c>
      <c r="Z23" s="52" t="n">
        <v>82473</v>
      </c>
      <c r="AA23" s="52" t="n">
        <v>26025</v>
      </c>
      <c r="AB23" s="52" t="n">
        <v>63713</v>
      </c>
      <c r="AC23" s="52" t="n">
        <v>164444</v>
      </c>
      <c r="AD23" s="52" t="n">
        <v>105782</v>
      </c>
      <c r="AE23" s="52" t="n">
        <v>104987</v>
      </c>
      <c r="AF23" s="52" t="n">
        <v>431327</v>
      </c>
      <c r="AG23" s="52" t="n">
        <v>131963</v>
      </c>
      <c r="AH23" s="52" t="n">
        <v>48328</v>
      </c>
      <c r="AI23" s="52" t="n">
        <v>-21194</v>
      </c>
      <c r="AJ23" s="52" t="n">
        <v>-463415</v>
      </c>
      <c r="AK23" s="52" t="n">
        <v>-1121652</v>
      </c>
      <c r="AL23" s="52" t="n">
        <v>-2671111</v>
      </c>
      <c r="AM23" s="52" t="n">
        <v>3083985</v>
      </c>
      <c r="AN23" s="52" t="n">
        <v>-247474</v>
      </c>
      <c r="AO23" s="52" t="n">
        <v>-250789</v>
      </c>
      <c r="AP23" s="52" t="n">
        <v>234297</v>
      </c>
      <c r="AQ23" s="52" t="n">
        <v>-5076</v>
      </c>
      <c r="AR23" s="52" t="n">
        <v>-494924</v>
      </c>
      <c r="AS23" s="52" t="n">
        <v>152610</v>
      </c>
    </row>
    <row r="24">
      <c r="A24" s="52" t="inlineStr">
        <is>
          <t>租税公課諸負担</t>
        </is>
      </c>
      <c r="B24" s="52" t="inlineStr"/>
      <c r="C24" s="52" t="inlineStr"/>
      <c r="D24" s="52" t="n">
        <v>11058</v>
      </c>
      <c r="E24" s="52" t="n">
        <v>12413</v>
      </c>
      <c r="F24" s="52" t="n">
        <v>26597</v>
      </c>
      <c r="G24" s="52" t="n">
        <v>19860</v>
      </c>
      <c r="H24" s="52" t="n">
        <v>17533</v>
      </c>
      <c r="I24" s="52" t="n">
        <v>59911</v>
      </c>
      <c r="J24" s="52" t="n">
        <v>7943</v>
      </c>
      <c r="K24" s="52" t="n">
        <v>14040</v>
      </c>
      <c r="L24" s="52" t="n">
        <v>18655</v>
      </c>
      <c r="M24" s="52" t="n">
        <v>5647</v>
      </c>
      <c r="N24" s="52" t="n">
        <v>16286</v>
      </c>
      <c r="O24" s="52" t="n">
        <v>17589</v>
      </c>
      <c r="P24" s="52" t="n">
        <v>9098</v>
      </c>
      <c r="Q24" s="52" t="n">
        <v>6803</v>
      </c>
      <c r="R24" s="52" t="n">
        <v>14084</v>
      </c>
      <c r="S24" s="52" t="n">
        <v>14892</v>
      </c>
      <c r="T24" s="52" t="n">
        <v>10432</v>
      </c>
      <c r="U24" s="52" t="n">
        <v>15469</v>
      </c>
      <c r="V24" s="52" t="n">
        <v>13503</v>
      </c>
      <c r="W24" s="52" t="n">
        <v>15366</v>
      </c>
      <c r="X24" s="52" t="n">
        <v>28272</v>
      </c>
      <c r="Y24" s="52" t="n">
        <v>7271</v>
      </c>
      <c r="Z24" s="52" t="n">
        <v>11214</v>
      </c>
      <c r="AA24" s="52" t="n">
        <v>36729</v>
      </c>
      <c r="AB24" s="52" t="n">
        <v>4033</v>
      </c>
      <c r="AC24" s="52" t="n">
        <v>9164</v>
      </c>
      <c r="AD24" s="52" t="n">
        <v>14943</v>
      </c>
      <c r="AE24" s="52" t="n">
        <v>16547</v>
      </c>
      <c r="AF24" s="52" t="n">
        <v>21548</v>
      </c>
      <c r="AG24" s="52" t="n">
        <v>33757</v>
      </c>
      <c r="AH24" s="52" t="n">
        <v>165590</v>
      </c>
      <c r="AI24" s="52" t="n">
        <v>343794</v>
      </c>
      <c r="AJ24" s="52" t="n">
        <v>396320</v>
      </c>
      <c r="AK24" s="52" t="n">
        <v>1070714</v>
      </c>
      <c r="AL24" s="52" t="n">
        <v>5884591</v>
      </c>
      <c r="AM24" s="52" t="n">
        <v>8690700</v>
      </c>
      <c r="AN24" s="52" t="n">
        <v>436520</v>
      </c>
      <c r="AO24" s="52" t="n">
        <v>700566</v>
      </c>
      <c r="AP24" s="52" t="n">
        <v>255308</v>
      </c>
      <c r="AQ24" s="52" t="n">
        <v>260102</v>
      </c>
      <c r="AR24" s="52" t="n">
        <v>270610</v>
      </c>
      <c r="AS24" s="52" t="n">
        <v>200224</v>
      </c>
    </row>
    <row r="25">
      <c r="A25" s="52" t="inlineStr">
        <is>
          <t>家計費</t>
        </is>
      </c>
      <c r="B25" s="52" t="inlineStr"/>
      <c r="C25" s="52" t="inlineStr"/>
      <c r="D25" s="52" t="n">
        <v>298465</v>
      </c>
      <c r="E25" s="52" t="n">
        <v>354916</v>
      </c>
      <c r="F25" s="52" t="n">
        <v>475760</v>
      </c>
      <c r="G25" s="52" t="n">
        <v>348810</v>
      </c>
      <c r="H25" s="52" t="n">
        <v>466753</v>
      </c>
      <c r="I25" s="52" t="n">
        <v>514935</v>
      </c>
      <c r="J25" s="52" t="n">
        <v>370566</v>
      </c>
      <c r="K25" s="52" t="n">
        <v>457907</v>
      </c>
      <c r="L25" s="52" t="n">
        <v>643259</v>
      </c>
      <c r="M25" s="52" t="n">
        <v>309230</v>
      </c>
      <c r="N25" s="52" t="n">
        <v>429096</v>
      </c>
      <c r="O25" s="52" t="n">
        <v>575677</v>
      </c>
      <c r="P25" s="52" t="n">
        <v>282896</v>
      </c>
      <c r="Q25" s="52" t="n">
        <v>281972</v>
      </c>
      <c r="R25" s="52" t="n">
        <v>367413</v>
      </c>
      <c r="S25" s="52" t="n">
        <v>329901</v>
      </c>
      <c r="T25" s="52" t="n">
        <v>300270</v>
      </c>
      <c r="U25" s="52" t="n">
        <v>350365</v>
      </c>
      <c r="V25" s="52" t="n">
        <v>312375</v>
      </c>
      <c r="W25" s="52" t="n">
        <v>322544</v>
      </c>
      <c r="X25" s="52" t="n">
        <v>459963</v>
      </c>
      <c r="Y25" s="52" t="n">
        <v>226087</v>
      </c>
      <c r="Z25" s="52" t="n">
        <v>260161</v>
      </c>
      <c r="AA25" s="52" t="n">
        <v>371047</v>
      </c>
      <c r="AB25" s="52" t="n">
        <v>218543</v>
      </c>
      <c r="AC25" s="52" t="n">
        <v>343640</v>
      </c>
      <c r="AD25" s="52" t="n">
        <v>466565</v>
      </c>
      <c r="AE25" s="52" t="n">
        <v>411754</v>
      </c>
      <c r="AF25" s="52" t="n">
        <v>506029</v>
      </c>
      <c r="AG25" s="52" t="n">
        <v>476437</v>
      </c>
      <c r="AH25" s="52" t="n">
        <v>578806</v>
      </c>
      <c r="AI25" s="52" t="n">
        <v>582444</v>
      </c>
      <c r="AJ25" s="52" t="n">
        <v>411886</v>
      </c>
      <c r="AK25" s="52" t="n">
        <v>496540</v>
      </c>
      <c r="AL25" s="52" t="n">
        <v>309281</v>
      </c>
      <c r="AM25" s="52" t="n">
        <v>488080</v>
      </c>
      <c r="AN25" s="52" t="n">
        <v>312872</v>
      </c>
      <c r="AO25" s="52" t="n">
        <v>213943</v>
      </c>
      <c r="AP25" s="52" t="n">
        <v>619272</v>
      </c>
      <c r="AQ25" s="52" t="n">
        <v>652471</v>
      </c>
      <c r="AR25" s="52" t="n">
        <v>282260</v>
      </c>
      <c r="AS25" s="52" t="n">
        <v>192770</v>
      </c>
    </row>
    <row r="26">
      <c r="A26" s="52" t="inlineStr">
        <is>
          <t>経済余剰</t>
        </is>
      </c>
      <c r="B26" s="52" t="inlineStr"/>
      <c r="C26" s="52" t="inlineStr"/>
      <c r="D26" s="52" t="n">
        <v>25993</v>
      </c>
      <c r="E26" s="52" t="n">
        <v>79116</v>
      </c>
      <c r="F26" s="52" t="n">
        <v>74529</v>
      </c>
      <c r="G26" s="52" t="n">
        <v>-13759</v>
      </c>
      <c r="H26" s="52" t="n">
        <v>42185</v>
      </c>
      <c r="I26" s="52" t="n">
        <v>-58156</v>
      </c>
      <c r="J26" s="52" t="n">
        <v>105291</v>
      </c>
      <c r="K26" s="52" t="n">
        <v>164749</v>
      </c>
      <c r="L26" s="52" t="n">
        <v>66478</v>
      </c>
      <c r="M26" s="52" t="n">
        <v>682</v>
      </c>
      <c r="N26" s="52" t="n">
        <v>149272</v>
      </c>
      <c r="O26" s="52" t="n">
        <v>475868</v>
      </c>
      <c r="P26" s="52" t="n">
        <v>3909</v>
      </c>
      <c r="Q26" s="52" t="n">
        <v>33825</v>
      </c>
      <c r="R26" s="52" t="n">
        <v>-16045</v>
      </c>
      <c r="S26" s="52" t="n">
        <v>74039</v>
      </c>
      <c r="T26" s="52" t="n">
        <v>62209</v>
      </c>
      <c r="U26" s="52" t="n">
        <v>-7828</v>
      </c>
      <c r="V26" s="52" t="n">
        <v>46731</v>
      </c>
      <c r="W26" s="52" t="n">
        <v>52591</v>
      </c>
      <c r="X26" s="52" t="n">
        <v>-17050</v>
      </c>
      <c r="Y26" s="52" t="n">
        <v>4923</v>
      </c>
      <c r="Z26" s="52" t="n">
        <v>31226</v>
      </c>
      <c r="AA26" s="52" t="n">
        <v>39100</v>
      </c>
      <c r="AB26" s="52" t="n">
        <v>15508</v>
      </c>
      <c r="AC26" s="52" t="n">
        <v>92911</v>
      </c>
      <c r="AD26" s="52" t="n">
        <v>63799</v>
      </c>
      <c r="AE26" s="52" t="n">
        <v>-73337</v>
      </c>
      <c r="AF26" s="52" t="n">
        <v>404079</v>
      </c>
      <c r="AG26" s="52" t="n">
        <v>201520</v>
      </c>
      <c r="AH26" s="52" t="n">
        <v>307180</v>
      </c>
      <c r="AI26" s="52" t="n">
        <v>935284</v>
      </c>
      <c r="AJ26" s="52" t="n">
        <v>-274332</v>
      </c>
      <c r="AK26" s="52" t="n">
        <v>1229841</v>
      </c>
      <c r="AL26" s="52" t="n">
        <v>9840094</v>
      </c>
      <c r="AM26" s="52" t="n">
        <v>19685653</v>
      </c>
      <c r="AN26" s="52" t="n">
        <v>3038780</v>
      </c>
      <c r="AO26" s="52" t="n">
        <v>1232912</v>
      </c>
      <c r="AP26" s="52" t="n">
        <v>517920</v>
      </c>
      <c r="AQ26" s="52" t="n">
        <v>272572</v>
      </c>
      <c r="AR26" s="52" t="n">
        <v>1288848</v>
      </c>
      <c r="AS26" s="52" t="n">
        <v>-557866</v>
      </c>
    </row>
    <row r="27">
      <c r="A27" s="52" t="inlineStr">
        <is>
          <t>漁家経済余剰に加算または控除すべき額 5)</t>
        </is>
      </c>
      <c r="B27" s="52" t="inlineStr"/>
      <c r="C27" s="52" t="inlineStr"/>
      <c r="D27" s="52" t="n">
        <v>10830</v>
      </c>
      <c r="E27" s="52" t="n">
        <v>-6525</v>
      </c>
      <c r="F27" s="52" t="n">
        <v>-14684</v>
      </c>
      <c r="G27" s="52" t="n">
        <v>1046</v>
      </c>
      <c r="H27" s="52" t="n">
        <v>-55185</v>
      </c>
      <c r="I27" s="52" t="n">
        <v>-8348</v>
      </c>
      <c r="J27" s="52" t="n">
        <v>2926</v>
      </c>
      <c r="K27" s="52" t="n">
        <v>-8956</v>
      </c>
      <c r="L27" s="52" t="n">
        <v>14905</v>
      </c>
      <c r="M27" s="52" t="inlineStr"/>
      <c r="N27" s="52" t="n">
        <v>8154</v>
      </c>
      <c r="O27" s="52" t="n">
        <v>-76177</v>
      </c>
      <c r="P27" s="52" t="n">
        <v>82646</v>
      </c>
      <c r="Q27" s="52" t="n">
        <v>9170</v>
      </c>
      <c r="R27" s="52" t="n">
        <v>-26657</v>
      </c>
      <c r="S27" s="52" t="inlineStr"/>
      <c r="T27" s="52" t="n">
        <v>635</v>
      </c>
      <c r="U27" s="52" t="n">
        <v>-4466</v>
      </c>
      <c r="V27" s="52" t="n">
        <v>-347</v>
      </c>
      <c r="W27" s="52" t="n">
        <v>-5513</v>
      </c>
      <c r="X27" s="52" t="n">
        <v>-18556</v>
      </c>
      <c r="Y27" s="52" t="n">
        <v>-4696</v>
      </c>
      <c r="Z27" s="52" t="n">
        <v>-5797</v>
      </c>
      <c r="AA27" s="52" t="n">
        <v>8150</v>
      </c>
      <c r="AB27" s="52" t="n">
        <v>1659</v>
      </c>
      <c r="AC27" s="52" t="n">
        <v>593</v>
      </c>
      <c r="AD27" s="52" t="n">
        <v>-2873</v>
      </c>
      <c r="AE27" s="52" t="n">
        <v>8346</v>
      </c>
      <c r="AF27" s="52" t="n">
        <v>33994</v>
      </c>
      <c r="AG27" s="52" t="n">
        <v>7647</v>
      </c>
      <c r="AH27" s="52" t="n">
        <v>-64179</v>
      </c>
      <c r="AI27" s="52" t="n">
        <v>-217982</v>
      </c>
      <c r="AJ27" s="52" t="n">
        <v>-354585</v>
      </c>
      <c r="AK27" s="52" t="n">
        <v>-270472</v>
      </c>
      <c r="AL27" s="52" t="n">
        <v>-1208947</v>
      </c>
      <c r="AM27" s="52" t="n">
        <v>-622914</v>
      </c>
      <c r="AN27" s="52" t="inlineStr"/>
      <c r="AO27" s="52" t="n">
        <v>-76088</v>
      </c>
      <c r="AP27" s="52" t="n">
        <v>-315403</v>
      </c>
      <c r="AQ27" s="52" t="n">
        <v>-27136</v>
      </c>
      <c r="AR27" s="52" t="n">
        <v>-1202145</v>
      </c>
      <c r="AS27" s="52" t="n">
        <v>-89416</v>
      </c>
    </row>
    <row r="28">
      <c r="A28" s="52" t="inlineStr">
        <is>
          <t>差引純余剰額</t>
        </is>
      </c>
      <c r="B28" s="52" t="inlineStr"/>
      <c r="C28" s="52" t="inlineStr"/>
      <c r="D28" s="52" t="n">
        <v>36823</v>
      </c>
      <c r="E28" s="52" t="n">
        <v>72591</v>
      </c>
      <c r="F28" s="52" t="n">
        <v>59845</v>
      </c>
      <c r="G28" s="52" t="n">
        <v>-12713</v>
      </c>
      <c r="H28" s="52" t="n">
        <v>-13000</v>
      </c>
      <c r="I28" s="52" t="n">
        <v>-66504</v>
      </c>
      <c r="J28" s="52" t="n">
        <v>108217</v>
      </c>
      <c r="K28" s="52" t="n">
        <v>155793</v>
      </c>
      <c r="L28" s="52" t="n">
        <v>81383</v>
      </c>
      <c r="M28" s="52" t="n">
        <v>682</v>
      </c>
      <c r="N28" s="52" t="n">
        <v>157426</v>
      </c>
      <c r="O28" s="52" t="n">
        <v>399691</v>
      </c>
      <c r="P28" s="52" t="n">
        <v>86555</v>
      </c>
      <c r="Q28" s="52" t="n">
        <v>42995</v>
      </c>
      <c r="R28" s="52" t="n">
        <v>-42702</v>
      </c>
      <c r="S28" s="52" t="n">
        <v>74039</v>
      </c>
      <c r="T28" s="52" t="n">
        <v>62844</v>
      </c>
      <c r="U28" s="52" t="n">
        <v>-12294</v>
      </c>
      <c r="V28" s="52" t="n">
        <v>46384</v>
      </c>
      <c r="W28" s="52" t="n">
        <v>47078</v>
      </c>
      <c r="X28" s="52" t="n">
        <v>-35606</v>
      </c>
      <c r="Y28" s="52" t="n">
        <v>227</v>
      </c>
      <c r="Z28" s="52" t="n">
        <v>25429</v>
      </c>
      <c r="AA28" s="52" t="n">
        <v>47250</v>
      </c>
      <c r="AB28" s="52" t="n">
        <v>17167</v>
      </c>
      <c r="AC28" s="52" t="n">
        <v>93504</v>
      </c>
      <c r="AD28" s="52" t="n">
        <v>60926</v>
      </c>
      <c r="AE28" s="52" t="n">
        <v>-64991</v>
      </c>
      <c r="AF28" s="52" t="n">
        <v>438073</v>
      </c>
      <c r="AG28" s="52" t="n">
        <v>209167</v>
      </c>
      <c r="AH28" s="52" t="n">
        <v>243001</v>
      </c>
      <c r="AI28" s="52" t="n">
        <v>717302</v>
      </c>
      <c r="AJ28" s="52" t="n">
        <v>-628917</v>
      </c>
      <c r="AK28" s="52" t="n">
        <v>959369</v>
      </c>
      <c r="AL28" s="52" t="n">
        <v>8631147</v>
      </c>
      <c r="AM28" s="52" t="n">
        <v>19062739</v>
      </c>
      <c r="AN28" s="52" t="n">
        <v>3038780</v>
      </c>
      <c r="AO28" s="52" t="n">
        <v>1156824</v>
      </c>
      <c r="AP28" s="52" t="n">
        <v>202517</v>
      </c>
      <c r="AQ28" s="52" t="n">
        <v>245436</v>
      </c>
      <c r="AR28" s="52" t="n">
        <v>86703</v>
      </c>
      <c r="AS28" s="52" t="n">
        <v>-647282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53" t="inlineStr">
        <is>
          <t>data_start_row</t>
        </is>
      </c>
      <c r="B1" s="53" t="n">
        <v>5</v>
      </c>
    </row>
    <row r="2">
      <c r="A2" s="53" t="inlineStr">
        <is>
          <t>source</t>
        </is>
      </c>
      <c r="B2" s="53" t="inlineStr">
        <is>
          <t>第十三回　日本統計年鑑</t>
        </is>
      </c>
    </row>
    <row r="3">
      <c r="A3" s="53" t="inlineStr">
        <is>
          <t>year</t>
        </is>
      </c>
      <c r="B3" s="53" t="n">
        <v>1962</v>
      </c>
    </row>
    <row r="4">
      <c r="A4" s="53" t="inlineStr">
        <is>
          <t>tab_no</t>
        </is>
      </c>
      <c r="B4" s="53" t="inlineStr">
        <is>
          <t>72</t>
        </is>
      </c>
    </row>
    <row r="5">
      <c r="A5" s="53" t="inlineStr">
        <is>
          <t>tab_subno</t>
        </is>
      </c>
      <c r="B5" s="53" t="n">
        <v>1</v>
      </c>
    </row>
    <row r="6">
      <c r="A6" s="53" t="inlineStr">
        <is>
          <t>tab_title</t>
        </is>
      </c>
      <c r="B6" s="53" t="inlineStr">
        <is>
          <t>Fisheries Economy</t>
        </is>
      </c>
    </row>
    <row r="7">
      <c r="A7" s="53" t="inlineStr">
        <is>
          <t>tab_titlejp</t>
        </is>
      </c>
      <c r="B7" s="53" t="inlineStr">
        <is>
          <t>漁業経済</t>
        </is>
      </c>
    </row>
    <row r="8">
      <c r="A8" s="53" t="inlineStr">
        <is>
          <t>tab_year</t>
        </is>
      </c>
      <c r="B8" s="53" t="n">
        <v>1960</v>
      </c>
    </row>
    <row r="9">
      <c r="A9" s="53" t="inlineStr">
        <is>
          <t>tab_yearjp</t>
        </is>
      </c>
      <c r="B9" s="53" t="inlineStr">
        <is>
          <t>昭和35</t>
        </is>
      </c>
    </row>
    <row r="10">
      <c r="A10" s="53" t="inlineStr">
        <is>
          <t>remark_editor</t>
        </is>
      </c>
      <c r="B10" s="53" t="inlineStr">
        <is>
          <t>原本のサムチェックが合わない。</t>
        </is>
      </c>
    </row>
    <row r="11">
      <c r="A11" s="53" t="inlineStr">
        <is>
          <t>updated_date</t>
        </is>
      </c>
      <c r="B11" s="54" t="n"/>
    </row>
    <row r="12">
      <c r="A12" s="53" t="inlineStr">
        <is>
          <t>updated_by</t>
        </is>
      </c>
      <c r="B12" s="53" t="inlineStr"/>
    </row>
    <row r="13">
      <c r="A13" s="53" t="inlineStr">
        <is>
          <t>changelog</t>
        </is>
      </c>
      <c r="B13" s="5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2023-08-14T08:06:42Z</dcterms:modified>
  <cp:lastModifiedBy>kentaro</cp:lastModifiedBy>
</cp:coreProperties>
</file>