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[&gt;0]General;[Red][&lt;0]-General;[Black]General;[Red]@"/>
    <numFmt numFmtId="165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源ノ角ゴシック Code JP R"/>
      <family val="2"/>
      <color theme="1"/>
      <sz val="11"/>
      <scheme val="minor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5">
    <xf numFmtId="0" fontId="8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  <xf numFmtId="38" fontId="8" fillId="0" borderId="0" applyAlignment="1">
      <alignment vertical="center"/>
    </xf>
  </cellStyleXfs>
  <cellXfs count="48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0" fontId="7" fillId="0" borderId="0" pivotButton="0" quotePrefix="0" xfId="3"/>
    <xf numFmtId="37" fontId="7" fillId="2" borderId="0" pivotButton="0" quotePrefix="0" xfId="3"/>
    <xf numFmtId="3" fontId="9" fillId="0" borderId="0" applyAlignment="1" pivotButton="0" quotePrefix="0" xfId="3">
      <alignment vertical="top" wrapText="1"/>
    </xf>
    <xf numFmtId="3" fontId="9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10" fillId="0" borderId="0" pivotButton="0" quotePrefix="0" xfId="3"/>
    <xf numFmtId="3" fontId="9" fillId="2" borderId="0" applyAlignment="1" pivotButton="0" quotePrefix="0" xfId="3">
      <alignment vertical="center"/>
    </xf>
    <xf numFmtId="3" fontId="9" fillId="0" borderId="0" applyAlignment="1" pivotButton="0" quotePrefix="0" xfId="3">
      <alignment vertical="center"/>
    </xf>
    <xf numFmtId="3" fontId="9" fillId="0" borderId="1" applyAlignment="1" pivotButton="0" quotePrefix="0" xfId="3">
      <alignment vertical="top" wrapText="1"/>
    </xf>
    <xf numFmtId="3" fontId="9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3" fontId="10" fillId="0" borderId="0" pivotButton="0" quotePrefix="0" xfId="0"/>
    <xf numFmtId="4" fontId="10" fillId="0" borderId="0" pivotButton="0" quotePrefix="0" xfId="0"/>
    <xf numFmtId="3" fontId="10" fillId="0" borderId="0" pivotButton="0" quotePrefix="1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164" fontId="0" fillId="4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3" fontId="11" fillId="0" borderId="2" applyAlignment="1" pivotButton="0" quotePrefix="1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5">
    <cellStyle name="標準" xfId="0" builtinId="0"/>
    <cellStyle name="標準 2" xfId="1"/>
    <cellStyle name="標準 3" xfId="2"/>
    <cellStyle name="標準 4" xfId="3"/>
    <cellStyle name="桁区切り 2" xfId="4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K46"/>
  <sheetViews>
    <sheetView tabSelected="0" topLeftCell="A1" zoomScale="100" zoomScaleNormal="100" workbookViewId="0">
      <pane xSplit="7" ySplit="2" topLeftCell="H3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6.19921875" customWidth="1" style="11" min="1" max="1"/>
    <col width="20.8984375" customWidth="1" style="11" min="2" max="2"/>
    <col width="10.3984375" customWidth="1" style="11" min="3" max="4"/>
    <col width="7.19921875" customWidth="1" style="12" min="5" max="7"/>
    <col width="10.69921875" bestFit="1" customWidth="1" style="11" min="8" max="8"/>
    <col width="10.59765625" customWidth="1" style="11" min="9" max="9"/>
    <col width="11.59765625" bestFit="1" customWidth="1" style="11" min="10" max="10"/>
    <col width="11.69921875" bestFit="1" customWidth="1" style="11" min="11" max="14"/>
    <col width="11.5" bestFit="1" customWidth="1" style="11" min="15" max="15"/>
    <col width="10.69921875" bestFit="1" customWidth="1" style="11" min="16" max="16"/>
    <col width="11.59765625" bestFit="1" customWidth="1" style="11" min="17" max="17"/>
    <col width="11.69921875" bestFit="1" customWidth="1" style="11" min="18" max="18"/>
    <col width="9.8984375" customWidth="1" style="11" min="19" max="37"/>
    <col width="10.3984375" customWidth="1" style="11" min="38" max="16384"/>
  </cols>
  <sheetData>
    <row r="1" ht="18.75" customFormat="1" customHeight="1" s="10">
      <c r="A1" s="39" t="inlineStr">
        <is>
          <t>区分 !!! Item</t>
        </is>
      </c>
      <c r="B1" s="39" t="inlineStr">
        <is>
          <t>区分 !!! Item</t>
        </is>
      </c>
      <c r="C1" s="39" t="inlineStr">
        <is>
          <t>区分 !!! Item</t>
        </is>
      </c>
      <c r="D1" s="39" t="inlineStr">
        <is>
          <t>年月日 !!! Date</t>
        </is>
      </c>
      <c r="E1" s="40" t="inlineStr">
        <is>
          <t>check</t>
        </is>
      </c>
      <c r="F1" s="40" t="inlineStr">
        <is>
          <t>check</t>
        </is>
      </c>
      <c r="G1" s="40" t="inlineStr">
        <is>
          <t>check</t>
        </is>
      </c>
      <c r="H1" s="39" t="inlineStr">
        <is>
          <t>当選者数 !!! Elected persons</t>
        </is>
      </c>
      <c r="I1" s="39" t="inlineStr">
        <is>
          <t>当選者数 !!! Elected persons</t>
        </is>
      </c>
      <c r="J1" s="39" t="inlineStr">
        <is>
          <t>選挙当日立候補者数 !!! Candidates as of election days</t>
        </is>
      </c>
      <c r="K1" s="39" t="inlineStr">
        <is>
          <t>選挙当日立候補者数 !!! Candidates as of election days</t>
        </is>
      </c>
      <c r="L1" s="39" t="inlineStr">
        <is>
          <t>有権者数 !!! Electors</t>
        </is>
      </c>
      <c r="M1" s="39" t="inlineStr">
        <is>
          <t>有権者数 !!! Electors</t>
        </is>
      </c>
      <c r="N1" s="39" t="inlineStr">
        <is>
          <t>投票者数 !!! Voters</t>
        </is>
      </c>
      <c r="O1" s="39" t="inlineStr">
        <is>
          <t>投票者数 !!! Voters</t>
        </is>
      </c>
      <c r="P1" s="39" t="inlineStr">
        <is>
          <t>投票率 !!! Voting percentages</t>
        </is>
      </c>
      <c r="Q1" s="39" t="inlineStr">
        <is>
          <t>投票率 !!! Voting percentages</t>
        </is>
      </c>
      <c r="R1" s="39" t="inlineStr">
        <is>
          <t>投票率 !!! Voting percentages</t>
        </is>
      </c>
      <c r="S1" s="39" t="inlineStr">
        <is>
          <t>計 !!! Total</t>
        </is>
      </c>
      <c r="T1" s="39" t="inlineStr">
        <is>
          <t>民主党 !!! Democratic</t>
        </is>
      </c>
      <c r="U1" s="39" t="inlineStr">
        <is>
          <t>民主党 !!! Democratic</t>
        </is>
      </c>
      <c r="V1" s="39" t="inlineStr">
        <is>
          <t>民主党 !!! Democratic</t>
        </is>
      </c>
      <c r="W1" s="39" t="inlineStr">
        <is>
          <t>民主党 !!! Democratic</t>
        </is>
      </c>
      <c r="X1" s="39" t="inlineStr">
        <is>
          <t>自由党 !!! Liberal</t>
        </is>
      </c>
      <c r="Y1" s="39" t="inlineStr">
        <is>
          <t>自由党 !!! Liberal</t>
        </is>
      </c>
      <c r="Z1" s="39" t="inlineStr">
        <is>
          <t>国民協同党 !!! Kokumin Kyodo Party</t>
        </is>
      </c>
      <c r="AA1" s="39" t="inlineStr">
        <is>
          <t>自民党 !!! Liberal-Democratic</t>
        </is>
      </c>
      <c r="AB1" s="39" t="inlineStr">
        <is>
          <t>社会党 !!! Socialist</t>
        </is>
      </c>
      <c r="AC1" s="39" t="inlineStr">
        <is>
          <t>民社党 !!! Democratic-Socialist</t>
        </is>
      </c>
      <c r="AD1" s="39" t="inlineStr">
        <is>
          <t>社会，民社党 !!! Socialist, Democratic-Socialist</t>
        </is>
      </c>
      <c r="AE1" s="39" t="inlineStr">
        <is>
          <t>労農党 !!! Labourers' and Farmers'</t>
        </is>
      </c>
      <c r="AF1" s="39" t="inlineStr">
        <is>
          <t>共産党 !!! Communist</t>
        </is>
      </c>
      <c r="AG1" s="39" t="inlineStr">
        <is>
          <t>緑風会 !!! Ryokufu-kai</t>
        </is>
      </c>
      <c r="AH1" s="39" t="inlineStr">
        <is>
          <t>諸派 !!! Miscellaneous</t>
        </is>
      </c>
      <c r="AI1" s="39" t="inlineStr">
        <is>
          <t>諸派 !!! Miscellaneous</t>
        </is>
      </c>
      <c r="AJ1" s="39" t="inlineStr">
        <is>
          <t>諸派 !!! Miscellaneous</t>
        </is>
      </c>
      <c r="AK1" s="39" t="inlineStr">
        <is>
          <t>無所属 !!! Independent</t>
        </is>
      </c>
    </row>
    <row r="2" ht="18.75" customFormat="1" customHeight="1" s="10">
      <c r="A2" s="39" t="inlineStr">
        <is>
          <t>[1]</t>
        </is>
      </c>
      <c r="B2" s="39" t="inlineStr">
        <is>
          <t>[2]</t>
        </is>
      </c>
      <c r="C2" s="39" t="inlineStr">
        <is>
          <t>[3]</t>
        </is>
      </c>
      <c r="D2" s="39" t="n"/>
      <c r="E2" s="40" t="n"/>
      <c r="F2" s="40" t="n"/>
      <c r="G2" s="40" t="n"/>
      <c r="H2" s="39" t="inlineStr">
        <is>
          <t>()</t>
        </is>
      </c>
      <c r="I2" s="39" t="n"/>
      <c r="J2" s="39" t="inlineStr">
        <is>
          <t>()</t>
        </is>
      </c>
      <c r="K2" s="39" t="n"/>
      <c r="L2" s="39" t="inlineStr">
        <is>
          <t>計 !!! Total</t>
        </is>
      </c>
      <c r="M2" s="39" t="inlineStr">
        <is>
          <t>（内）男 !!! (incl.) Male</t>
        </is>
      </c>
      <c r="N2" s="39" t="inlineStr">
        <is>
          <t>計 !!! Total</t>
        </is>
      </c>
      <c r="O2" s="39" t="inlineStr">
        <is>
          <t>（内）男 !!! (incl.) Male</t>
        </is>
      </c>
      <c r="P2" s="39" t="inlineStr">
        <is>
          <t>計 !!! Total</t>
        </is>
      </c>
      <c r="Q2" s="39" t="inlineStr">
        <is>
          <t>男 !!! Male</t>
        </is>
      </c>
      <c r="R2" s="39" t="inlineStr">
        <is>
          <t>女 !!! Female</t>
        </is>
      </c>
      <c r="S2" s="39" t="n"/>
      <c r="T2" s="39" t="n"/>
      <c r="U2" s="39" t="inlineStr">
        <is>
          <t>a)</t>
        </is>
      </c>
      <c r="V2" s="39" t="inlineStr">
        <is>
          <t>b)</t>
        </is>
      </c>
      <c r="W2" s="39" t="inlineStr">
        <is>
          <t>d)</t>
        </is>
      </c>
      <c r="X2" s="39" t="n"/>
      <c r="Y2" s="39" t="inlineStr">
        <is>
          <t>c)</t>
        </is>
      </c>
      <c r="Z2" s="39" t="n"/>
      <c r="AA2" s="39" t="n"/>
      <c r="AB2" s="39" t="n"/>
      <c r="AC2" s="39" t="n"/>
      <c r="AD2" s="39" t="n"/>
      <c r="AE2" s="39" t="n"/>
      <c r="AF2" s="39" t="n"/>
      <c r="AG2" s="39" t="n"/>
      <c r="AH2" s="39" t="n"/>
      <c r="AI2" s="39" t="inlineStr">
        <is>
          <t>e)</t>
        </is>
      </c>
      <c r="AJ2" s="39" t="inlineStr">
        <is>
          <t>f)</t>
        </is>
      </c>
      <c r="AK2" s="39" t="n"/>
    </row>
    <row r="3" ht="18.75" customHeight="1">
      <c r="A3" s="39" t="inlineStr">
        <is>
          <t>衆議院議員 !!! Members of House of Representatives</t>
        </is>
      </c>
      <c r="B3" s="39" t="n"/>
      <c r="C3" s="39" t="n"/>
      <c r="D3" s="39" t="inlineStr">
        <is>
          <t>昭和21年4月10日 !!! Apr. 10, 1946</t>
        </is>
      </c>
      <c r="E3" s="41">
        <f>ROUND(N3/L3*100-P3,0)</f>
        <v/>
      </c>
      <c r="F3" s="41">
        <f>ROUND(O3/M3*100-Q3,0)</f>
        <v/>
      </c>
      <c r="G3" s="41">
        <f>ROUND((N3-O3)/(L3-M3)*100-R3,0)</f>
        <v/>
      </c>
      <c r="H3" s="42" t="n"/>
      <c r="I3" s="42" t="n">
        <v>464</v>
      </c>
      <c r="J3" s="42" t="n"/>
      <c r="K3" s="42" t="n">
        <v>2770</v>
      </c>
      <c r="L3" s="42" t="n">
        <v>36878420</v>
      </c>
      <c r="M3" s="42" t="n">
        <v>16320752</v>
      </c>
      <c r="N3" s="42" t="n">
        <v>26582175</v>
      </c>
      <c r="O3" s="42" t="n">
        <v>12814875</v>
      </c>
      <c r="P3" s="43" t="n">
        <v>72.08</v>
      </c>
      <c r="Q3" s="43" t="n">
        <v>78.52</v>
      </c>
      <c r="R3" s="43" t="n">
        <v>66.97</v>
      </c>
      <c r="S3" s="43" t="n"/>
      <c r="T3" s="43" t="n"/>
      <c r="U3" s="43" t="n"/>
      <c r="V3" s="43" t="n"/>
      <c r="W3" s="43" t="n"/>
      <c r="X3" s="43" t="n"/>
      <c r="Y3" s="43" t="n"/>
      <c r="Z3" s="42" t="n"/>
      <c r="AA3" s="42" t="n"/>
      <c r="AB3" s="42" t="n"/>
      <c r="AC3" s="42" t="n"/>
      <c r="AD3" s="42" t="n"/>
      <c r="AE3" s="42" t="n"/>
      <c r="AF3" s="42" t="n"/>
      <c r="AG3" s="42" t="n"/>
      <c r="AH3" s="42" t="n"/>
      <c r="AI3" s="42" t="n"/>
      <c r="AJ3" s="42" t="n"/>
      <c r="AK3" s="42" t="n"/>
    </row>
    <row r="4" ht="18.75" customHeight="1">
      <c r="A4" s="39" t="inlineStr">
        <is>
          <t>衆議院議員 !!! Members of House of Representatives</t>
        </is>
      </c>
      <c r="B4" s="39" t="n"/>
      <c r="C4" s="39" t="n"/>
      <c r="D4" s="39" t="inlineStr">
        <is>
          <t>昭和24年1月23日 !!! Jan. 23, 1949</t>
        </is>
      </c>
      <c r="E4" s="41">
        <f>ROUND(N4/L4*100-P4,0)</f>
        <v/>
      </c>
      <c r="F4" s="41">
        <f>ROUND(O4/M4*100-Q4,0)</f>
        <v/>
      </c>
      <c r="G4" s="41">
        <f>ROUND((N4-O4)/(L4-M4)*100-R4,0)</f>
        <v/>
      </c>
      <c r="H4" s="42" t="n"/>
      <c r="I4" s="42" t="n">
        <v>466</v>
      </c>
      <c r="J4" s="42" t="n"/>
      <c r="K4" s="42" t="n">
        <v>1364</v>
      </c>
      <c r="L4" s="42" t="n">
        <v>42105300</v>
      </c>
      <c r="M4" s="42" t="n">
        <v>20060522</v>
      </c>
      <c r="N4" s="42" t="n">
        <v>31175895</v>
      </c>
      <c r="O4" s="42" t="n">
        <v>16196844</v>
      </c>
      <c r="P4" s="43" t="n">
        <v>74.04000000000001</v>
      </c>
      <c r="Q4" s="43" t="n">
        <v>80.73999999999999</v>
      </c>
      <c r="R4" s="43" t="n">
        <v>67.95</v>
      </c>
      <c r="S4" s="43" t="n"/>
      <c r="T4" s="43" t="n"/>
      <c r="U4" s="43" t="n"/>
      <c r="V4" s="43" t="n"/>
      <c r="W4" s="43" t="n"/>
      <c r="X4" s="43" t="n"/>
      <c r="Y4" s="43" t="n"/>
      <c r="Z4" s="42" t="n"/>
      <c r="AA4" s="42" t="n"/>
      <c r="AB4" s="42" t="n"/>
      <c r="AC4" s="42" t="n"/>
      <c r="AD4" s="42" t="n"/>
      <c r="AE4" s="42" t="n"/>
      <c r="AF4" s="42" t="n"/>
      <c r="AG4" s="42" t="n"/>
      <c r="AH4" s="42" t="n"/>
      <c r="AI4" s="42" t="n"/>
      <c r="AJ4" s="42" t="n"/>
      <c r="AK4" s="42" t="n"/>
    </row>
    <row r="5" ht="18.75" customHeight="1">
      <c r="A5" s="39" t="inlineStr">
        <is>
          <t>衆議院議員 !!! Members of House of Representatives</t>
        </is>
      </c>
      <c r="B5" s="39" t="n"/>
      <c r="C5" s="39" t="n"/>
      <c r="D5" s="39" t="inlineStr">
        <is>
          <t>昭和27年10月1日 !!! Oct. 1, 1952</t>
        </is>
      </c>
      <c r="E5" s="41">
        <f>ROUND(N5/L5*100-P5,0)</f>
        <v/>
      </c>
      <c r="F5" s="41">
        <f>ROUND(O5/M5*100-Q5,0)</f>
        <v/>
      </c>
      <c r="G5" s="41">
        <f>ROUND((N5-O5)/(L5-M5)*100-R5,0)</f>
        <v/>
      </c>
      <c r="H5" s="42" t="n"/>
      <c r="I5" s="42" t="n">
        <v>466</v>
      </c>
      <c r="J5" s="42" t="n"/>
      <c r="K5" s="42" t="n">
        <v>1242</v>
      </c>
      <c r="L5" s="42" t="n">
        <v>46772584</v>
      </c>
      <c r="M5" s="42" t="n">
        <v>22312761</v>
      </c>
      <c r="N5" s="42" t="n">
        <v>35749723</v>
      </c>
      <c r="O5" s="42" t="n">
        <v>17953553</v>
      </c>
      <c r="P5" s="43" t="n">
        <v>76.43000000000001</v>
      </c>
      <c r="Q5" s="43" t="n">
        <v>80.45999999999999</v>
      </c>
      <c r="R5" s="43" t="n">
        <v>72.76000000000001</v>
      </c>
      <c r="S5" s="43" t="n"/>
      <c r="T5" s="43" t="n"/>
      <c r="U5" s="43" t="n"/>
      <c r="V5" s="43" t="n"/>
      <c r="W5" s="43" t="n"/>
      <c r="X5" s="43" t="n"/>
      <c r="Y5" s="43" t="n"/>
      <c r="Z5" s="42" t="n"/>
      <c r="AA5" s="42" t="n"/>
      <c r="AB5" s="42" t="n"/>
      <c r="AC5" s="42" t="n"/>
      <c r="AD5" s="42" t="n"/>
      <c r="AE5" s="42" t="n"/>
      <c r="AF5" s="42" t="n"/>
      <c r="AG5" s="42" t="n"/>
      <c r="AH5" s="42" t="n"/>
      <c r="AI5" s="42" t="n"/>
      <c r="AJ5" s="42" t="n"/>
      <c r="AK5" s="42" t="n"/>
    </row>
    <row r="6" ht="18.75" customHeight="1">
      <c r="A6" s="39" t="inlineStr">
        <is>
          <t>衆議院議員 !!! Members of House of Representatives</t>
        </is>
      </c>
      <c r="B6" s="39" t="n"/>
      <c r="C6" s="39" t="n"/>
      <c r="D6" s="39" t="inlineStr">
        <is>
          <t>昭和30年2月27日 !!! Feb. 27, 1955</t>
        </is>
      </c>
      <c r="E6" s="41">
        <f>ROUND(N6/L6*100-P6,0)</f>
        <v/>
      </c>
      <c r="F6" s="41">
        <f>ROUND(O6/M6*100-Q6,0)</f>
        <v/>
      </c>
      <c r="G6" s="41">
        <f>ROUND((N6-O6)/(L6-M6)*100-R6,0)</f>
        <v/>
      </c>
      <c r="H6" s="42" t="n"/>
      <c r="I6" s="42" t="n">
        <v>467</v>
      </c>
      <c r="J6" s="42" t="n"/>
      <c r="K6" s="42" t="n">
        <v>1017</v>
      </c>
      <c r="L6" s="42" t="n">
        <v>49235375</v>
      </c>
      <c r="M6" s="42" t="n">
        <v>23556833</v>
      </c>
      <c r="N6" s="42" t="n">
        <v>37338021</v>
      </c>
      <c r="O6" s="42" t="n">
        <v>18833345</v>
      </c>
      <c r="P6" s="43" t="n">
        <v>75.84</v>
      </c>
      <c r="Q6" s="43" t="n">
        <v>79.95</v>
      </c>
      <c r="R6" s="43" t="n">
        <v>72.06</v>
      </c>
      <c r="S6" s="43" t="n"/>
      <c r="T6" s="43" t="n"/>
      <c r="U6" s="43" t="n"/>
      <c r="V6" s="43" t="n"/>
      <c r="W6" s="43" t="n"/>
      <c r="X6" s="43" t="n"/>
      <c r="Y6" s="43" t="n"/>
      <c r="Z6" s="42" t="n"/>
      <c r="AA6" s="42" t="n"/>
      <c r="AB6" s="42" t="n"/>
      <c r="AC6" s="42" t="n"/>
      <c r="AD6" s="42" t="n"/>
      <c r="AE6" s="42" t="n"/>
      <c r="AF6" s="42" t="n"/>
      <c r="AG6" s="42" t="n"/>
      <c r="AH6" s="42" t="n"/>
      <c r="AI6" s="42" t="n"/>
      <c r="AJ6" s="42" t="n"/>
      <c r="AK6" s="42" t="n"/>
    </row>
    <row r="7" ht="18.75" customHeight="1">
      <c r="A7" s="39" t="inlineStr">
        <is>
          <t>衆議院議員 !!! Members of House of Representatives</t>
        </is>
      </c>
      <c r="B7" s="39" t="n"/>
      <c r="C7" s="39" t="n"/>
      <c r="D7" s="39" t="inlineStr">
        <is>
          <t>昭和33年5月22日 !!! May. 22, 1958</t>
        </is>
      </c>
      <c r="E7" s="41">
        <f>ROUND(N7/L7*100-P7,0)</f>
        <v/>
      </c>
      <c r="F7" s="41">
        <f>ROUND(O7/M7*100-Q7,0)</f>
        <v/>
      </c>
      <c r="G7" s="41">
        <f>ROUND((N7-O7)/(L7-M7)*100-R7,0)</f>
        <v/>
      </c>
      <c r="H7" s="42" t="n"/>
      <c r="I7" s="42" t="n">
        <v>467</v>
      </c>
      <c r="J7" s="42" t="n"/>
      <c r="K7" s="42" t="n">
        <v>951</v>
      </c>
      <c r="L7" s="42" t="n">
        <v>52013529</v>
      </c>
      <c r="M7" s="42" t="n">
        <v>24883410</v>
      </c>
      <c r="N7" s="42" t="n">
        <v>40045111</v>
      </c>
      <c r="O7" s="42" t="n">
        <v>19854992</v>
      </c>
      <c r="P7" s="43" t="n">
        <v>76.98999999999999</v>
      </c>
      <c r="Q7" s="43" t="n">
        <v>79.79000000000001</v>
      </c>
      <c r="R7" s="43" t="n">
        <v>74.42</v>
      </c>
      <c r="S7" s="43" t="n"/>
      <c r="T7" s="43" t="n"/>
      <c r="U7" s="43" t="n"/>
      <c r="V7" s="43" t="n"/>
      <c r="W7" s="43" t="n"/>
      <c r="X7" s="43" t="n"/>
      <c r="Y7" s="43" t="n"/>
      <c r="Z7" s="42" t="n"/>
      <c r="AA7" s="42" t="n"/>
      <c r="AB7" s="42" t="n"/>
      <c r="AC7" s="42" t="n"/>
      <c r="AD7" s="42" t="n"/>
      <c r="AE7" s="42" t="n"/>
      <c r="AF7" s="42" t="n"/>
      <c r="AG7" s="42" t="n"/>
      <c r="AH7" s="42" t="n"/>
      <c r="AI7" s="42" t="n"/>
      <c r="AJ7" s="42" t="n"/>
      <c r="AK7" s="42" t="n"/>
    </row>
    <row r="8" ht="18.75" customHeight="1">
      <c r="A8" s="39" t="inlineStr">
        <is>
          <t>衆議院議員 !!! Members of House of Representatives</t>
        </is>
      </c>
      <c r="B8" s="39" t="n"/>
      <c r="C8" s="39" t="n"/>
      <c r="D8" s="39" t="inlineStr">
        <is>
          <t>昭和35年11月20日 !!! Nov. 20, 1960</t>
        </is>
      </c>
      <c r="E8" s="41">
        <f>ROUND(N8/L8*100-P8,0)</f>
        <v/>
      </c>
      <c r="F8" s="41">
        <f>ROUND(O8/M8*100-Q8,0)</f>
        <v/>
      </c>
      <c r="G8" s="41">
        <f>ROUND((N8-O8)/(L8-M8)*100-R8,0)</f>
        <v/>
      </c>
      <c r="H8" s="42" t="n"/>
      <c r="I8" s="42" t="n">
        <v>467</v>
      </c>
      <c r="J8" s="42" t="n"/>
      <c r="K8" s="42" t="n">
        <v>940</v>
      </c>
      <c r="L8" s="42" t="n">
        <v>54313000</v>
      </c>
      <c r="M8" s="42" t="n">
        <v>25962162</v>
      </c>
      <c r="N8" s="42" t="n">
        <v>39923202</v>
      </c>
      <c r="O8" s="42" t="n">
        <v>19730580</v>
      </c>
      <c r="P8" s="43" t="n">
        <v>73.51000000000001</v>
      </c>
      <c r="Q8" s="43" t="n">
        <v>76</v>
      </c>
      <c r="R8" s="43" t="n">
        <v>71.22</v>
      </c>
      <c r="S8" s="43" t="n"/>
      <c r="T8" s="43" t="n"/>
      <c r="U8" s="43" t="n"/>
      <c r="V8" s="43" t="n"/>
      <c r="W8" s="43" t="n"/>
      <c r="X8" s="43" t="n"/>
      <c r="Y8" s="43" t="n"/>
      <c r="Z8" s="42" t="n"/>
      <c r="AA8" s="42" t="n"/>
      <c r="AB8" s="42" t="n"/>
      <c r="AC8" s="42" t="n"/>
      <c r="AD8" s="42" t="n"/>
      <c r="AE8" s="42" t="n"/>
      <c r="AF8" s="42" t="n"/>
      <c r="AG8" s="42" t="n"/>
      <c r="AH8" s="42" t="n"/>
      <c r="AI8" s="42" t="n"/>
      <c r="AJ8" s="42" t="n"/>
      <c r="AK8" s="42" t="n"/>
    </row>
    <row r="9" ht="18.75" customHeight="1">
      <c r="A9" s="39" t="inlineStr">
        <is>
          <t>衆議院議員 !!! Members of House of Representatives</t>
        </is>
      </c>
      <c r="B9" s="39" t="inlineStr">
        <is>
          <t>当選者数 !!! Persons elected</t>
        </is>
      </c>
      <c r="C9" s="39" t="n"/>
      <c r="D9" s="39" t="inlineStr">
        <is>
          <t>昭和21年4月10日 !!! Apr. 10, 1946</t>
        </is>
      </c>
      <c r="E9" s="41">
        <f>S9-SUM(T9:AK9)</f>
        <v/>
      </c>
      <c r="F9" s="41">
        <f>I3-S9</f>
        <v/>
      </c>
      <c r="G9" s="40" t="n"/>
      <c r="H9" s="42" t="n"/>
      <c r="I9" s="42" t="n"/>
      <c r="J9" s="42" t="n"/>
      <c r="K9" s="42" t="n"/>
      <c r="L9" s="42" t="n"/>
      <c r="M9" s="42" t="n"/>
      <c r="N9" s="42" t="n"/>
      <c r="O9" s="42" t="n"/>
      <c r="P9" s="42" t="n"/>
      <c r="Q9" s="42" t="n"/>
      <c r="R9" s="42" t="n"/>
      <c r="S9" s="42" t="n">
        <v>464</v>
      </c>
      <c r="T9" s="42" t="n"/>
      <c r="U9" s="42" t="n">
        <v>94</v>
      </c>
      <c r="V9" s="42" t="n"/>
      <c r="W9" s="42" t="n"/>
      <c r="X9" s="42" t="n">
        <v>140</v>
      </c>
      <c r="Y9" s="42" t="n"/>
      <c r="Z9" s="42" t="n">
        <v>14</v>
      </c>
      <c r="AA9" s="42" t="n"/>
      <c r="AB9" s="42" t="n"/>
      <c r="AC9" s="42" t="n"/>
      <c r="AD9" s="42" t="n">
        <v>92</v>
      </c>
      <c r="AE9" s="42" t="n"/>
      <c r="AF9" s="42" t="n">
        <v>5</v>
      </c>
      <c r="AG9" s="42" t="n"/>
      <c r="AH9" s="42" t="n">
        <v>38</v>
      </c>
      <c r="AI9" s="42" t="n"/>
      <c r="AJ9" s="42" t="n"/>
      <c r="AK9" s="42" t="n">
        <v>81</v>
      </c>
    </row>
    <row r="10" ht="18.75" customHeight="1">
      <c r="A10" s="39" t="inlineStr">
        <is>
          <t>衆議院議員 !!! Members of House of Representatives</t>
        </is>
      </c>
      <c r="B10" s="39" t="inlineStr">
        <is>
          <t>当選者数 !!! Persons elected</t>
        </is>
      </c>
      <c r="C10" s="39" t="n"/>
      <c r="D10" s="39" t="inlineStr">
        <is>
          <t>昭和24年1月23日 !!! Jan. 23, 1949</t>
        </is>
      </c>
      <c r="E10" s="41">
        <f>S10-SUM(T10:AK10)</f>
        <v/>
      </c>
      <c r="F10" s="41">
        <f>I4-S10</f>
        <v/>
      </c>
      <c r="G10" s="40" t="n"/>
      <c r="H10" s="42" t="n"/>
      <c r="I10" s="42" t="n"/>
      <c r="J10" s="42" t="n"/>
      <c r="K10" s="42" t="n"/>
      <c r="L10" s="42" t="n"/>
      <c r="M10" s="42" t="n"/>
      <c r="N10" s="42" t="n"/>
      <c r="O10" s="42" t="n"/>
      <c r="P10" s="42" t="n"/>
      <c r="Q10" s="42" t="n"/>
      <c r="R10" s="42" t="n"/>
      <c r="S10" s="42" t="n">
        <v>466</v>
      </c>
      <c r="T10" s="42" t="n">
        <v>69</v>
      </c>
      <c r="U10" s="42" t="n"/>
      <c r="V10" s="42" t="n"/>
      <c r="W10" s="42" t="n"/>
      <c r="X10" s="42" t="n"/>
      <c r="Y10" s="42" t="n">
        <v>264</v>
      </c>
      <c r="Z10" s="42" t="n">
        <v>14</v>
      </c>
      <c r="AA10" s="42" t="n"/>
      <c r="AB10" s="42" t="n"/>
      <c r="AC10" s="42" t="n"/>
      <c r="AD10" s="42" t="n">
        <v>48</v>
      </c>
      <c r="AE10" s="42" t="n">
        <v>7</v>
      </c>
      <c r="AF10" s="42" t="n">
        <v>35</v>
      </c>
      <c r="AG10" s="42" t="n"/>
      <c r="AH10" s="42" t="n">
        <v>17</v>
      </c>
      <c r="AI10" s="42" t="n"/>
      <c r="AJ10" s="42" t="n"/>
      <c r="AK10" s="42" t="n">
        <v>12</v>
      </c>
    </row>
    <row r="11" ht="18.75" customHeight="1">
      <c r="A11" s="39" t="inlineStr">
        <is>
          <t>衆議院議員 !!! Members of House of Representatives</t>
        </is>
      </c>
      <c r="B11" s="39" t="inlineStr">
        <is>
          <t>当選者数 !!! Persons elected</t>
        </is>
      </c>
      <c r="C11" s="39" t="n"/>
      <c r="D11" s="39" t="inlineStr">
        <is>
          <t>昭和27年10月1日 !!! Oct. 1, 1952</t>
        </is>
      </c>
      <c r="E11" s="41">
        <f>S11-SUM(T11:AK11)</f>
        <v/>
      </c>
      <c r="F11" s="41">
        <f>I5-S11</f>
        <v/>
      </c>
      <c r="G11" s="40" t="n"/>
      <c r="H11" s="42" t="n"/>
      <c r="I11" s="42" t="n"/>
      <c r="J11" s="42" t="n"/>
      <c r="K11" s="42" t="n"/>
      <c r="L11" s="42" t="n"/>
      <c r="M11" s="42" t="n"/>
      <c r="N11" s="42" t="n"/>
      <c r="O11" s="42" t="n"/>
      <c r="P11" s="42" t="n"/>
      <c r="Q11" s="42" t="n"/>
      <c r="R11" s="42" t="n"/>
      <c r="S11" s="42" t="n">
        <v>466</v>
      </c>
      <c r="T11" s="42" t="n"/>
      <c r="U11" s="42" t="n"/>
      <c r="V11" s="42" t="n">
        <v>85</v>
      </c>
      <c r="W11" s="42" t="n"/>
      <c r="X11" s="42" t="n">
        <v>240</v>
      </c>
      <c r="Y11" s="42" t="n"/>
      <c r="Z11" s="42" t="n"/>
      <c r="AA11" s="42" t="n"/>
      <c r="AB11" s="42" t="n"/>
      <c r="AC11" s="42" t="n"/>
      <c r="AD11" s="42" t="n">
        <v>111</v>
      </c>
      <c r="AE11" s="42" t="n">
        <v>4</v>
      </c>
      <c r="AF11" s="42" t="n"/>
      <c r="AG11" s="42" t="n"/>
      <c r="AH11" s="42" t="n">
        <v>7</v>
      </c>
      <c r="AI11" s="42" t="n"/>
      <c r="AJ11" s="42" t="n"/>
      <c r="AK11" s="42" t="n">
        <v>19</v>
      </c>
    </row>
    <row r="12" ht="18.75" customHeight="1">
      <c r="A12" s="39" t="inlineStr">
        <is>
          <t>衆議院議員 !!! Members of House of Representatives</t>
        </is>
      </c>
      <c r="B12" s="39" t="inlineStr">
        <is>
          <t>当選者数 !!! Persons elected</t>
        </is>
      </c>
      <c r="C12" s="39" t="n"/>
      <c r="D12" s="39" t="inlineStr">
        <is>
          <t>昭和30年2月27日 !!! Feb. 27, 1955</t>
        </is>
      </c>
      <c r="E12" s="41">
        <f>S12-SUM(T12:AK12)</f>
        <v/>
      </c>
      <c r="F12" s="41">
        <f>I6-S12</f>
        <v/>
      </c>
      <c r="G12" s="40" t="n"/>
      <c r="H12" s="42" t="n"/>
      <c r="I12" s="42" t="n"/>
      <c r="J12" s="42" t="n"/>
      <c r="K12" s="42" t="n"/>
      <c r="L12" s="42" t="n"/>
      <c r="M12" s="42" t="n"/>
      <c r="N12" s="42" t="n"/>
      <c r="O12" s="42" t="n"/>
      <c r="P12" s="42" t="n"/>
      <c r="Q12" s="42" t="n"/>
      <c r="R12" s="42" t="n"/>
      <c r="S12" s="42" t="n">
        <v>467</v>
      </c>
      <c r="T12" s="42" t="n">
        <v>185</v>
      </c>
      <c r="U12" s="42" t="n"/>
      <c r="V12" s="42" t="n"/>
      <c r="W12" s="42" t="n"/>
      <c r="X12" s="42" t="n">
        <v>112</v>
      </c>
      <c r="Y12" s="42" t="n"/>
      <c r="Z12" s="42" t="n"/>
      <c r="AA12" s="42" t="n"/>
      <c r="AB12" s="42" t="n"/>
      <c r="AC12" s="42" t="n"/>
      <c r="AD12" s="42" t="n">
        <v>156</v>
      </c>
      <c r="AE12" s="42" t="n">
        <v>4</v>
      </c>
      <c r="AF12" s="42" t="n">
        <v>2</v>
      </c>
      <c r="AG12" s="42" t="n"/>
      <c r="AH12" s="42" t="n">
        <v>2</v>
      </c>
      <c r="AI12" s="42" t="n"/>
      <c r="AJ12" s="42" t="n"/>
      <c r="AK12" s="42" t="n">
        <v>6</v>
      </c>
    </row>
    <row r="13" ht="18.75" customHeight="1">
      <c r="A13" s="39" t="inlineStr">
        <is>
          <t>衆議院議員 !!! Members of House of Representatives</t>
        </is>
      </c>
      <c r="B13" s="39" t="inlineStr">
        <is>
          <t>当選者数 !!! Persons elected</t>
        </is>
      </c>
      <c r="C13" s="39" t="n"/>
      <c r="D13" s="39" t="inlineStr">
        <is>
          <t>昭和33年5月22日 !!! May. 22, 1958</t>
        </is>
      </c>
      <c r="E13" s="41">
        <f>S13-SUM(T13:AK13)</f>
        <v/>
      </c>
      <c r="F13" s="41">
        <f>I7-S13</f>
        <v/>
      </c>
      <c r="G13" s="40" t="n"/>
      <c r="H13" s="42" t="n"/>
      <c r="I13" s="42" t="n"/>
      <c r="J13" s="42" t="n"/>
      <c r="K13" s="42" t="n"/>
      <c r="L13" s="42" t="n"/>
      <c r="M13" s="42" t="n"/>
      <c r="N13" s="42" t="n"/>
      <c r="O13" s="42" t="n"/>
      <c r="P13" s="42" t="n"/>
      <c r="Q13" s="42" t="n"/>
      <c r="R13" s="42" t="n"/>
      <c r="S13" s="42" t="n">
        <v>467</v>
      </c>
      <c r="T13" s="42" t="n"/>
      <c r="U13" s="42" t="n"/>
      <c r="V13" s="42" t="n"/>
      <c r="W13" s="42" t="n"/>
      <c r="X13" s="42" t="n"/>
      <c r="Y13" s="42" t="n"/>
      <c r="Z13" s="42" t="n"/>
      <c r="AA13" s="42" t="n">
        <v>287</v>
      </c>
      <c r="AB13" s="42" t="n"/>
      <c r="AC13" s="42" t="n"/>
      <c r="AD13" s="42" t="n">
        <v>166</v>
      </c>
      <c r="AE13" s="42" t="n"/>
      <c r="AF13" s="42" t="n">
        <v>1</v>
      </c>
      <c r="AG13" s="42" t="n"/>
      <c r="AH13" s="42" t="n">
        <v>1</v>
      </c>
      <c r="AI13" s="42" t="n"/>
      <c r="AJ13" s="42" t="n"/>
      <c r="AK13" s="42" t="n">
        <v>12</v>
      </c>
    </row>
    <row r="14" ht="18.75" customHeight="1">
      <c r="A14" s="39" t="inlineStr">
        <is>
          <t>衆議院議員 !!! Members of House of Representatives</t>
        </is>
      </c>
      <c r="B14" s="39" t="inlineStr">
        <is>
          <t>当選者数 !!! Persons elected</t>
        </is>
      </c>
      <c r="C14" s="39" t="n"/>
      <c r="D14" s="39" t="inlineStr">
        <is>
          <t>昭和35年11月20日 !!! Nov. 20, 1960</t>
        </is>
      </c>
      <c r="E14" s="41">
        <f>S14-SUM(T14:AK14)</f>
        <v/>
      </c>
      <c r="F14" s="41">
        <f>I8-S14</f>
        <v/>
      </c>
      <c r="G14" s="40" t="n"/>
      <c r="H14" s="42" t="n"/>
      <c r="I14" s="42" t="n"/>
      <c r="J14" s="42" t="n"/>
      <c r="K14" s="42" t="n"/>
      <c r="L14" s="42" t="n"/>
      <c r="M14" s="42" t="n"/>
      <c r="N14" s="42" t="n"/>
      <c r="O14" s="42" t="n"/>
      <c r="P14" s="42" t="n"/>
      <c r="Q14" s="42" t="n"/>
      <c r="R14" s="42" t="n"/>
      <c r="S14" s="42" t="n">
        <v>467</v>
      </c>
      <c r="T14" s="42" t="n"/>
      <c r="U14" s="42" t="n"/>
      <c r="V14" s="42" t="n"/>
      <c r="W14" s="42" t="n"/>
      <c r="X14" s="42" t="n"/>
      <c r="Y14" s="42" t="n"/>
      <c r="Z14" s="42" t="n"/>
      <c r="AA14" s="42" t="n">
        <v>296</v>
      </c>
      <c r="AB14" s="42" t="n">
        <v>145</v>
      </c>
      <c r="AC14" s="42" t="n">
        <v>17</v>
      </c>
      <c r="AD14" s="42" t="n"/>
      <c r="AE14" s="42" t="n"/>
      <c r="AF14" s="42" t="n">
        <v>3</v>
      </c>
      <c r="AG14" s="42" t="n"/>
      <c r="AH14" s="42" t="n">
        <v>1</v>
      </c>
      <c r="AI14" s="42" t="n"/>
      <c r="AJ14" s="42" t="n"/>
      <c r="AK14" s="42" t="n">
        <v>5</v>
      </c>
    </row>
    <row r="15" ht="18.75" customHeight="1">
      <c r="A15" s="39" t="inlineStr">
        <is>
          <t>衆議院議員 !!! Members of House of Representatives</t>
        </is>
      </c>
      <c r="B15" s="39" t="inlineStr">
        <is>
          <t>得票数 (1000) !!! Valid votes polled (1000)</t>
        </is>
      </c>
      <c r="C15" s="39" t="n"/>
      <c r="D15" s="39" t="inlineStr">
        <is>
          <t>昭和21年4月10日 !!! Apr. 10, 1946</t>
        </is>
      </c>
      <c r="E15" s="41">
        <f>S15-SUM(T15:AK15)</f>
        <v/>
      </c>
      <c r="F15" s="40" t="n"/>
      <c r="G15" s="40" t="n"/>
      <c r="H15" s="42" t="n"/>
      <c r="I15" s="42" t="n"/>
      <c r="J15" s="42" t="n"/>
      <c r="K15" s="42" t="n"/>
      <c r="L15" s="42" t="n"/>
      <c r="M15" s="42" t="n"/>
      <c r="N15" s="42" t="n"/>
      <c r="O15" s="42" t="n"/>
      <c r="P15" s="42" t="n"/>
      <c r="Q15" s="42" t="n"/>
      <c r="R15" s="42" t="n"/>
      <c r="S15" s="42" t="n">
        <v>55449</v>
      </c>
      <c r="T15" s="42" t="n"/>
      <c r="U15" s="42" t="n">
        <v>10351</v>
      </c>
      <c r="V15" s="42" t="n"/>
      <c r="W15" s="42" t="n"/>
      <c r="X15" s="42" t="n">
        <v>13506</v>
      </c>
      <c r="Y15" s="42" t="n"/>
      <c r="Z15" s="42" t="n">
        <v>1800</v>
      </c>
      <c r="AA15" s="42" t="n"/>
      <c r="AB15" s="42" t="n"/>
      <c r="AC15" s="42" t="n"/>
      <c r="AD15" s="42" t="n">
        <v>9858</v>
      </c>
      <c r="AE15" s="42" t="n"/>
      <c r="AF15" s="42" t="n">
        <v>2136</v>
      </c>
      <c r="AG15" s="42" t="n"/>
      <c r="AH15" s="42" t="n">
        <v>6473</v>
      </c>
      <c r="AI15" s="42" t="n"/>
      <c r="AJ15" s="42" t="n"/>
      <c r="AK15" s="42" t="n">
        <v>11325</v>
      </c>
    </row>
    <row r="16" ht="18.75" customHeight="1">
      <c r="A16" s="39" t="inlineStr">
        <is>
          <t>衆議院議員 !!! Members of House of Representatives</t>
        </is>
      </c>
      <c r="B16" s="39" t="inlineStr">
        <is>
          <t>得票数 (1000) !!! Valid votes polled (1000)</t>
        </is>
      </c>
      <c r="C16" s="39" t="n"/>
      <c r="D16" s="39" t="inlineStr">
        <is>
          <t>昭和24年1月23日 !!! Jan. 23, 1949</t>
        </is>
      </c>
      <c r="E16" s="41">
        <f>S16-SUM(T16:AK16)</f>
        <v/>
      </c>
      <c r="F16" s="40" t="n"/>
      <c r="G16" s="40" t="n"/>
      <c r="H16" s="42" t="n"/>
      <c r="I16" s="42" t="n"/>
      <c r="J16" s="42" t="n"/>
      <c r="K16" s="42" t="n"/>
      <c r="L16" s="42" t="n"/>
      <c r="M16" s="42" t="n"/>
      <c r="N16" s="42" t="n"/>
      <c r="O16" s="42" t="n"/>
      <c r="P16" s="42" t="n"/>
      <c r="Q16" s="42" t="n"/>
      <c r="R16" s="42" t="n"/>
      <c r="S16" s="42" t="n">
        <v>30593</v>
      </c>
      <c r="T16" s="42" t="n">
        <v>4798</v>
      </c>
      <c r="U16" s="42" t="n"/>
      <c r="V16" s="42" t="n"/>
      <c r="W16" s="42" t="n"/>
      <c r="X16" s="42" t="n"/>
      <c r="Y16" s="42" t="n">
        <v>13420</v>
      </c>
      <c r="Z16" s="42" t="n">
        <v>1042</v>
      </c>
      <c r="AA16" s="42" t="n"/>
      <c r="AB16" s="42" t="n"/>
      <c r="AC16" s="42" t="n"/>
      <c r="AD16" s="42" t="n">
        <v>4130</v>
      </c>
      <c r="AE16" s="42" t="n">
        <v>607</v>
      </c>
      <c r="AF16" s="42" t="n">
        <v>2985</v>
      </c>
      <c r="AG16" s="42" t="n"/>
      <c r="AH16" s="42" t="n">
        <v>1602</v>
      </c>
      <c r="AI16" s="42" t="n"/>
      <c r="AJ16" s="42" t="n"/>
      <c r="AK16" s="42" t="n">
        <v>2008</v>
      </c>
    </row>
    <row r="17" ht="18.75" customHeight="1">
      <c r="A17" s="39" t="inlineStr">
        <is>
          <t>衆議院議員 !!! Members of House of Representatives</t>
        </is>
      </c>
      <c r="B17" s="39" t="inlineStr">
        <is>
          <t>得票数 (1000) !!! Valid votes polled (1000)</t>
        </is>
      </c>
      <c r="C17" s="39" t="n"/>
      <c r="D17" s="39" t="inlineStr">
        <is>
          <t>昭和27年10月1日 !!! Oct. 1, 1952</t>
        </is>
      </c>
      <c r="E17" s="41">
        <f>S17-SUM(T17:AK17)</f>
        <v/>
      </c>
      <c r="F17" s="40" t="n"/>
      <c r="G17" s="40" t="n"/>
      <c r="H17" s="42" t="n"/>
      <c r="I17" s="42" t="n"/>
      <c r="J17" s="42" t="n"/>
      <c r="K17" s="42" t="n"/>
      <c r="L17" s="42" t="n"/>
      <c r="M17" s="42" t="n"/>
      <c r="N17" s="42" t="n"/>
      <c r="O17" s="42" t="n"/>
      <c r="P17" s="42" t="n"/>
      <c r="Q17" s="42" t="n"/>
      <c r="R17" s="42" t="n"/>
      <c r="S17" s="42" t="n">
        <v>35337</v>
      </c>
      <c r="T17" s="42" t="n"/>
      <c r="U17" s="42" t="n"/>
      <c r="V17" s="42" t="n">
        <v>6429</v>
      </c>
      <c r="W17" s="42" t="n"/>
      <c r="X17" s="42" t="n">
        <v>16938</v>
      </c>
      <c r="Y17" s="42" t="n"/>
      <c r="Z17" s="42" t="n"/>
      <c r="AA17" s="42" t="n"/>
      <c r="AB17" s="42" t="n"/>
      <c r="AC17" s="42" t="n"/>
      <c r="AD17" s="42" t="n">
        <v>7507</v>
      </c>
      <c r="AE17" s="42" t="n">
        <v>261</v>
      </c>
      <c r="AF17" s="42" t="n">
        <v>897</v>
      </c>
      <c r="AG17" s="42" t="n"/>
      <c r="AH17" s="42" t="n">
        <v>949</v>
      </c>
      <c r="AI17" s="42" t="n"/>
      <c r="AJ17" s="42" t="n"/>
      <c r="AK17" s="42" t="n">
        <v>2355</v>
      </c>
    </row>
    <row r="18" ht="18.75" customHeight="1">
      <c r="A18" s="39" t="inlineStr">
        <is>
          <t>衆議院議員 !!! Members of House of Representatives</t>
        </is>
      </c>
      <c r="B18" s="39" t="inlineStr">
        <is>
          <t>得票数 (1000) !!! Valid votes polled (1000)</t>
        </is>
      </c>
      <c r="C18" s="39" t="n"/>
      <c r="D18" s="39" t="inlineStr">
        <is>
          <t>昭和30年2月27日 !!! Feb. 27, 1955</t>
        </is>
      </c>
      <c r="E18" s="41">
        <f>S18-SUM(T18:AK18)</f>
        <v/>
      </c>
      <c r="F18" s="40" t="n"/>
      <c r="G18" s="40" t="n"/>
      <c r="H18" s="42" t="n"/>
      <c r="I18" s="42" t="n"/>
      <c r="J18" s="42" t="n"/>
      <c r="K18" s="42" t="n"/>
      <c r="L18" s="42" t="n"/>
      <c r="M18" s="42" t="n"/>
      <c r="N18" s="42" t="n"/>
      <c r="O18" s="42" t="n"/>
      <c r="P18" s="42" t="n"/>
      <c r="Q18" s="42" t="n"/>
      <c r="R18" s="42" t="n"/>
      <c r="S18" s="42" t="n">
        <v>37015</v>
      </c>
      <c r="T18" s="42" t="n">
        <v>13536</v>
      </c>
      <c r="U18" s="42" t="n"/>
      <c r="V18" s="42" t="n"/>
      <c r="W18" s="42" t="n"/>
      <c r="X18" s="42" t="n">
        <v>9849</v>
      </c>
      <c r="Y18" s="42" t="n"/>
      <c r="Z18" s="42" t="n"/>
      <c r="AA18" s="42" t="n"/>
      <c r="AB18" s="42" t="n"/>
      <c r="AC18" s="42" t="n"/>
      <c r="AD18" s="42" t="n">
        <v>10813</v>
      </c>
      <c r="AE18" s="42" t="n">
        <v>358</v>
      </c>
      <c r="AF18" s="42" t="n">
        <v>733</v>
      </c>
      <c r="AG18" s="42" t="n"/>
      <c r="AH18" s="42" t="n">
        <v>497</v>
      </c>
      <c r="AI18" s="42" t="n"/>
      <c r="AJ18" s="42" t="n"/>
      <c r="AK18" s="42" t="n">
        <v>1229</v>
      </c>
    </row>
    <row r="19" ht="18.75" customHeight="1">
      <c r="A19" s="39" t="inlineStr">
        <is>
          <t>衆議院議員 !!! Members of House of Representatives</t>
        </is>
      </c>
      <c r="B19" s="39" t="inlineStr">
        <is>
          <t>得票数 (1000) !!! Valid votes polled (1000)</t>
        </is>
      </c>
      <c r="C19" s="39" t="n"/>
      <c r="D19" s="39" t="inlineStr">
        <is>
          <t>昭和33年5月22日 !!! May. 22, 1958</t>
        </is>
      </c>
      <c r="E19" s="41">
        <f>S19-SUM(T19:AK19)</f>
        <v/>
      </c>
      <c r="F19" s="40" t="n"/>
      <c r="G19" s="40" t="n"/>
      <c r="H19" s="42" t="n"/>
      <c r="I19" s="42" t="n"/>
      <c r="J19" s="42" t="n"/>
      <c r="K19" s="42" t="n"/>
      <c r="L19" s="42" t="n"/>
      <c r="M19" s="42" t="n"/>
      <c r="N19" s="42" t="n"/>
      <c r="O19" s="42" t="n"/>
      <c r="P19" s="42" t="n"/>
      <c r="Q19" s="42" t="n"/>
      <c r="R19" s="42" t="n"/>
      <c r="S19" s="42" t="n">
        <v>39752</v>
      </c>
      <c r="T19" s="42" t="n"/>
      <c r="U19" s="42" t="n"/>
      <c r="V19" s="42" t="n"/>
      <c r="W19" s="42" t="n"/>
      <c r="X19" s="42" t="n"/>
      <c r="Y19" s="42" t="n"/>
      <c r="Z19" s="42" t="n"/>
      <c r="AA19" s="42" t="n">
        <v>22977</v>
      </c>
      <c r="AB19" s="42" t="n"/>
      <c r="AC19" s="42" t="n"/>
      <c r="AD19" s="42" t="n">
        <v>13094</v>
      </c>
      <c r="AE19" s="42" t="n"/>
      <c r="AF19" s="42" t="n">
        <v>1012</v>
      </c>
      <c r="AG19" s="42" t="n"/>
      <c r="AH19" s="42" t="n">
        <v>288</v>
      </c>
      <c r="AI19" s="42" t="n"/>
      <c r="AJ19" s="42" t="n"/>
      <c r="AK19" s="42" t="n">
        <v>2381</v>
      </c>
    </row>
    <row r="20" ht="18.75" customHeight="1">
      <c r="A20" s="39" t="inlineStr">
        <is>
          <t>衆議院議員 !!! Members of House of Representatives</t>
        </is>
      </c>
      <c r="B20" s="39" t="inlineStr">
        <is>
          <t>得票数 (1000) !!! Valid votes polled (1000)</t>
        </is>
      </c>
      <c r="C20" s="39" t="n"/>
      <c r="D20" s="39" t="inlineStr">
        <is>
          <t>昭和35年11月20日 !!! Nov. 20, 1960</t>
        </is>
      </c>
      <c r="E20" s="41">
        <f>S20-SUM(T20:AK20)</f>
        <v/>
      </c>
      <c r="F20" s="40" t="n"/>
      <c r="G20" s="40" t="n"/>
      <c r="H20" s="42" t="n"/>
      <c r="I20" s="42" t="n"/>
      <c r="J20" s="42" t="n"/>
      <c r="K20" s="42" t="n"/>
      <c r="L20" s="42" t="n"/>
      <c r="M20" s="42" t="n"/>
      <c r="N20" s="42" t="n"/>
      <c r="O20" s="42" t="n"/>
      <c r="P20" s="42" t="n"/>
      <c r="Q20" s="42" t="n"/>
      <c r="R20" s="42" t="n"/>
      <c r="S20" s="42" t="n">
        <v>39509</v>
      </c>
      <c r="T20" s="42" t="n"/>
      <c r="U20" s="42" t="n"/>
      <c r="V20" s="42" t="n"/>
      <c r="W20" s="42" t="n"/>
      <c r="X20" s="42" t="n"/>
      <c r="Y20" s="42" t="n"/>
      <c r="Z20" s="42" t="n"/>
      <c r="AA20" s="42" t="n">
        <v>22740</v>
      </c>
      <c r="AB20" s="42" t="n">
        <v>10887</v>
      </c>
      <c r="AC20" s="42" t="n">
        <v>3464</v>
      </c>
      <c r="AD20" s="42" t="n"/>
      <c r="AE20" s="42" t="n"/>
      <c r="AF20" s="42" t="n">
        <v>1157</v>
      </c>
      <c r="AG20" s="42" t="n"/>
      <c r="AH20" s="42" t="n">
        <v>142</v>
      </c>
      <c r="AI20" s="42" t="n"/>
      <c r="AJ20" s="42" t="n"/>
      <c r="AK20" s="42" t="n">
        <v>1119</v>
      </c>
    </row>
    <row r="21" ht="18.75" customHeight="1">
      <c r="A21" s="39" t="inlineStr">
        <is>
          <t>参議院議員 !!! Members of House of Councillors</t>
        </is>
      </c>
      <c r="B21" s="39" t="n"/>
      <c r="C21" s="39" t="n"/>
      <c r="D21" s="39" t="inlineStr">
        <is>
          <t>昭和22年4月20日 !!! Apr. 20, 1947</t>
        </is>
      </c>
      <c r="E21" s="41">
        <f>ROUND(N21/L21*100-P21,0)</f>
        <v/>
      </c>
      <c r="F21" s="41">
        <f>ROUND(O21/M21*100-Q21,0)</f>
        <v/>
      </c>
      <c r="G21" s="41">
        <f>ROUND((N21-O21)/(L21-M21)*100-R21,0)</f>
        <v/>
      </c>
      <c r="H21" s="42" t="n">
        <v>150</v>
      </c>
      <c r="I21" s="42" t="n">
        <v>100</v>
      </c>
      <c r="J21" s="42" t="n">
        <v>331</v>
      </c>
      <c r="K21" s="42" t="n">
        <v>246</v>
      </c>
      <c r="L21" s="42" t="n">
        <v>40958588</v>
      </c>
      <c r="M21" s="42" t="n">
        <v>19607513</v>
      </c>
      <c r="N21" s="42" t="n">
        <v>24955390</v>
      </c>
      <c r="O21" s="42" t="n">
        <v>13419369</v>
      </c>
      <c r="P21" s="43" t="n">
        <v>60.93</v>
      </c>
      <c r="Q21" s="43" t="n">
        <v>68.44</v>
      </c>
      <c r="R21" s="43" t="n">
        <v>54.03</v>
      </c>
      <c r="S21" s="42" t="n"/>
      <c r="T21" s="42" t="n"/>
      <c r="U21" s="42" t="n"/>
      <c r="V21" s="42" t="n"/>
      <c r="W21" s="42" t="n"/>
      <c r="X21" s="42" t="n"/>
      <c r="Y21" s="42" t="n"/>
      <c r="Z21" s="42" t="n"/>
      <c r="AA21" s="42" t="n"/>
      <c r="AB21" s="42" t="n"/>
      <c r="AC21" s="42" t="n"/>
      <c r="AD21" s="42" t="n"/>
      <c r="AE21" s="42" t="n"/>
      <c r="AF21" s="42" t="n"/>
      <c r="AG21" s="42" t="n"/>
      <c r="AH21" s="42" t="n"/>
      <c r="AI21" s="42" t="n"/>
      <c r="AJ21" s="42" t="n"/>
      <c r="AK21" s="42" t="n"/>
    </row>
    <row r="22" ht="18.75" customHeight="1">
      <c r="A22" s="39" t="inlineStr">
        <is>
          <t>参議院議員 !!! Members of House of Councillors</t>
        </is>
      </c>
      <c r="B22" s="39" t="n"/>
      <c r="C22" s="39" t="n"/>
      <c r="D22" s="39" t="inlineStr">
        <is>
          <t>昭和25年6月4日 !!! June 4, 1950</t>
        </is>
      </c>
      <c r="E22" s="41">
        <f>ROUND(N22/L22*100-P22,0)</f>
        <v/>
      </c>
      <c r="F22" s="41">
        <f>ROUND(O22/M22*100-Q22,0)</f>
        <v/>
      </c>
      <c r="G22" s="41">
        <f>ROUND((N22-O22)/(L22-M22)*100-R22,0)</f>
        <v/>
      </c>
      <c r="H22" s="42" t="n">
        <v>76</v>
      </c>
      <c r="I22" s="42" t="n">
        <v>56</v>
      </c>
      <c r="J22" s="42" t="n">
        <v>252</v>
      </c>
      <c r="K22" s="42" t="n">
        <v>311</v>
      </c>
      <c r="L22" s="42" t="n">
        <v>43461371</v>
      </c>
      <c r="M22" s="42" t="n">
        <v>20762502</v>
      </c>
      <c r="N22" s="42" t="n">
        <v>31375935</v>
      </c>
      <c r="O22" s="42" t="n">
        <v>16227102</v>
      </c>
      <c r="P22" s="43" t="n">
        <v>72.19</v>
      </c>
      <c r="Q22" s="43" t="n">
        <v>78.16</v>
      </c>
      <c r="R22" s="43" t="n">
        <v>66.73999999999999</v>
      </c>
      <c r="S22" s="42" t="n"/>
      <c r="T22" s="42" t="n"/>
      <c r="U22" s="42" t="n"/>
      <c r="V22" s="42" t="n"/>
      <c r="W22" s="42" t="n"/>
      <c r="X22" s="42" t="n"/>
      <c r="Y22" s="42" t="n"/>
      <c r="Z22" s="42" t="n"/>
      <c r="AA22" s="42" t="n"/>
      <c r="AB22" s="42" t="n"/>
      <c r="AC22" s="42" t="n"/>
      <c r="AD22" s="42" t="n"/>
      <c r="AE22" s="42" t="n"/>
      <c r="AF22" s="42" t="n"/>
      <c r="AG22" s="42" t="n"/>
      <c r="AH22" s="42" t="n"/>
      <c r="AI22" s="42" t="n"/>
      <c r="AJ22" s="42" t="n"/>
      <c r="AK22" s="42" t="n"/>
    </row>
    <row r="23" ht="18.75" customHeight="1">
      <c r="A23" s="39" t="inlineStr">
        <is>
          <t>参議院議員 !!! Members of House of Councillors</t>
        </is>
      </c>
      <c r="B23" s="39" t="n"/>
      <c r="C23" s="39" t="n"/>
      <c r="D23" s="39" t="inlineStr">
        <is>
          <t>昭和28年4月24日 !!! Apr. 24, 1953</t>
        </is>
      </c>
      <c r="E23" s="41">
        <f>ROUND(N23/L23*100-P23,0)</f>
        <v/>
      </c>
      <c r="F23" s="41">
        <f>ROUND(O23/M23*100-Q23,0)</f>
        <v/>
      </c>
      <c r="G23" s="41">
        <f>ROUND((N23-O23)/(L23-M23)*100-R23,0)</f>
        <v/>
      </c>
      <c r="H23" s="42" t="n">
        <v>75</v>
      </c>
      <c r="I23" s="42" t="n">
        <v>53</v>
      </c>
      <c r="J23" s="42" t="n">
        <v>213</v>
      </c>
      <c r="K23" s="42" t="n">
        <v>234</v>
      </c>
      <c r="L23" s="42" t="n">
        <v>47036554</v>
      </c>
      <c r="M23" s="42" t="n">
        <v>22454016</v>
      </c>
      <c r="N23" s="42" t="n">
        <v>29717423</v>
      </c>
      <c r="O23" s="42" t="n">
        <v>15233898</v>
      </c>
      <c r="P23" s="43" t="n">
        <v>63.18</v>
      </c>
      <c r="Q23" s="43" t="n">
        <v>67.84</v>
      </c>
      <c r="R23" s="43" t="n">
        <v>58.92</v>
      </c>
      <c r="S23" s="42" t="n"/>
      <c r="T23" s="42" t="n"/>
      <c r="U23" s="42" t="n"/>
      <c r="V23" s="42" t="n"/>
      <c r="W23" s="42" t="n"/>
      <c r="X23" s="42" t="n"/>
      <c r="Y23" s="42" t="n"/>
      <c r="Z23" s="42" t="n"/>
      <c r="AA23" s="42" t="n"/>
      <c r="AB23" s="42" t="n"/>
      <c r="AC23" s="42" t="n"/>
      <c r="AD23" s="42" t="n"/>
      <c r="AE23" s="42" t="n"/>
      <c r="AF23" s="42" t="n"/>
      <c r="AG23" s="42" t="n"/>
      <c r="AH23" s="42" t="n"/>
      <c r="AI23" s="42" t="n"/>
      <c r="AJ23" s="42" t="n"/>
      <c r="AK23" s="42" t="n"/>
    </row>
    <row r="24" ht="18.75" customHeight="1">
      <c r="A24" s="39" t="inlineStr">
        <is>
          <t>参議院議員 !!! Members of House of Councillors</t>
        </is>
      </c>
      <c r="B24" s="39" t="n"/>
      <c r="C24" s="39" t="n"/>
      <c r="D24" s="39" t="inlineStr">
        <is>
          <t>昭和31年7月8日 !!! July 8, 1956</t>
        </is>
      </c>
      <c r="E24" s="41">
        <f>ROUND(N24/L24*100-P24,0)</f>
        <v/>
      </c>
      <c r="F24" s="41">
        <f>ROUND(O24/M24*100-Q24,0)</f>
        <v/>
      </c>
      <c r="G24" s="41">
        <f>ROUND((N24-O24)/(L24-M24)*100-R24,0)</f>
        <v/>
      </c>
      <c r="H24" s="42" t="n">
        <v>75</v>
      </c>
      <c r="I24" s="42" t="n">
        <v>52</v>
      </c>
      <c r="J24" s="42" t="n">
        <v>191</v>
      </c>
      <c r="K24" s="42" t="n">
        <v>150</v>
      </c>
      <c r="L24" s="42" t="n">
        <v>50177888</v>
      </c>
      <c r="M24" s="42" t="n">
        <v>23988009</v>
      </c>
      <c r="N24" s="42" t="n">
        <v>31162209</v>
      </c>
      <c r="O24" s="42" t="n">
        <v>16043935</v>
      </c>
      <c r="P24" s="43" t="n">
        <v>62.1</v>
      </c>
      <c r="Q24" s="43" t="n">
        <v>66.88</v>
      </c>
      <c r="R24" s="43" t="n">
        <v>57.73</v>
      </c>
      <c r="S24" s="42" t="n"/>
      <c r="T24" s="42" t="n"/>
      <c r="U24" s="42" t="n"/>
      <c r="V24" s="42" t="n"/>
      <c r="W24" s="42" t="n"/>
      <c r="X24" s="42" t="n"/>
      <c r="Y24" s="42" t="n"/>
      <c r="Z24" s="42" t="n"/>
      <c r="AA24" s="42" t="n"/>
      <c r="AB24" s="42" t="n"/>
      <c r="AC24" s="42" t="n"/>
      <c r="AD24" s="42" t="n"/>
      <c r="AE24" s="42" t="n"/>
      <c r="AF24" s="42" t="n"/>
      <c r="AG24" s="42" t="n"/>
      <c r="AH24" s="42" t="n"/>
      <c r="AI24" s="42" t="n"/>
      <c r="AJ24" s="42" t="n"/>
      <c r="AK24" s="42" t="n"/>
    </row>
    <row r="25" ht="18.75" customHeight="1">
      <c r="A25" s="39" t="inlineStr">
        <is>
          <t>参議院議員 !!! Members of House of Councillors</t>
        </is>
      </c>
      <c r="B25" s="39" t="n"/>
      <c r="C25" s="39" t="n"/>
      <c r="D25" s="39" t="inlineStr">
        <is>
          <t>昭和34年6月2日 !!! June 2, 1959</t>
        </is>
      </c>
      <c r="E25" s="41">
        <f>ROUND(N25/L25*100-P25,0)</f>
        <v/>
      </c>
      <c r="F25" s="41">
        <f>ROUND(O25/M25*100-Q25,0)</f>
        <v/>
      </c>
      <c r="G25" s="41">
        <f>ROUND((N25-O25)/(L25-M25)*100-R25,0)</f>
        <v/>
      </c>
      <c r="H25" s="42" t="n">
        <v>75</v>
      </c>
      <c r="I25" s="42" t="n">
        <v>52</v>
      </c>
      <c r="J25" s="42" t="n">
        <v>208</v>
      </c>
      <c r="K25" s="42" t="n">
        <v>122</v>
      </c>
      <c r="L25" s="42" t="n">
        <v>53516473</v>
      </c>
      <c r="M25" s="42" t="n">
        <v>25610974</v>
      </c>
      <c r="N25" s="42" t="n">
        <v>31436664</v>
      </c>
      <c r="O25" s="42" t="n">
        <v>16021928</v>
      </c>
      <c r="P25" s="43" t="n">
        <v>58.74</v>
      </c>
      <c r="Q25" s="43" t="n">
        <v>62.56</v>
      </c>
      <c r="R25" s="43" t="n">
        <v>55.24</v>
      </c>
      <c r="S25" s="42" t="n"/>
      <c r="T25" s="42" t="n"/>
      <c r="U25" s="42" t="n"/>
      <c r="V25" s="42" t="n"/>
      <c r="W25" s="42" t="n"/>
      <c r="X25" s="42" t="n"/>
      <c r="Y25" s="42" t="n"/>
      <c r="Z25" s="42" t="n"/>
      <c r="AA25" s="42" t="n"/>
      <c r="AB25" s="42" t="n"/>
      <c r="AC25" s="42" t="n"/>
      <c r="AD25" s="42" t="n"/>
      <c r="AE25" s="42" t="n"/>
      <c r="AF25" s="42" t="n"/>
      <c r="AG25" s="42" t="n"/>
      <c r="AH25" s="42" t="n"/>
      <c r="AI25" s="42" t="n"/>
      <c r="AJ25" s="42" t="n"/>
      <c r="AK25" s="42" t="n"/>
    </row>
    <row r="26" ht="18.75" customHeight="1">
      <c r="A26" s="39" t="inlineStr">
        <is>
          <t>参議院議員 !!! Members of House of Councillors</t>
        </is>
      </c>
      <c r="B26" s="39" t="inlineStr">
        <is>
          <t>当選者数 !!! Persons elected</t>
        </is>
      </c>
      <c r="C26" s="39" t="n"/>
      <c r="D26" s="39" t="inlineStr">
        <is>
          <t>昭和22年4月20日 !!! Apr. 20, 1947</t>
        </is>
      </c>
      <c r="E26" s="41">
        <f>S26-SUM(T26:AK26)</f>
        <v/>
      </c>
      <c r="F26" s="41">
        <f>I21-S26</f>
        <v/>
      </c>
      <c r="G26" s="40" t="n"/>
      <c r="H26" s="42" t="n"/>
      <c r="I26" s="42" t="n"/>
      <c r="J26" s="42" t="n"/>
      <c r="K26" s="42" t="n"/>
      <c r="L26" s="42" t="n"/>
      <c r="M26" s="42" t="n"/>
      <c r="N26" s="42" t="n"/>
      <c r="O26" s="42" t="n"/>
      <c r="P26" s="42" t="n"/>
      <c r="Q26" s="42" t="n"/>
      <c r="R26" s="42" t="n"/>
      <c r="S26" s="42" t="n">
        <v>100</v>
      </c>
      <c r="T26" s="42" t="n">
        <v>6</v>
      </c>
      <c r="U26" s="42" t="n"/>
      <c r="V26" s="42" t="n"/>
      <c r="W26" s="42" t="n"/>
      <c r="X26" s="42" t="n">
        <v>8</v>
      </c>
      <c r="Y26" s="42" t="n"/>
      <c r="Z26" s="42" t="n">
        <v>3</v>
      </c>
      <c r="AA26" s="42" t="n"/>
      <c r="AB26" s="42" t="n">
        <v>17</v>
      </c>
      <c r="AC26" s="42" t="n"/>
      <c r="AD26" s="42" t="n"/>
      <c r="AE26" s="42" t="n"/>
      <c r="AF26" s="42" t="n">
        <v>3</v>
      </c>
      <c r="AG26" s="42" t="n"/>
      <c r="AH26" s="42" t="n">
        <v>6</v>
      </c>
      <c r="AI26" s="42" t="n"/>
      <c r="AJ26" s="42" t="n"/>
      <c r="AK26" s="42" t="n">
        <v>57</v>
      </c>
    </row>
    <row r="27" ht="18.75" customHeight="1">
      <c r="A27" s="39" t="inlineStr">
        <is>
          <t>参議院議員 !!! Members of House of Councillors</t>
        </is>
      </c>
      <c r="B27" s="39" t="inlineStr">
        <is>
          <t>当選者数 !!! Persons elected</t>
        </is>
      </c>
      <c r="C27" s="39" t="inlineStr">
        <is>
          <t>()</t>
        </is>
      </c>
      <c r="D27" s="39" t="inlineStr">
        <is>
          <t>昭和22年4月20日 !!! Apr. 20, 1947</t>
        </is>
      </c>
      <c r="E27" s="41">
        <f>S27-SUM(T27:AK27)</f>
        <v/>
      </c>
      <c r="F27" s="41">
        <f>S27-H21</f>
        <v/>
      </c>
      <c r="G27" s="40" t="n"/>
      <c r="H27" s="42" t="n"/>
      <c r="I27" s="42" t="n"/>
      <c r="J27" s="42" t="n"/>
      <c r="K27" s="42" t="n"/>
      <c r="L27" s="42" t="n"/>
      <c r="M27" s="42" t="n"/>
      <c r="N27" s="42" t="n"/>
      <c r="O27" s="42" t="n"/>
      <c r="P27" s="42" t="n"/>
      <c r="Q27" s="42" t="n"/>
      <c r="R27" s="42" t="n"/>
      <c r="S27" s="42" t="n">
        <v>150</v>
      </c>
      <c r="T27" s="42" t="n">
        <v>22</v>
      </c>
      <c r="U27" s="42" t="n"/>
      <c r="V27" s="42" t="n"/>
      <c r="W27" s="42" t="n"/>
      <c r="X27" s="42" t="n">
        <v>30</v>
      </c>
      <c r="Y27" s="42" t="n"/>
      <c r="Z27" s="42" t="n">
        <v>6</v>
      </c>
      <c r="AA27" s="42" t="n"/>
      <c r="AB27" s="42" t="n">
        <v>30</v>
      </c>
      <c r="AC27" s="42" t="n"/>
      <c r="AD27" s="42" t="n"/>
      <c r="AE27" s="42" t="n"/>
      <c r="AF27" s="42" t="n">
        <v>1</v>
      </c>
      <c r="AG27" s="42" t="n"/>
      <c r="AH27" s="42" t="n">
        <v>7</v>
      </c>
      <c r="AI27" s="42" t="n"/>
      <c r="AJ27" s="42" t="n"/>
      <c r="AK27" s="42" t="n">
        <v>54</v>
      </c>
    </row>
    <row r="28" ht="18.75" customHeight="1">
      <c r="A28" s="39" t="inlineStr">
        <is>
          <t>参議院議員 !!! Members of House of Councillors</t>
        </is>
      </c>
      <c r="B28" s="39" t="inlineStr">
        <is>
          <t>当選者数 !!! Persons elected</t>
        </is>
      </c>
      <c r="C28" s="39" t="n"/>
      <c r="D28" s="39" t="inlineStr">
        <is>
          <t>昭和25年6月4日 !!! June 4, 1950</t>
        </is>
      </c>
      <c r="E28" s="41">
        <f>S28-SUM(T28:AK28)</f>
        <v/>
      </c>
      <c r="F28" s="41">
        <f>I22-S28</f>
        <v/>
      </c>
      <c r="G28" s="40" t="n"/>
      <c r="H28" s="42" t="n"/>
      <c r="I28" s="42" t="n"/>
      <c r="J28" s="42" t="n"/>
      <c r="K28" s="42" t="n"/>
      <c r="L28" s="42" t="n"/>
      <c r="M28" s="42" t="n"/>
      <c r="N28" s="42" t="n"/>
      <c r="O28" s="42" t="n"/>
      <c r="P28" s="42" t="n"/>
      <c r="Q28" s="42" t="n"/>
      <c r="R28" s="42" t="n"/>
      <c r="S28" s="42" t="n">
        <v>56</v>
      </c>
      <c r="T28" s="42" t="n"/>
      <c r="U28" s="42" t="n"/>
      <c r="V28" s="42" t="n"/>
      <c r="W28" s="42" t="n">
        <v>1</v>
      </c>
      <c r="X28" s="42" t="n">
        <v>18</v>
      </c>
      <c r="Y28" s="42" t="n"/>
      <c r="Z28" s="42" t="n"/>
      <c r="AA28" s="42" t="n"/>
      <c r="AB28" s="42" t="n">
        <v>15</v>
      </c>
      <c r="AC28" s="42" t="n"/>
      <c r="AD28" s="42" t="n"/>
      <c r="AE28" s="42" t="n">
        <v>1</v>
      </c>
      <c r="AF28" s="42" t="n">
        <v>2</v>
      </c>
      <c r="AG28" s="42" t="n">
        <v>6</v>
      </c>
      <c r="AH28" s="42" t="n">
        <v>1</v>
      </c>
      <c r="AI28" s="42" t="n"/>
      <c r="AJ28" s="42" t="n"/>
      <c r="AK28" s="42" t="n">
        <v>12</v>
      </c>
    </row>
    <row r="29" ht="18.75" customHeight="1">
      <c r="A29" s="39" t="inlineStr">
        <is>
          <t>参議院議員 !!! Members of House of Councillors</t>
        </is>
      </c>
      <c r="B29" s="39" t="inlineStr">
        <is>
          <t>当選者数 !!! Persons elected</t>
        </is>
      </c>
      <c r="C29" s="39" t="inlineStr">
        <is>
          <t>()</t>
        </is>
      </c>
      <c r="D29" s="39" t="inlineStr">
        <is>
          <t>昭和25年6月4日 !!! June 4, 1950</t>
        </is>
      </c>
      <c r="E29" s="41">
        <f>S29-SUM(T29:AK29)</f>
        <v/>
      </c>
      <c r="F29" s="41">
        <f>S29-H22</f>
        <v/>
      </c>
      <c r="G29" s="40" t="n"/>
      <c r="H29" s="42" t="n"/>
      <c r="I29" s="42" t="n"/>
      <c r="J29" s="42" t="n"/>
      <c r="K29" s="42" t="n"/>
      <c r="L29" s="42" t="n"/>
      <c r="M29" s="42" t="n"/>
      <c r="N29" s="42" t="n"/>
      <c r="O29" s="42" t="n"/>
      <c r="P29" s="42" t="n"/>
      <c r="Q29" s="42" t="n"/>
      <c r="R29" s="42" t="n"/>
      <c r="S29" s="42" t="n">
        <v>76</v>
      </c>
      <c r="T29" s="42" t="n"/>
      <c r="U29" s="42" t="n"/>
      <c r="V29" s="42" t="n"/>
      <c r="W29" s="42" t="n">
        <v>8</v>
      </c>
      <c r="X29" s="42" t="n">
        <v>34</v>
      </c>
      <c r="Y29" s="42" t="n"/>
      <c r="Z29" s="42" t="n"/>
      <c r="AA29" s="42" t="n"/>
      <c r="AB29" s="42" t="n">
        <v>21</v>
      </c>
      <c r="AC29" s="42" t="n"/>
      <c r="AD29" s="42" t="n"/>
      <c r="AE29" s="42" t="n">
        <v>1</v>
      </c>
      <c r="AF29" s="42" t="n"/>
      <c r="AG29" s="42" t="n">
        <v>3</v>
      </c>
      <c r="AH29" s="42" t="n">
        <v>2</v>
      </c>
      <c r="AI29" s="42" t="n"/>
      <c r="AJ29" s="42" t="n"/>
      <c r="AK29" s="42" t="n">
        <v>7</v>
      </c>
    </row>
    <row r="30" ht="18.75" customHeight="1">
      <c r="A30" s="39" t="inlineStr">
        <is>
          <t>参議院議員 !!! Members of House of Councillors</t>
        </is>
      </c>
      <c r="B30" s="39" t="inlineStr">
        <is>
          <t>当選者数 !!! Persons elected</t>
        </is>
      </c>
      <c r="C30" s="39" t="n"/>
      <c r="D30" s="39" t="inlineStr">
        <is>
          <t>昭和28年4月24日 !!! Apr. 24, 1953</t>
        </is>
      </c>
      <c r="E30" s="41">
        <f>S30-SUM(T30:AK30)</f>
        <v/>
      </c>
      <c r="F30" s="41">
        <f>I23-S30</f>
        <v/>
      </c>
      <c r="G30" s="40" t="n"/>
      <c r="H30" s="42" t="n"/>
      <c r="I30" s="42" t="n"/>
      <c r="J30" s="42" t="n"/>
      <c r="K30" s="42" t="n"/>
      <c r="L30" s="42" t="n"/>
      <c r="M30" s="42" t="n"/>
      <c r="N30" s="42" t="n"/>
      <c r="O30" s="42" t="n"/>
      <c r="P30" s="42" t="n"/>
      <c r="Q30" s="42" t="n"/>
      <c r="R30" s="42" t="n"/>
      <c r="S30" s="42" t="n">
        <v>53</v>
      </c>
      <c r="T30" s="42" t="n"/>
      <c r="U30" s="42" t="n"/>
      <c r="V30" s="42" t="n">
        <v>3</v>
      </c>
      <c r="W30" s="42" t="n"/>
      <c r="X30" s="42" t="n">
        <v>16</v>
      </c>
      <c r="Y30" s="42" t="n"/>
      <c r="Z30" s="42" t="n"/>
      <c r="AA30" s="42" t="n"/>
      <c r="AB30" s="42" t="n">
        <v>11</v>
      </c>
      <c r="AC30" s="42" t="n"/>
      <c r="AD30" s="42" t="n"/>
      <c r="AE30" s="42" t="n"/>
      <c r="AF30" s="42" t="n"/>
      <c r="AG30" s="42" t="n">
        <v>8</v>
      </c>
      <c r="AH30" s="42" t="n"/>
      <c r="AI30" s="42" t="n"/>
      <c r="AJ30" s="42" t="n"/>
      <c r="AK30" s="42" t="n">
        <v>15</v>
      </c>
    </row>
    <row r="31" ht="18.75" customHeight="1">
      <c r="A31" s="39" t="inlineStr">
        <is>
          <t>参議院議員 !!! Members of House of Councillors</t>
        </is>
      </c>
      <c r="B31" s="39" t="inlineStr">
        <is>
          <t>当選者数 !!! Persons elected</t>
        </is>
      </c>
      <c r="C31" s="39" t="inlineStr">
        <is>
          <t>()</t>
        </is>
      </c>
      <c r="D31" s="39" t="inlineStr">
        <is>
          <t>昭和28年4月24日 !!! Apr. 24, 1953</t>
        </is>
      </c>
      <c r="E31" s="41">
        <f>S31-SUM(T31:AK31)</f>
        <v/>
      </c>
      <c r="F31" s="41">
        <f>S31-H23</f>
        <v/>
      </c>
      <c r="G31" s="40" t="n"/>
      <c r="H31" s="42" t="n"/>
      <c r="I31" s="42" t="n"/>
      <c r="J31" s="42" t="n"/>
      <c r="K31" s="42" t="n"/>
      <c r="L31" s="42" t="n"/>
      <c r="M31" s="42" t="n"/>
      <c r="N31" s="42" t="n"/>
      <c r="O31" s="42" t="n"/>
      <c r="P31" s="42" t="n"/>
      <c r="Q31" s="43" t="n"/>
      <c r="R31" s="43" t="n"/>
      <c r="S31" s="42" t="n">
        <v>75</v>
      </c>
      <c r="T31" s="42" t="n"/>
      <c r="U31" s="42" t="n"/>
      <c r="V31" s="42" t="n">
        <v>5</v>
      </c>
      <c r="W31" s="42" t="n"/>
      <c r="X31" s="42" t="n">
        <v>30</v>
      </c>
      <c r="Y31" s="42" t="n"/>
      <c r="Z31" s="42" t="n"/>
      <c r="AA31" s="42" t="n"/>
      <c r="AB31" s="42" t="n">
        <v>17</v>
      </c>
      <c r="AC31" s="42" t="n"/>
      <c r="AD31" s="42" t="n"/>
      <c r="AE31" s="42" t="n"/>
      <c r="AF31" s="42" t="n"/>
      <c r="AG31" s="42" t="n">
        <v>8</v>
      </c>
      <c r="AH31" s="42" t="n">
        <v>1</v>
      </c>
      <c r="AI31" s="42" t="n"/>
      <c r="AJ31" s="42" t="n"/>
      <c r="AK31" s="42" t="n">
        <v>14</v>
      </c>
    </row>
    <row r="32" ht="18.75" customHeight="1">
      <c r="A32" s="39" t="inlineStr">
        <is>
          <t>参議院議員 !!! Members of House of Councillors</t>
        </is>
      </c>
      <c r="B32" s="39" t="inlineStr">
        <is>
          <t>当選者数 !!! Persons elected</t>
        </is>
      </c>
      <c r="C32" s="39" t="n"/>
      <c r="D32" s="39" t="inlineStr">
        <is>
          <t>昭和31年7月8日 !!! July 8, 1956</t>
        </is>
      </c>
      <c r="E32" s="41">
        <f>S32-SUM(T32:AK32)</f>
        <v/>
      </c>
      <c r="F32" s="41">
        <f>I24-S32</f>
        <v/>
      </c>
      <c r="G32" s="40" t="n"/>
      <c r="H32" s="42" t="n"/>
      <c r="I32" s="42" t="n"/>
      <c r="J32" s="42" t="n"/>
      <c r="K32" s="42" t="n"/>
      <c r="L32" s="42" t="n"/>
      <c r="M32" s="42" t="n"/>
      <c r="N32" s="42" t="n"/>
      <c r="O32" s="42" t="n"/>
      <c r="P32" s="42" t="n"/>
      <c r="Q32" s="43" t="n"/>
      <c r="R32" s="43" t="n"/>
      <c r="S32" s="42" t="n">
        <v>52</v>
      </c>
      <c r="T32" s="42" t="n"/>
      <c r="U32" s="42" t="n"/>
      <c r="V32" s="42" t="n"/>
      <c r="W32" s="42" t="n"/>
      <c r="X32" s="42" t="n"/>
      <c r="Y32" s="42" t="n"/>
      <c r="Z32" s="42" t="n"/>
      <c r="AA32" s="42" t="n">
        <v>19</v>
      </c>
      <c r="AB32" s="42" t="n">
        <v>21</v>
      </c>
      <c r="AC32" s="42" t="n"/>
      <c r="AD32" s="42" t="n"/>
      <c r="AE32" s="42" t="n"/>
      <c r="AF32" s="42" t="n">
        <v>1</v>
      </c>
      <c r="AG32" s="42" t="n">
        <v>5</v>
      </c>
      <c r="AH32" s="42" t="n">
        <v>1</v>
      </c>
      <c r="AI32" s="42" t="n"/>
      <c r="AJ32" s="42" t="n"/>
      <c r="AK32" s="42" t="n">
        <v>5</v>
      </c>
    </row>
    <row r="33" ht="18.75" customHeight="1">
      <c r="A33" s="39" t="inlineStr">
        <is>
          <t>参議院議員 !!! Members of House of Councillors</t>
        </is>
      </c>
      <c r="B33" s="39" t="inlineStr">
        <is>
          <t>当選者数 !!! Persons elected</t>
        </is>
      </c>
      <c r="C33" s="39" t="inlineStr">
        <is>
          <t>()</t>
        </is>
      </c>
      <c r="D33" s="39" t="inlineStr">
        <is>
          <t>昭和31年7月8日 !!! July 8, 1956</t>
        </is>
      </c>
      <c r="E33" s="41">
        <f>S33-SUM(T33:AK33)</f>
        <v/>
      </c>
      <c r="F33" s="41">
        <f>S33-H24</f>
        <v/>
      </c>
      <c r="G33" s="40" t="n"/>
      <c r="H33" s="42" t="n"/>
      <c r="I33" s="42" t="n"/>
      <c r="J33" s="42" t="n"/>
      <c r="K33" s="42" t="n"/>
      <c r="L33" s="42" t="n"/>
      <c r="M33" s="42" t="n"/>
      <c r="N33" s="42" t="n"/>
      <c r="O33" s="42" t="n"/>
      <c r="P33" s="42" t="n"/>
      <c r="Q33" s="43" t="n"/>
      <c r="R33" s="43" t="n"/>
      <c r="S33" s="42" t="n">
        <v>75</v>
      </c>
      <c r="T33" s="42" t="n"/>
      <c r="U33" s="42" t="n"/>
      <c r="V33" s="42" t="n"/>
      <c r="W33" s="42" t="n"/>
      <c r="X33" s="42" t="n"/>
      <c r="Y33" s="42" t="n"/>
      <c r="Z33" s="42" t="n"/>
      <c r="AA33" s="42" t="n">
        <v>42</v>
      </c>
      <c r="AB33" s="42" t="n">
        <v>28</v>
      </c>
      <c r="AC33" s="42" t="n"/>
      <c r="AD33" s="42" t="n"/>
      <c r="AE33" s="42" t="n"/>
      <c r="AF33" s="42" t="n">
        <v>1</v>
      </c>
      <c r="AG33" s="42" t="n"/>
      <c r="AH33" s="42" t="n"/>
      <c r="AI33" s="42" t="n"/>
      <c r="AJ33" s="42" t="n"/>
      <c r="AK33" s="42" t="n">
        <v>4</v>
      </c>
    </row>
    <row r="34" ht="18.75" customHeight="1">
      <c r="A34" s="39" t="inlineStr">
        <is>
          <t>参議院議員 !!! Members of House of Councillors</t>
        </is>
      </c>
      <c r="B34" s="39" t="inlineStr">
        <is>
          <t>当選者数 !!! Persons elected</t>
        </is>
      </c>
      <c r="C34" s="39" t="n"/>
      <c r="D34" s="39" t="inlineStr">
        <is>
          <t>昭和34年6月2日 !!! June 2, 1959</t>
        </is>
      </c>
      <c r="E34" s="41">
        <f>S34-SUM(T34:AK34)</f>
        <v/>
      </c>
      <c r="F34" s="41">
        <f>I25-S34</f>
        <v/>
      </c>
      <c r="G34" s="40" t="n"/>
      <c r="H34" s="42" t="n"/>
      <c r="I34" s="42" t="n"/>
      <c r="J34" s="42" t="n"/>
      <c r="K34" s="42" t="n"/>
      <c r="L34" s="42" t="n"/>
      <c r="M34" s="42" t="n"/>
      <c r="N34" s="42" t="n"/>
      <c r="O34" s="42" t="n"/>
      <c r="P34" s="42" t="n"/>
      <c r="Q34" s="43" t="n"/>
      <c r="R34" s="43" t="n"/>
      <c r="S34" s="42" t="n">
        <v>52</v>
      </c>
      <c r="T34" s="42" t="n"/>
      <c r="U34" s="42" t="n"/>
      <c r="V34" s="42" t="n"/>
      <c r="W34" s="42" t="n"/>
      <c r="X34" s="42" t="n"/>
      <c r="Y34" s="42" t="n"/>
      <c r="Z34" s="42" t="n"/>
      <c r="AA34" s="42" t="n">
        <v>22</v>
      </c>
      <c r="AB34" s="42" t="n">
        <v>17</v>
      </c>
      <c r="AC34" s="42" t="n"/>
      <c r="AD34" s="42" t="n"/>
      <c r="AE34" s="42" t="n"/>
      <c r="AF34" s="42" t="n">
        <v>1</v>
      </c>
      <c r="AG34" s="42" t="n">
        <v>4</v>
      </c>
      <c r="AH34" s="42" t="n"/>
      <c r="AI34" s="42" t="n">
        <v>1</v>
      </c>
      <c r="AJ34" s="42" t="n"/>
      <c r="AK34" s="42" t="n">
        <v>7</v>
      </c>
    </row>
    <row r="35" ht="18.75" customHeight="1">
      <c r="A35" s="39" t="inlineStr">
        <is>
          <t>参議院議員 !!! Members of House of Councillors</t>
        </is>
      </c>
      <c r="B35" s="39" t="inlineStr">
        <is>
          <t>当選者数 !!! Persons elected</t>
        </is>
      </c>
      <c r="C35" s="39" t="inlineStr">
        <is>
          <t>()</t>
        </is>
      </c>
      <c r="D35" s="39" t="inlineStr">
        <is>
          <t>昭和34年6月2日 !!! June 2, 1959</t>
        </is>
      </c>
      <c r="E35" s="41">
        <f>S35-SUM(T35:AK35)</f>
        <v/>
      </c>
      <c r="F35" s="41">
        <f>S35-H25</f>
        <v/>
      </c>
      <c r="G35" s="40" t="n"/>
      <c r="H35" s="42" t="n"/>
      <c r="I35" s="42" t="n"/>
      <c r="J35" s="42" t="n"/>
      <c r="K35" s="42" t="n"/>
      <c r="L35" s="42" t="n"/>
      <c r="M35" s="42" t="n"/>
      <c r="N35" s="42" t="n"/>
      <c r="O35" s="42" t="n"/>
      <c r="P35" s="42" t="n"/>
      <c r="Q35" s="43" t="n"/>
      <c r="R35" s="43" t="n"/>
      <c r="S35" s="42" t="n">
        <v>75</v>
      </c>
      <c r="T35" s="42" t="n"/>
      <c r="U35" s="42" t="n"/>
      <c r="V35" s="42" t="n"/>
      <c r="W35" s="42" t="n"/>
      <c r="X35" s="42" t="n"/>
      <c r="Y35" s="42" t="n"/>
      <c r="Z35" s="42" t="n"/>
      <c r="AA35" s="42" t="n">
        <v>49</v>
      </c>
      <c r="AB35" s="42" t="n">
        <v>21</v>
      </c>
      <c r="AC35" s="42" t="n"/>
      <c r="AD35" s="42" t="n"/>
      <c r="AE35" s="42" t="n"/>
      <c r="AF35" s="42" t="n"/>
      <c r="AG35" s="42" t="n">
        <v>2</v>
      </c>
      <c r="AH35" s="42" t="n"/>
      <c r="AI35" s="42" t="n"/>
      <c r="AJ35" s="42" t="n"/>
      <c r="AK35" s="42" t="n">
        <v>3</v>
      </c>
    </row>
    <row r="36" ht="18.75" customHeight="1">
      <c r="A36" s="39" t="inlineStr">
        <is>
          <t>参議院議員 !!! Members of House of Councillors</t>
        </is>
      </c>
      <c r="B36" s="39" t="inlineStr">
        <is>
          <t>得票数 (1000) !!! Valid votes polled (1000)</t>
        </is>
      </c>
      <c r="C36" s="39" t="n"/>
      <c r="D36" s="39" t="inlineStr">
        <is>
          <t>昭和22年4月20日 !!! Apr. 20, 1947</t>
        </is>
      </c>
      <c r="E36" s="41">
        <f>S36-SUM(T36:AK36)</f>
        <v/>
      </c>
      <c r="F36" s="40" t="n"/>
      <c r="G36" s="40" t="n"/>
      <c r="H36" s="42" t="n"/>
      <c r="I36" s="42" t="n"/>
      <c r="J36" s="42" t="n"/>
      <c r="K36" s="42" t="n"/>
      <c r="L36" s="42" t="n"/>
      <c r="M36" s="42" t="n"/>
      <c r="N36" s="42" t="n"/>
      <c r="O36" s="42" t="n"/>
      <c r="P36" s="42" t="n"/>
      <c r="Q36" s="42" t="n"/>
      <c r="R36" s="42" t="n"/>
      <c r="S36" s="42" t="n">
        <v>21271</v>
      </c>
      <c r="T36" s="42" t="n">
        <v>1508</v>
      </c>
      <c r="U36" s="42" t="n"/>
      <c r="V36" s="42" t="n"/>
      <c r="W36" s="42" t="n"/>
      <c r="X36" s="42" t="n">
        <v>1360</v>
      </c>
      <c r="Y36" s="42" t="n"/>
      <c r="Z36" s="42" t="n">
        <v>550</v>
      </c>
      <c r="AA36" s="42" t="n"/>
      <c r="AB36" s="42" t="n">
        <v>3480</v>
      </c>
      <c r="AC36" s="42" t="n"/>
      <c r="AD36" s="42" t="n"/>
      <c r="AE36" s="42" t="n"/>
      <c r="AF36" s="42" t="n">
        <v>611</v>
      </c>
      <c r="AG36" s="42" t="n"/>
      <c r="AH36" s="42" t="n">
        <v>1063</v>
      </c>
      <c r="AI36" s="42" t="n"/>
      <c r="AJ36" s="42" t="n"/>
      <c r="AK36" s="42" t="n">
        <v>12699</v>
      </c>
    </row>
    <row r="37" ht="18.75" customHeight="1">
      <c r="A37" s="39" t="inlineStr">
        <is>
          <t>参議院議員 !!! Members of House of Councillors</t>
        </is>
      </c>
      <c r="B37" s="39" t="inlineStr">
        <is>
          <t>得票数 (1000) !!! Valid votes polled (1000)</t>
        </is>
      </c>
      <c r="C37" s="39" t="inlineStr">
        <is>
          <t>()</t>
        </is>
      </c>
      <c r="D37" s="39" t="inlineStr">
        <is>
          <t>昭和22年4月20日 !!! Apr. 20, 1947</t>
        </is>
      </c>
      <c r="E37" s="41">
        <f>S37-SUM(T37:AK37)</f>
        <v/>
      </c>
      <c r="F37" s="40" t="n"/>
      <c r="G37" s="40" t="n"/>
      <c r="H37" s="42" t="n"/>
      <c r="I37" s="42" t="n"/>
      <c r="J37" s="42" t="n"/>
      <c r="K37" s="42" t="n"/>
      <c r="L37" s="42" t="n"/>
      <c r="M37" s="42" t="n"/>
      <c r="N37" s="42" t="n"/>
      <c r="O37" s="42" t="n"/>
      <c r="P37" s="42" t="n"/>
      <c r="Q37" s="42" t="n"/>
      <c r="R37" s="42" t="n"/>
      <c r="S37" s="42" t="n">
        <v>22049</v>
      </c>
      <c r="T37" s="42" t="n">
        <v>2989</v>
      </c>
      <c r="U37" s="42" t="n"/>
      <c r="V37" s="42" t="n"/>
      <c r="W37" s="42" t="n"/>
      <c r="X37" s="42" t="n">
        <v>3770</v>
      </c>
      <c r="Y37" s="42" t="n"/>
      <c r="Z37" s="42" t="n">
        <v>979</v>
      </c>
      <c r="AA37" s="42" t="n"/>
      <c r="AB37" s="42" t="n">
        <v>4901</v>
      </c>
      <c r="AC37" s="42" t="n"/>
      <c r="AD37" s="42" t="n"/>
      <c r="AE37" s="42" t="n"/>
      <c r="AF37" s="42" t="n">
        <v>825</v>
      </c>
      <c r="AG37" s="42" t="n"/>
      <c r="AH37" s="42" t="n">
        <v>1058</v>
      </c>
      <c r="AI37" s="42" t="n"/>
      <c r="AJ37" s="42" t="n"/>
      <c r="AK37" s="42" t="n">
        <v>7527</v>
      </c>
    </row>
    <row r="38" ht="18.75" customHeight="1">
      <c r="A38" s="39" t="inlineStr">
        <is>
          <t>参議院議員 !!! Members of House of Councillors</t>
        </is>
      </c>
      <c r="B38" s="39" t="inlineStr">
        <is>
          <t>得票数 (1000) !!! Valid votes polled (1000)</t>
        </is>
      </c>
      <c r="C38" s="39" t="n"/>
      <c r="D38" s="39" t="inlineStr">
        <is>
          <t>昭和25年6月4日 !!! June 4, 1950</t>
        </is>
      </c>
      <c r="E38" s="41">
        <f>S38-SUM(T38:AK38)</f>
        <v/>
      </c>
      <c r="F38" s="40" t="n"/>
      <c r="G38" s="40" t="n"/>
      <c r="H38" s="42" t="n"/>
      <c r="I38" s="42" t="n"/>
      <c r="J38" s="42" t="n"/>
      <c r="K38" s="42" t="n"/>
      <c r="L38" s="42" t="n"/>
      <c r="M38" s="42" t="n"/>
      <c r="N38" s="42" t="n"/>
      <c r="O38" s="42" t="n"/>
      <c r="P38" s="42" t="n"/>
      <c r="Q38" s="42" t="n"/>
      <c r="R38" s="42" t="n"/>
      <c r="S38" s="42" t="n">
        <v>27993</v>
      </c>
      <c r="T38" s="42" t="n"/>
      <c r="U38" s="42" t="n"/>
      <c r="V38" s="42" t="n"/>
      <c r="W38" s="42" t="n">
        <v>1369</v>
      </c>
      <c r="X38" s="42" t="n">
        <v>8314</v>
      </c>
      <c r="Y38" s="42" t="n"/>
      <c r="Z38" s="42" t="n"/>
      <c r="AA38" s="42" t="n"/>
      <c r="AB38" s="42" t="n">
        <v>4855</v>
      </c>
      <c r="AC38" s="42" t="n"/>
      <c r="AD38" s="42" t="n"/>
      <c r="AE38" s="42" t="n">
        <v>200</v>
      </c>
      <c r="AF38" s="42" t="n">
        <v>1334</v>
      </c>
      <c r="AG38" s="42" t="n">
        <v>3660</v>
      </c>
      <c r="AH38" s="42" t="n">
        <v>629</v>
      </c>
      <c r="AI38" s="42" t="n"/>
      <c r="AJ38" s="42" t="n"/>
      <c r="AK38" s="42" t="n">
        <v>7633</v>
      </c>
    </row>
    <row r="39" ht="18.75" customHeight="1">
      <c r="A39" s="39" t="inlineStr">
        <is>
          <t>参議院議員 !!! Members of House of Councillors</t>
        </is>
      </c>
      <c r="B39" s="39" t="inlineStr">
        <is>
          <t>得票数 (1000) !!! Valid votes polled (1000)</t>
        </is>
      </c>
      <c r="C39" s="39" t="inlineStr">
        <is>
          <t>()</t>
        </is>
      </c>
      <c r="D39" s="39" t="inlineStr">
        <is>
          <t>昭和25年6月4日 !!! June 4, 1950</t>
        </is>
      </c>
      <c r="E39" s="41">
        <f>S39-SUM(T39:AK39)</f>
        <v/>
      </c>
      <c r="F39" s="40" t="n"/>
      <c r="G39" s="40" t="n"/>
      <c r="H39" s="42" t="n"/>
      <c r="I39" s="42" t="n"/>
      <c r="J39" s="42" t="n"/>
      <c r="K39" s="42" t="n"/>
      <c r="L39" s="42" t="n"/>
      <c r="M39" s="42" t="n"/>
      <c r="N39" s="42" t="n"/>
      <c r="O39" s="42" t="n"/>
      <c r="P39" s="42" t="n"/>
      <c r="Q39" s="42" t="n"/>
      <c r="R39" s="42" t="n"/>
      <c r="S39" s="42" t="n">
        <v>29005</v>
      </c>
      <c r="T39" s="42" t="n"/>
      <c r="U39" s="42" t="n"/>
      <c r="V39" s="42" t="n"/>
      <c r="W39" s="42" t="n">
        <v>2966</v>
      </c>
      <c r="X39" s="42" t="n">
        <v>10415</v>
      </c>
      <c r="Y39" s="42" t="n"/>
      <c r="Z39" s="42" t="n"/>
      <c r="AA39" s="42" t="n"/>
      <c r="AB39" s="42" t="n">
        <v>7317</v>
      </c>
      <c r="AC39" s="42" t="n"/>
      <c r="AD39" s="42" t="n"/>
      <c r="AE39" s="42" t="n">
        <v>472</v>
      </c>
      <c r="AF39" s="42" t="n">
        <v>1637</v>
      </c>
      <c r="AG39" s="42" t="n">
        <v>1774</v>
      </c>
      <c r="AH39" s="42" t="n">
        <v>958</v>
      </c>
      <c r="AI39" s="42" t="n"/>
      <c r="AJ39" s="42" t="n"/>
      <c r="AK39" s="42" t="n">
        <v>3466</v>
      </c>
    </row>
    <row r="40" ht="18.75" customHeight="1">
      <c r="A40" s="39" t="inlineStr">
        <is>
          <t>参議院議員 !!! Members of House of Councillors</t>
        </is>
      </c>
      <c r="B40" s="39" t="inlineStr">
        <is>
          <t>得票数 (1000) !!! Valid votes polled (1000)</t>
        </is>
      </c>
      <c r="C40" s="39" t="n"/>
      <c r="D40" s="39" t="inlineStr">
        <is>
          <t>昭和28年4月24日 !!! Apr. 24, 1953</t>
        </is>
      </c>
      <c r="E40" s="41">
        <f>S40-SUM(T40:AK40)</f>
        <v/>
      </c>
      <c r="F40" s="40" t="n"/>
      <c r="G40" s="40" t="n"/>
      <c r="H40" s="42" t="n"/>
      <c r="I40" s="42" t="n"/>
      <c r="J40" s="42" t="n"/>
      <c r="K40" s="42" t="n"/>
      <c r="L40" s="42" t="n"/>
      <c r="M40" s="42" t="n"/>
      <c r="N40" s="42" t="n"/>
      <c r="O40" s="42" t="n"/>
      <c r="P40" s="42" t="n"/>
      <c r="Q40" s="42" t="n"/>
      <c r="R40" s="42" t="n"/>
      <c r="S40" s="42" t="n">
        <v>27035</v>
      </c>
      <c r="T40" s="42" t="n"/>
      <c r="U40" s="42" t="n"/>
      <c r="V40" s="42" t="n">
        <v>1631</v>
      </c>
      <c r="W40" s="42" t="n"/>
      <c r="X40" s="42" t="n">
        <v>6261</v>
      </c>
      <c r="Y40" s="42" t="n"/>
      <c r="Z40" s="42" t="n"/>
      <c r="AA40" s="42" t="n"/>
      <c r="AB40" s="42" t="n">
        <v>5599</v>
      </c>
      <c r="AC40" s="42" t="n"/>
      <c r="AD40" s="42" t="n"/>
      <c r="AE40" s="42" t="n">
        <v>113</v>
      </c>
      <c r="AF40" s="42" t="n">
        <v>294</v>
      </c>
      <c r="AG40" s="42" t="n">
        <v>3301</v>
      </c>
      <c r="AH40" s="42" t="n">
        <v>333</v>
      </c>
      <c r="AI40" s="42" t="n"/>
      <c r="AJ40" s="42" t="n"/>
      <c r="AK40" s="42" t="n">
        <v>9504</v>
      </c>
    </row>
    <row r="41" ht="18.75" customHeight="1">
      <c r="A41" s="39" t="inlineStr">
        <is>
          <t>参議院議員 !!! Members of House of Councillors</t>
        </is>
      </c>
      <c r="B41" s="39" t="inlineStr">
        <is>
          <t>得票数 (1000) !!! Valid votes polled (1000)</t>
        </is>
      </c>
      <c r="C41" s="39" t="inlineStr">
        <is>
          <t>()</t>
        </is>
      </c>
      <c r="D41" s="39" t="inlineStr">
        <is>
          <t>昭和28年4月24日 !!! Apr. 24, 1953</t>
        </is>
      </c>
      <c r="E41" s="41">
        <f>S41-SUM(T41:AK41)</f>
        <v/>
      </c>
      <c r="F41" s="40" t="n"/>
      <c r="G41" s="40" t="n"/>
      <c r="H41" s="42" t="n"/>
      <c r="I41" s="42" t="n"/>
      <c r="J41" s="42" t="n"/>
      <c r="K41" s="42" t="n"/>
      <c r="L41" s="42" t="n"/>
      <c r="M41" s="42" t="n"/>
      <c r="N41" s="44" t="n"/>
      <c r="O41" s="42" t="n"/>
      <c r="P41" s="44" t="n"/>
      <c r="Q41" s="43" t="n"/>
      <c r="R41" s="43" t="n"/>
      <c r="S41" s="42" t="n">
        <v>28011</v>
      </c>
      <c r="T41" s="42" t="n"/>
      <c r="U41" s="42" t="n"/>
      <c r="V41" s="42" t="n">
        <v>2840</v>
      </c>
      <c r="W41" s="42" t="n"/>
      <c r="X41" s="42" t="n">
        <v>9326</v>
      </c>
      <c r="Y41" s="42" t="n"/>
      <c r="Z41" s="42" t="n"/>
      <c r="AA41" s="42" t="n"/>
      <c r="AB41" s="42" t="n">
        <v>6871</v>
      </c>
      <c r="AC41" s="42" t="n"/>
      <c r="AD41" s="42" t="n"/>
      <c r="AE41" s="42" t="n">
        <v>277</v>
      </c>
      <c r="AF41" s="42" t="n">
        <v>265</v>
      </c>
      <c r="AG41" s="42" t="n">
        <v>2096</v>
      </c>
      <c r="AH41" s="42" t="n">
        <v>323</v>
      </c>
      <c r="AI41" s="42" t="n"/>
      <c r="AJ41" s="42" t="n"/>
      <c r="AK41" s="42" t="n">
        <v>6013</v>
      </c>
    </row>
    <row r="42" ht="18.75" customHeight="1">
      <c r="A42" s="39" t="inlineStr">
        <is>
          <t>参議院議員 !!! Members of House of Councillors</t>
        </is>
      </c>
      <c r="B42" s="39" t="inlineStr">
        <is>
          <t>得票数 (1000) !!! Valid votes polled (1000)</t>
        </is>
      </c>
      <c r="C42" s="39" t="n"/>
      <c r="D42" s="39" t="inlineStr">
        <is>
          <t>昭和31年7月8日 !!! July 8, 1956</t>
        </is>
      </c>
      <c r="E42" s="41">
        <f>S42-SUM(T42:AK42)</f>
        <v/>
      </c>
      <c r="F42" s="40" t="n"/>
      <c r="G42" s="40" t="n"/>
      <c r="H42" s="42" t="n"/>
      <c r="I42" s="42" t="n"/>
      <c r="J42" s="42" t="n"/>
      <c r="K42" s="42" t="n"/>
      <c r="L42" s="42" t="n"/>
      <c r="M42" s="42" t="n"/>
      <c r="N42" s="44" t="n"/>
      <c r="O42" s="44" t="n"/>
      <c r="P42" s="44" t="n"/>
      <c r="Q42" s="43" t="n"/>
      <c r="R42" s="43" t="n"/>
      <c r="S42" s="42" t="n">
        <v>28616</v>
      </c>
      <c r="T42" s="42" t="n"/>
      <c r="U42" s="42" t="n"/>
      <c r="V42" s="42" t="n"/>
      <c r="W42" s="42" t="n"/>
      <c r="X42" s="42" t="n"/>
      <c r="Y42" s="42" t="n"/>
      <c r="Z42" s="42" t="n"/>
      <c r="AA42" s="42" t="n">
        <v>11357</v>
      </c>
      <c r="AB42" s="42" t="n">
        <v>8550</v>
      </c>
      <c r="AC42" s="42" t="n"/>
      <c r="AD42" s="42" t="n"/>
      <c r="AE42" s="42" t="n">
        <v>182</v>
      </c>
      <c r="AF42" s="42" t="n">
        <v>599</v>
      </c>
      <c r="AG42" s="42" t="n">
        <v>2877</v>
      </c>
      <c r="AH42" s="42" t="n">
        <v>608</v>
      </c>
      <c r="AI42" s="42" t="n"/>
      <c r="AJ42" s="42" t="n"/>
      <c r="AK42" s="42" t="n">
        <v>4444</v>
      </c>
    </row>
    <row r="43" ht="18.75" customHeight="1">
      <c r="A43" s="39" t="inlineStr">
        <is>
          <t>参議院議員 !!! Members of House of Councillors</t>
        </is>
      </c>
      <c r="B43" s="39" t="inlineStr">
        <is>
          <t>得票数 (1000) !!! Valid votes polled (1000)</t>
        </is>
      </c>
      <c r="C43" s="39" t="inlineStr">
        <is>
          <t>()</t>
        </is>
      </c>
      <c r="D43" s="39" t="inlineStr">
        <is>
          <t>昭和31年7月8日 !!! July 8, 1956</t>
        </is>
      </c>
      <c r="E43" s="41">
        <f>S43-SUM(T43:AK43)</f>
        <v/>
      </c>
      <c r="F43" s="40" t="n"/>
      <c r="G43" s="40" t="n"/>
      <c r="H43" s="42" t="n"/>
      <c r="I43" s="42" t="n"/>
      <c r="J43" s="42" t="n"/>
      <c r="K43" s="42" t="n"/>
      <c r="L43" s="42" t="n"/>
      <c r="M43" s="42" t="n"/>
      <c r="N43" s="44" t="n"/>
      <c r="O43" s="44" t="n"/>
      <c r="P43" s="44" t="n"/>
      <c r="Q43" s="43" t="n"/>
      <c r="R43" s="43" t="n"/>
      <c r="S43" s="42" t="n">
        <v>29686</v>
      </c>
      <c r="T43" s="42" t="n"/>
      <c r="U43" s="42" t="n"/>
      <c r="V43" s="42" t="n"/>
      <c r="W43" s="42" t="n"/>
      <c r="X43" s="42" t="n"/>
      <c r="Y43" s="42" t="n"/>
      <c r="Z43" s="42" t="n"/>
      <c r="AA43" s="42" t="n">
        <v>14354</v>
      </c>
      <c r="AB43" s="42" t="n">
        <v>11156</v>
      </c>
      <c r="AC43" s="42" t="n"/>
      <c r="AD43" s="42" t="n"/>
      <c r="AE43" s="42" t="n">
        <v>120</v>
      </c>
      <c r="AF43" s="42" t="n">
        <v>1149</v>
      </c>
      <c r="AG43" s="42" t="n">
        <v>654</v>
      </c>
      <c r="AH43" s="42" t="n">
        <v>116</v>
      </c>
      <c r="AI43" s="42" t="n"/>
      <c r="AJ43" s="42" t="n"/>
      <c r="AK43" s="42" t="n">
        <v>2136</v>
      </c>
    </row>
    <row r="44" ht="18.75" customHeight="1">
      <c r="A44" s="39" t="inlineStr">
        <is>
          <t>参議院議員 !!! Members of House of Councillors</t>
        </is>
      </c>
      <c r="B44" s="39" t="inlineStr">
        <is>
          <t>得票数 (1000) !!! Valid votes polled (1000)</t>
        </is>
      </c>
      <c r="C44" s="39" t="n"/>
      <c r="D44" s="39" t="inlineStr">
        <is>
          <t>昭和34年6月2日 !!! June 2, 1959</t>
        </is>
      </c>
      <c r="E44" s="41">
        <f>S44-SUM(T44:AK44)</f>
        <v/>
      </c>
      <c r="F44" s="40" t="n"/>
      <c r="G44" s="40" t="n"/>
      <c r="H44" s="42" t="n"/>
      <c r="I44" s="42" t="n"/>
      <c r="J44" s="42" t="n"/>
      <c r="K44" s="42" t="n"/>
      <c r="L44" s="42" t="n"/>
      <c r="M44" s="42" t="n"/>
      <c r="N44" s="44" t="n"/>
      <c r="O44" s="44" t="n"/>
      <c r="P44" s="44" t="n"/>
      <c r="Q44" s="43" t="n"/>
      <c r="R44" s="43" t="n"/>
      <c r="S44" s="42" t="n">
        <v>29420</v>
      </c>
      <c r="T44" s="42" t="n"/>
      <c r="U44" s="42" t="n"/>
      <c r="V44" s="42" t="n"/>
      <c r="W44" s="42" t="n"/>
      <c r="X44" s="42" t="n"/>
      <c r="Y44" s="42" t="n"/>
      <c r="Z44" s="42" t="n"/>
      <c r="AA44" s="42" t="n">
        <v>12121</v>
      </c>
      <c r="AB44" s="42" t="n">
        <v>7795</v>
      </c>
      <c r="AC44" s="42" t="n"/>
      <c r="AD44" s="42" t="n"/>
      <c r="AE44" s="42" t="n"/>
      <c r="AF44" s="42" t="n">
        <v>552</v>
      </c>
      <c r="AG44" s="42" t="n">
        <v>2383</v>
      </c>
      <c r="AH44" s="42" t="n"/>
      <c r="AI44" s="42" t="n"/>
      <c r="AJ44" s="42" t="n">
        <v>753</v>
      </c>
      <c r="AK44" s="42" t="n">
        <v>5817</v>
      </c>
    </row>
    <row r="45" ht="18.75" customHeight="1">
      <c r="A45" s="39" t="inlineStr">
        <is>
          <t>参議院議員 !!! Members of House of Councillors</t>
        </is>
      </c>
      <c r="B45" s="39" t="inlineStr">
        <is>
          <t>得票数 (1000) !!! Valid votes polled (1000)</t>
        </is>
      </c>
      <c r="C45" s="39" t="inlineStr">
        <is>
          <t>()</t>
        </is>
      </c>
      <c r="D45" s="39" t="inlineStr">
        <is>
          <t>昭和34年6月2日 !!! June 2, 1959</t>
        </is>
      </c>
      <c r="E45" s="41">
        <f>S45-SUM(T45:AK45)</f>
        <v/>
      </c>
      <c r="F45" s="40" t="n"/>
      <c r="G45" s="40" t="n"/>
      <c r="H45" s="42" t="n"/>
      <c r="I45" s="42" t="n"/>
      <c r="J45" s="42" t="n"/>
      <c r="K45" s="42" t="n"/>
      <c r="L45" s="42" t="n"/>
      <c r="M45" s="42" t="n"/>
      <c r="N45" s="44" t="n"/>
      <c r="O45" s="44" t="n"/>
      <c r="P45" s="44" t="n"/>
      <c r="Q45" s="43" t="n"/>
      <c r="R45" s="43" t="n"/>
      <c r="S45" s="42" t="n">
        <v>30129</v>
      </c>
      <c r="T45" s="42" t="n"/>
      <c r="U45" s="42" t="n"/>
      <c r="V45" s="42" t="n"/>
      <c r="W45" s="42" t="n"/>
      <c r="X45" s="42" t="n"/>
      <c r="Y45" s="42" t="n"/>
      <c r="Z45" s="42" t="n"/>
      <c r="AA45" s="42" t="n">
        <v>15667</v>
      </c>
      <c r="AB45" s="42" t="n">
        <v>10265</v>
      </c>
      <c r="AC45" s="42" t="n"/>
      <c r="AD45" s="42" t="n"/>
      <c r="AE45" s="42" t="n"/>
      <c r="AF45" s="42" t="n">
        <v>999</v>
      </c>
      <c r="AG45" s="42" t="n">
        <v>731</v>
      </c>
      <c r="AH45" s="42" t="n">
        <v>155</v>
      </c>
      <c r="AI45" s="42" t="n"/>
      <c r="AJ45" s="42" t="n"/>
      <c r="AK45" s="42" t="n">
        <v>2311</v>
      </c>
    </row>
    <row r="46">
      <c r="E46" s="32" t="n"/>
      <c r="F46" s="32" t="n"/>
      <c r="G46" s="32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H4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5" t="inlineStr">
        <is>
          <t>Item</t>
        </is>
      </c>
      <c r="B1" s="45" t="inlineStr">
        <is>
          <t>Item</t>
        </is>
      </c>
      <c r="C1" s="45" t="inlineStr">
        <is>
          <t>Item</t>
        </is>
      </c>
      <c r="D1" s="45" t="inlineStr">
        <is>
          <t>Date</t>
        </is>
      </c>
      <c r="E1" s="45" t="inlineStr">
        <is>
          <t>Elected persons</t>
        </is>
      </c>
      <c r="F1" s="45" t="inlineStr">
        <is>
          <t>Elected persons</t>
        </is>
      </c>
      <c r="G1" s="45" t="inlineStr">
        <is>
          <t>Candidates as of election days</t>
        </is>
      </c>
      <c r="H1" s="45" t="inlineStr">
        <is>
          <t>Candidates as of election days</t>
        </is>
      </c>
      <c r="I1" s="45" t="inlineStr">
        <is>
          <t>Electors</t>
        </is>
      </c>
      <c r="J1" s="45" t="inlineStr">
        <is>
          <t>Electors</t>
        </is>
      </c>
      <c r="K1" s="45" t="inlineStr">
        <is>
          <t>Voters</t>
        </is>
      </c>
      <c r="L1" s="45" t="inlineStr">
        <is>
          <t>Voters</t>
        </is>
      </c>
      <c r="M1" s="45" t="inlineStr">
        <is>
          <t>Voting percentages</t>
        </is>
      </c>
      <c r="N1" s="45" t="inlineStr">
        <is>
          <t>Voting percentages</t>
        </is>
      </c>
      <c r="O1" s="45" t="inlineStr">
        <is>
          <t>Voting percentages</t>
        </is>
      </c>
      <c r="P1" s="45" t="inlineStr">
        <is>
          <t>Total</t>
        </is>
      </c>
      <c r="Q1" s="45" t="inlineStr">
        <is>
          <t>Democratic</t>
        </is>
      </c>
      <c r="R1" s="45" t="inlineStr">
        <is>
          <t>Democratic</t>
        </is>
      </c>
      <c r="S1" s="45" t="inlineStr">
        <is>
          <t>Democratic</t>
        </is>
      </c>
      <c r="T1" s="45" t="inlineStr">
        <is>
          <t>Democratic</t>
        </is>
      </c>
      <c r="U1" s="45" t="inlineStr">
        <is>
          <t>Liberal</t>
        </is>
      </c>
      <c r="V1" s="45" t="inlineStr">
        <is>
          <t>Liberal</t>
        </is>
      </c>
      <c r="W1" s="45" t="inlineStr">
        <is>
          <t>Kokumin Kyodo Party</t>
        </is>
      </c>
      <c r="X1" s="45" t="inlineStr">
        <is>
          <t>Liberal-Democratic</t>
        </is>
      </c>
      <c r="Y1" s="45" t="inlineStr">
        <is>
          <t>Socialist</t>
        </is>
      </c>
      <c r="Z1" s="45" t="inlineStr">
        <is>
          <t>Democratic-Socialist</t>
        </is>
      </c>
      <c r="AA1" s="45" t="inlineStr">
        <is>
          <t>Socialist, Democratic-Socialist</t>
        </is>
      </c>
      <c r="AB1" s="45" t="inlineStr">
        <is>
          <t>Labourers' and Farmers'</t>
        </is>
      </c>
      <c r="AC1" s="45" t="inlineStr">
        <is>
          <t>Communist</t>
        </is>
      </c>
      <c r="AD1" s="45" t="inlineStr">
        <is>
          <t>Ryokufu-kai</t>
        </is>
      </c>
      <c r="AE1" s="45" t="inlineStr">
        <is>
          <t>Miscellaneous</t>
        </is>
      </c>
      <c r="AF1" s="45" t="inlineStr">
        <is>
          <t>Miscellaneous</t>
        </is>
      </c>
      <c r="AG1" s="45" t="inlineStr">
        <is>
          <t>Miscellaneous</t>
        </is>
      </c>
      <c r="AH1" s="45" t="inlineStr">
        <is>
          <t>Independent</t>
        </is>
      </c>
    </row>
    <row r="2">
      <c r="A2" s="45" t="inlineStr">
        <is>
          <t>[1]</t>
        </is>
      </c>
      <c r="B2" s="45" t="inlineStr">
        <is>
          <t>[2]</t>
        </is>
      </c>
      <c r="C2" s="45" t="inlineStr">
        <is>
          <t>[3]</t>
        </is>
      </c>
      <c r="D2" s="45" t="inlineStr"/>
      <c r="E2" s="45" t="inlineStr">
        <is>
          <t>()</t>
        </is>
      </c>
      <c r="F2" s="45" t="inlineStr"/>
      <c r="G2" s="45" t="inlineStr">
        <is>
          <t>()</t>
        </is>
      </c>
      <c r="H2" s="45" t="inlineStr"/>
      <c r="I2" s="45" t="inlineStr">
        <is>
          <t>Total</t>
        </is>
      </c>
      <c r="J2" s="45" t="inlineStr">
        <is>
          <t>(incl.) Male</t>
        </is>
      </c>
      <c r="K2" s="45" t="inlineStr">
        <is>
          <t>Total</t>
        </is>
      </c>
      <c r="L2" s="45" t="inlineStr">
        <is>
          <t>(incl.) Male</t>
        </is>
      </c>
      <c r="M2" s="45" t="inlineStr">
        <is>
          <t>Total</t>
        </is>
      </c>
      <c r="N2" s="45" t="inlineStr">
        <is>
          <t>Male</t>
        </is>
      </c>
      <c r="O2" s="45" t="inlineStr">
        <is>
          <t>Female</t>
        </is>
      </c>
      <c r="P2" s="45" t="inlineStr"/>
      <c r="Q2" s="45" t="inlineStr"/>
      <c r="R2" s="45" t="inlineStr">
        <is>
          <t>a)</t>
        </is>
      </c>
      <c r="S2" s="45" t="inlineStr">
        <is>
          <t>b)</t>
        </is>
      </c>
      <c r="T2" s="45" t="inlineStr">
        <is>
          <t>d)</t>
        </is>
      </c>
      <c r="U2" s="45" t="inlineStr"/>
      <c r="V2" s="45" t="inlineStr">
        <is>
          <t>c)</t>
        </is>
      </c>
      <c r="W2" s="45" t="inlineStr"/>
      <c r="X2" s="45" t="inlineStr"/>
      <c r="Y2" s="45" t="inlineStr"/>
      <c r="Z2" s="45" t="inlineStr"/>
      <c r="AA2" s="45" t="inlineStr"/>
      <c r="AB2" s="45" t="inlineStr"/>
      <c r="AC2" s="45" t="inlineStr"/>
      <c r="AD2" s="45" t="inlineStr"/>
      <c r="AE2" s="45" t="inlineStr"/>
      <c r="AF2" s="45" t="inlineStr">
        <is>
          <t>e)</t>
        </is>
      </c>
      <c r="AG2" s="45" t="inlineStr">
        <is>
          <t>f)</t>
        </is>
      </c>
      <c r="AH2" s="45" t="inlineStr"/>
    </row>
    <row r="3">
      <c r="A3" s="45" t="inlineStr">
        <is>
          <t>Members of House of Representatives</t>
        </is>
      </c>
      <c r="B3" s="45" t="inlineStr"/>
      <c r="C3" s="45" t="inlineStr"/>
      <c r="D3" s="45" t="inlineStr">
        <is>
          <t>Apr. 10, 1946</t>
        </is>
      </c>
      <c r="E3" s="45" t="inlineStr"/>
      <c r="F3" s="45" t="n">
        <v>464</v>
      </c>
      <c r="G3" s="45" t="inlineStr"/>
      <c r="H3" s="45" t="n">
        <v>2770</v>
      </c>
      <c r="I3" s="45" t="n">
        <v>36878420</v>
      </c>
      <c r="J3" s="45" t="n">
        <v>16320752</v>
      </c>
      <c r="K3" s="45" t="n">
        <v>26582175</v>
      </c>
      <c r="L3" s="45" t="n">
        <v>12814875</v>
      </c>
      <c r="M3" s="45" t="n">
        <v>72.08</v>
      </c>
      <c r="N3" s="45" t="n">
        <v>78.52</v>
      </c>
      <c r="O3" s="45" t="n">
        <v>66.97</v>
      </c>
      <c r="P3" s="45" t="inlineStr"/>
      <c r="Q3" s="45" t="inlineStr"/>
      <c r="R3" s="45" t="inlineStr"/>
      <c r="S3" s="45" t="inlineStr"/>
      <c r="T3" s="45" t="inlineStr"/>
      <c r="U3" s="45" t="inlineStr"/>
      <c r="V3" s="45" t="inlineStr"/>
      <c r="W3" s="45" t="inlineStr"/>
      <c r="X3" s="45" t="inlineStr"/>
      <c r="Y3" s="45" t="inlineStr"/>
      <c r="Z3" s="45" t="inlineStr"/>
      <c r="AA3" s="45" t="inlineStr"/>
      <c r="AB3" s="45" t="inlineStr"/>
      <c r="AC3" s="45" t="inlineStr"/>
      <c r="AD3" s="45" t="inlineStr"/>
      <c r="AE3" s="45" t="inlineStr"/>
      <c r="AF3" s="45" t="inlineStr"/>
      <c r="AG3" s="45" t="inlineStr"/>
      <c r="AH3" s="45" t="inlineStr"/>
    </row>
    <row r="4">
      <c r="A4" s="45" t="inlineStr">
        <is>
          <t>Members of House of Representatives</t>
        </is>
      </c>
      <c r="B4" s="45" t="inlineStr"/>
      <c r="C4" s="45" t="inlineStr"/>
      <c r="D4" s="45" t="inlineStr">
        <is>
          <t>Jan. 23, 1949</t>
        </is>
      </c>
      <c r="E4" s="45" t="inlineStr"/>
      <c r="F4" s="45" t="n">
        <v>466</v>
      </c>
      <c r="G4" s="45" t="inlineStr"/>
      <c r="H4" s="45" t="n">
        <v>1364</v>
      </c>
      <c r="I4" s="45" t="n">
        <v>42105300</v>
      </c>
      <c r="J4" s="45" t="n">
        <v>20060522</v>
      </c>
      <c r="K4" s="45" t="n">
        <v>31175895</v>
      </c>
      <c r="L4" s="45" t="n">
        <v>16196844</v>
      </c>
      <c r="M4" s="45" t="n">
        <v>74.04000000000001</v>
      </c>
      <c r="N4" s="45" t="n">
        <v>80.73999999999999</v>
      </c>
      <c r="O4" s="45" t="n">
        <v>67.95</v>
      </c>
      <c r="P4" s="45" t="inlineStr"/>
      <c r="Q4" s="45" t="inlineStr"/>
      <c r="R4" s="45" t="inlineStr"/>
      <c r="S4" s="45" t="inlineStr"/>
      <c r="T4" s="45" t="inlineStr"/>
      <c r="U4" s="45" t="inlineStr"/>
      <c r="V4" s="45" t="inlineStr"/>
      <c r="W4" s="45" t="inlineStr"/>
      <c r="X4" s="45" t="inlineStr"/>
      <c r="Y4" s="45" t="inlineStr"/>
      <c r="Z4" s="45" t="inlineStr"/>
      <c r="AA4" s="45" t="inlineStr"/>
      <c r="AB4" s="45" t="inlineStr"/>
      <c r="AC4" s="45" t="inlineStr"/>
      <c r="AD4" s="45" t="inlineStr"/>
      <c r="AE4" s="45" t="inlineStr"/>
      <c r="AF4" s="45" t="inlineStr"/>
      <c r="AG4" s="45" t="inlineStr"/>
      <c r="AH4" s="45" t="inlineStr"/>
    </row>
    <row r="5">
      <c r="A5" s="45" t="inlineStr">
        <is>
          <t>Members of House of Representatives</t>
        </is>
      </c>
      <c r="B5" s="45" t="inlineStr"/>
      <c r="C5" s="45" t="inlineStr"/>
      <c r="D5" s="45" t="inlineStr">
        <is>
          <t>Oct. 1, 1952</t>
        </is>
      </c>
      <c r="E5" s="45" t="inlineStr"/>
      <c r="F5" s="45" t="n">
        <v>466</v>
      </c>
      <c r="G5" s="45" t="inlineStr"/>
      <c r="H5" s="45" t="n">
        <v>1242</v>
      </c>
      <c r="I5" s="45" t="n">
        <v>46772584</v>
      </c>
      <c r="J5" s="45" t="n">
        <v>22312761</v>
      </c>
      <c r="K5" s="45" t="n">
        <v>35749723</v>
      </c>
      <c r="L5" s="45" t="n">
        <v>17953553</v>
      </c>
      <c r="M5" s="45" t="n">
        <v>76.43000000000001</v>
      </c>
      <c r="N5" s="45" t="n">
        <v>80.45999999999999</v>
      </c>
      <c r="O5" s="45" t="n">
        <v>72.76000000000001</v>
      </c>
      <c r="P5" s="45" t="inlineStr"/>
      <c r="Q5" s="45" t="inlineStr"/>
      <c r="R5" s="45" t="inlineStr"/>
      <c r="S5" s="45" t="inlineStr"/>
      <c r="T5" s="45" t="inlineStr"/>
      <c r="U5" s="45" t="inlineStr"/>
      <c r="V5" s="45" t="inlineStr"/>
      <c r="W5" s="45" t="inlineStr"/>
      <c r="X5" s="45" t="inlineStr"/>
      <c r="Y5" s="45" t="inlineStr"/>
      <c r="Z5" s="45" t="inlineStr"/>
      <c r="AA5" s="45" t="inlineStr"/>
      <c r="AB5" s="45" t="inlineStr"/>
      <c r="AC5" s="45" t="inlineStr"/>
      <c r="AD5" s="45" t="inlineStr"/>
      <c r="AE5" s="45" t="inlineStr"/>
      <c r="AF5" s="45" t="inlineStr"/>
      <c r="AG5" s="45" t="inlineStr"/>
      <c r="AH5" s="45" t="inlineStr"/>
    </row>
    <row r="6">
      <c r="A6" s="45" t="inlineStr">
        <is>
          <t>Members of House of Representatives</t>
        </is>
      </c>
      <c r="B6" s="45" t="inlineStr"/>
      <c r="C6" s="45" t="inlineStr"/>
      <c r="D6" s="45" t="inlineStr">
        <is>
          <t>Feb. 27, 1955</t>
        </is>
      </c>
      <c r="E6" s="45" t="inlineStr"/>
      <c r="F6" s="45" t="n">
        <v>467</v>
      </c>
      <c r="G6" s="45" t="inlineStr"/>
      <c r="H6" s="45" t="n">
        <v>1017</v>
      </c>
      <c r="I6" s="45" t="n">
        <v>49235375</v>
      </c>
      <c r="J6" s="45" t="n">
        <v>23556833</v>
      </c>
      <c r="K6" s="45" t="n">
        <v>37338021</v>
      </c>
      <c r="L6" s="45" t="n">
        <v>18833345</v>
      </c>
      <c r="M6" s="45" t="n">
        <v>75.84</v>
      </c>
      <c r="N6" s="45" t="n">
        <v>79.95</v>
      </c>
      <c r="O6" s="45" t="n">
        <v>72.06</v>
      </c>
      <c r="P6" s="45" t="inlineStr"/>
      <c r="Q6" s="45" t="inlineStr"/>
      <c r="R6" s="45" t="inlineStr"/>
      <c r="S6" s="45" t="inlineStr"/>
      <c r="T6" s="45" t="inlineStr"/>
      <c r="U6" s="45" t="inlineStr"/>
      <c r="V6" s="45" t="inlineStr"/>
      <c r="W6" s="45" t="inlineStr"/>
      <c r="X6" s="45" t="inlineStr"/>
      <c r="Y6" s="45" t="inlineStr"/>
      <c r="Z6" s="45" t="inlineStr"/>
      <c r="AA6" s="45" t="inlineStr"/>
      <c r="AB6" s="45" t="inlineStr"/>
      <c r="AC6" s="45" t="inlineStr"/>
      <c r="AD6" s="45" t="inlineStr"/>
      <c r="AE6" s="45" t="inlineStr"/>
      <c r="AF6" s="45" t="inlineStr"/>
      <c r="AG6" s="45" t="inlineStr"/>
      <c r="AH6" s="45" t="inlineStr"/>
    </row>
    <row r="7">
      <c r="A7" s="45" t="inlineStr">
        <is>
          <t>Members of House of Representatives</t>
        </is>
      </c>
      <c r="B7" s="45" t="inlineStr"/>
      <c r="C7" s="45" t="inlineStr"/>
      <c r="D7" s="45" t="inlineStr">
        <is>
          <t>May. 22, 1958</t>
        </is>
      </c>
      <c r="E7" s="45" t="inlineStr"/>
      <c r="F7" s="45" t="n">
        <v>467</v>
      </c>
      <c r="G7" s="45" t="inlineStr"/>
      <c r="H7" s="45" t="n">
        <v>951</v>
      </c>
      <c r="I7" s="45" t="n">
        <v>52013529</v>
      </c>
      <c r="J7" s="45" t="n">
        <v>24883410</v>
      </c>
      <c r="K7" s="45" t="n">
        <v>40045111</v>
      </c>
      <c r="L7" s="45" t="n">
        <v>19854992</v>
      </c>
      <c r="M7" s="45" t="n">
        <v>76.98999999999999</v>
      </c>
      <c r="N7" s="45" t="n">
        <v>79.79000000000001</v>
      </c>
      <c r="O7" s="45" t="n">
        <v>74.42</v>
      </c>
      <c r="P7" s="45" t="inlineStr"/>
      <c r="Q7" s="45" t="inlineStr"/>
      <c r="R7" s="45" t="inlineStr"/>
      <c r="S7" s="45" t="inlineStr"/>
      <c r="T7" s="45" t="inlineStr"/>
      <c r="U7" s="45" t="inlineStr"/>
      <c r="V7" s="45" t="inlineStr"/>
      <c r="W7" s="45" t="inlineStr"/>
      <c r="X7" s="45" t="inlineStr"/>
      <c r="Y7" s="45" t="inlineStr"/>
      <c r="Z7" s="45" t="inlineStr"/>
      <c r="AA7" s="45" t="inlineStr"/>
      <c r="AB7" s="45" t="inlineStr"/>
      <c r="AC7" s="45" t="inlineStr"/>
      <c r="AD7" s="45" t="inlineStr"/>
      <c r="AE7" s="45" t="inlineStr"/>
      <c r="AF7" s="45" t="inlineStr"/>
      <c r="AG7" s="45" t="inlineStr"/>
      <c r="AH7" s="45" t="inlineStr"/>
    </row>
    <row r="8">
      <c r="A8" s="45" t="inlineStr">
        <is>
          <t>Members of House of Representatives</t>
        </is>
      </c>
      <c r="B8" s="45" t="inlineStr"/>
      <c r="C8" s="45" t="inlineStr"/>
      <c r="D8" s="45" t="inlineStr">
        <is>
          <t>Nov. 20, 1960</t>
        </is>
      </c>
      <c r="E8" s="45" t="inlineStr"/>
      <c r="F8" s="45" t="n">
        <v>467</v>
      </c>
      <c r="G8" s="45" t="inlineStr"/>
      <c r="H8" s="45" t="n">
        <v>940</v>
      </c>
      <c r="I8" s="45" t="n">
        <v>54313000</v>
      </c>
      <c r="J8" s="45" t="n">
        <v>25962162</v>
      </c>
      <c r="K8" s="45" t="n">
        <v>39923202</v>
      </c>
      <c r="L8" s="45" t="n">
        <v>19730580</v>
      </c>
      <c r="M8" s="45" t="n">
        <v>73.51000000000001</v>
      </c>
      <c r="N8" s="45" t="n">
        <v>76</v>
      </c>
      <c r="O8" s="45" t="n">
        <v>71.22</v>
      </c>
      <c r="P8" s="45" t="inlineStr"/>
      <c r="Q8" s="45" t="inlineStr"/>
      <c r="R8" s="45" t="inlineStr"/>
      <c r="S8" s="45" t="inlineStr"/>
      <c r="T8" s="45" t="inlineStr"/>
      <c r="U8" s="45" t="inlineStr"/>
      <c r="V8" s="45" t="inlineStr"/>
      <c r="W8" s="45" t="inlineStr"/>
      <c r="X8" s="45" t="inlineStr"/>
      <c r="Y8" s="45" t="inlineStr"/>
      <c r="Z8" s="45" t="inlineStr"/>
      <c r="AA8" s="45" t="inlineStr"/>
      <c r="AB8" s="45" t="inlineStr"/>
      <c r="AC8" s="45" t="inlineStr"/>
      <c r="AD8" s="45" t="inlineStr"/>
      <c r="AE8" s="45" t="inlineStr"/>
      <c r="AF8" s="45" t="inlineStr"/>
      <c r="AG8" s="45" t="inlineStr"/>
      <c r="AH8" s="45" t="inlineStr"/>
    </row>
    <row r="9">
      <c r="A9" s="45" t="inlineStr">
        <is>
          <t>Members of House of Representatives</t>
        </is>
      </c>
      <c r="B9" s="45" t="inlineStr">
        <is>
          <t>Persons elected</t>
        </is>
      </c>
      <c r="C9" s="45" t="inlineStr"/>
      <c r="D9" s="45" t="inlineStr">
        <is>
          <t>Apr. 10, 1946</t>
        </is>
      </c>
      <c r="E9" s="45" t="inlineStr"/>
      <c r="F9" s="45" t="inlineStr"/>
      <c r="G9" s="45" t="inlineStr"/>
      <c r="H9" s="45" t="inlineStr"/>
      <c r="I9" s="45" t="inlineStr"/>
      <c r="J9" s="45" t="inlineStr"/>
      <c r="K9" s="45" t="inlineStr"/>
      <c r="L9" s="45" t="inlineStr"/>
      <c r="M9" s="45" t="inlineStr"/>
      <c r="N9" s="45" t="inlineStr"/>
      <c r="O9" s="45" t="inlineStr"/>
      <c r="P9" s="45" t="n">
        <v>464</v>
      </c>
      <c r="Q9" s="45" t="inlineStr"/>
      <c r="R9" s="45" t="n">
        <v>94</v>
      </c>
      <c r="S9" s="45" t="inlineStr"/>
      <c r="T9" s="45" t="inlineStr"/>
      <c r="U9" s="45" t="n">
        <v>140</v>
      </c>
      <c r="V9" s="45" t="inlineStr"/>
      <c r="W9" s="45" t="n">
        <v>14</v>
      </c>
      <c r="X9" s="45" t="inlineStr"/>
      <c r="Y9" s="45" t="inlineStr"/>
      <c r="Z9" s="45" t="inlineStr"/>
      <c r="AA9" s="45" t="n">
        <v>92</v>
      </c>
      <c r="AB9" s="45" t="inlineStr"/>
      <c r="AC9" s="45" t="n">
        <v>5</v>
      </c>
      <c r="AD9" s="45" t="inlineStr"/>
      <c r="AE9" s="45" t="n">
        <v>38</v>
      </c>
      <c r="AF9" s="45" t="inlineStr"/>
      <c r="AG9" s="45" t="inlineStr"/>
      <c r="AH9" s="45" t="n">
        <v>81</v>
      </c>
    </row>
    <row r="10">
      <c r="A10" s="45" t="inlineStr">
        <is>
          <t>Members of House of Representatives</t>
        </is>
      </c>
      <c r="B10" s="45" t="inlineStr">
        <is>
          <t>Persons elected</t>
        </is>
      </c>
      <c r="C10" s="45" t="inlineStr"/>
      <c r="D10" s="45" t="inlineStr">
        <is>
          <t>Jan. 23, 1949</t>
        </is>
      </c>
      <c r="E10" s="45" t="inlineStr"/>
      <c r="F10" s="45" t="inlineStr"/>
      <c r="G10" s="45" t="inlineStr"/>
      <c r="H10" s="45" t="inlineStr"/>
      <c r="I10" s="45" t="inlineStr"/>
      <c r="J10" s="45" t="inlineStr"/>
      <c r="K10" s="45" t="inlineStr"/>
      <c r="L10" s="45" t="inlineStr"/>
      <c r="M10" s="45" t="inlineStr"/>
      <c r="N10" s="45" t="inlineStr"/>
      <c r="O10" s="45" t="inlineStr"/>
      <c r="P10" s="45" t="n">
        <v>466</v>
      </c>
      <c r="Q10" s="45" t="n">
        <v>69</v>
      </c>
      <c r="R10" s="45" t="inlineStr"/>
      <c r="S10" s="45" t="inlineStr"/>
      <c r="T10" s="45" t="inlineStr"/>
      <c r="U10" s="45" t="inlineStr"/>
      <c r="V10" s="45" t="n">
        <v>264</v>
      </c>
      <c r="W10" s="45" t="n">
        <v>14</v>
      </c>
      <c r="X10" s="45" t="inlineStr"/>
      <c r="Y10" s="45" t="inlineStr"/>
      <c r="Z10" s="45" t="inlineStr"/>
      <c r="AA10" s="45" t="n">
        <v>48</v>
      </c>
      <c r="AB10" s="45" t="n">
        <v>7</v>
      </c>
      <c r="AC10" s="45" t="n">
        <v>35</v>
      </c>
      <c r="AD10" s="45" t="inlineStr"/>
      <c r="AE10" s="45" t="n">
        <v>17</v>
      </c>
      <c r="AF10" s="45" t="inlineStr"/>
      <c r="AG10" s="45" t="inlineStr"/>
      <c r="AH10" s="45" t="n">
        <v>12</v>
      </c>
    </row>
    <row r="11">
      <c r="A11" s="45" t="inlineStr">
        <is>
          <t>Members of House of Representatives</t>
        </is>
      </c>
      <c r="B11" s="45" t="inlineStr">
        <is>
          <t>Persons elected</t>
        </is>
      </c>
      <c r="C11" s="45" t="inlineStr"/>
      <c r="D11" s="45" t="inlineStr">
        <is>
          <t>Oct. 1, 1952</t>
        </is>
      </c>
      <c r="E11" s="45" t="inlineStr"/>
      <c r="F11" s="45" t="inlineStr"/>
      <c r="G11" s="45" t="inlineStr"/>
      <c r="H11" s="45" t="inlineStr"/>
      <c r="I11" s="45" t="inlineStr"/>
      <c r="J11" s="45" t="inlineStr"/>
      <c r="K11" s="45" t="inlineStr"/>
      <c r="L11" s="45" t="inlineStr"/>
      <c r="M11" s="45" t="inlineStr"/>
      <c r="N11" s="45" t="inlineStr"/>
      <c r="O11" s="45" t="inlineStr"/>
      <c r="P11" s="45" t="n">
        <v>466</v>
      </c>
      <c r="Q11" s="45" t="inlineStr"/>
      <c r="R11" s="45" t="inlineStr"/>
      <c r="S11" s="45" t="n">
        <v>85</v>
      </c>
      <c r="T11" s="45" t="inlineStr"/>
      <c r="U11" s="45" t="n">
        <v>240</v>
      </c>
      <c r="V11" s="45" t="inlineStr"/>
      <c r="W11" s="45" t="inlineStr"/>
      <c r="X11" s="45" t="inlineStr"/>
      <c r="Y11" s="45" t="inlineStr"/>
      <c r="Z11" s="45" t="inlineStr"/>
      <c r="AA11" s="45" t="n">
        <v>111</v>
      </c>
      <c r="AB11" s="45" t="n">
        <v>4</v>
      </c>
      <c r="AC11" s="45" t="inlineStr"/>
      <c r="AD11" s="45" t="inlineStr"/>
      <c r="AE11" s="45" t="n">
        <v>7</v>
      </c>
      <c r="AF11" s="45" t="inlineStr"/>
      <c r="AG11" s="45" t="inlineStr"/>
      <c r="AH11" s="45" t="n">
        <v>19</v>
      </c>
    </row>
    <row r="12">
      <c r="A12" s="45" t="inlineStr">
        <is>
          <t>Members of House of Representatives</t>
        </is>
      </c>
      <c r="B12" s="45" t="inlineStr">
        <is>
          <t>Persons elected</t>
        </is>
      </c>
      <c r="C12" s="45" t="inlineStr"/>
      <c r="D12" s="45" t="inlineStr">
        <is>
          <t>Feb. 27, 1955</t>
        </is>
      </c>
      <c r="E12" s="45" t="inlineStr"/>
      <c r="F12" s="45" t="inlineStr"/>
      <c r="G12" s="45" t="inlineStr"/>
      <c r="H12" s="45" t="inlineStr"/>
      <c r="I12" s="45" t="inlineStr"/>
      <c r="J12" s="45" t="inlineStr"/>
      <c r="K12" s="45" t="inlineStr"/>
      <c r="L12" s="45" t="inlineStr"/>
      <c r="M12" s="45" t="inlineStr"/>
      <c r="N12" s="45" t="inlineStr"/>
      <c r="O12" s="45" t="inlineStr"/>
      <c r="P12" s="45" t="n">
        <v>467</v>
      </c>
      <c r="Q12" s="45" t="n">
        <v>185</v>
      </c>
      <c r="R12" s="45" t="inlineStr"/>
      <c r="S12" s="45" t="inlineStr"/>
      <c r="T12" s="45" t="inlineStr"/>
      <c r="U12" s="45" t="n">
        <v>112</v>
      </c>
      <c r="V12" s="45" t="inlineStr"/>
      <c r="W12" s="45" t="inlineStr"/>
      <c r="X12" s="45" t="inlineStr"/>
      <c r="Y12" s="45" t="inlineStr"/>
      <c r="Z12" s="45" t="inlineStr"/>
      <c r="AA12" s="45" t="n">
        <v>156</v>
      </c>
      <c r="AB12" s="45" t="n">
        <v>4</v>
      </c>
      <c r="AC12" s="45" t="n">
        <v>2</v>
      </c>
      <c r="AD12" s="45" t="inlineStr"/>
      <c r="AE12" s="45" t="n">
        <v>2</v>
      </c>
      <c r="AF12" s="45" t="inlineStr"/>
      <c r="AG12" s="45" t="inlineStr"/>
      <c r="AH12" s="45" t="n">
        <v>6</v>
      </c>
    </row>
    <row r="13">
      <c r="A13" s="45" t="inlineStr">
        <is>
          <t>Members of House of Representatives</t>
        </is>
      </c>
      <c r="B13" s="45" t="inlineStr">
        <is>
          <t>Persons elected</t>
        </is>
      </c>
      <c r="C13" s="45" t="inlineStr"/>
      <c r="D13" s="45" t="inlineStr">
        <is>
          <t>May. 22, 1958</t>
        </is>
      </c>
      <c r="E13" s="45" t="inlineStr"/>
      <c r="F13" s="45" t="inlineStr"/>
      <c r="G13" s="45" t="inlineStr"/>
      <c r="H13" s="45" t="inlineStr"/>
      <c r="I13" s="45" t="inlineStr"/>
      <c r="J13" s="45" t="inlineStr"/>
      <c r="K13" s="45" t="inlineStr"/>
      <c r="L13" s="45" t="inlineStr"/>
      <c r="M13" s="45" t="inlineStr"/>
      <c r="N13" s="45" t="inlineStr"/>
      <c r="O13" s="45" t="inlineStr"/>
      <c r="P13" s="45" t="n">
        <v>467</v>
      </c>
      <c r="Q13" s="45" t="inlineStr"/>
      <c r="R13" s="45" t="inlineStr"/>
      <c r="S13" s="45" t="inlineStr"/>
      <c r="T13" s="45" t="inlineStr"/>
      <c r="U13" s="45" t="inlineStr"/>
      <c r="V13" s="45" t="inlineStr"/>
      <c r="W13" s="45" t="inlineStr"/>
      <c r="X13" s="45" t="n">
        <v>287</v>
      </c>
      <c r="Y13" s="45" t="inlineStr"/>
      <c r="Z13" s="45" t="inlineStr"/>
      <c r="AA13" s="45" t="n">
        <v>166</v>
      </c>
      <c r="AB13" s="45" t="inlineStr"/>
      <c r="AC13" s="45" t="n">
        <v>1</v>
      </c>
      <c r="AD13" s="45" t="inlineStr"/>
      <c r="AE13" s="45" t="n">
        <v>1</v>
      </c>
      <c r="AF13" s="45" t="inlineStr"/>
      <c r="AG13" s="45" t="inlineStr"/>
      <c r="AH13" s="45" t="n">
        <v>12</v>
      </c>
    </row>
    <row r="14">
      <c r="A14" s="45" t="inlineStr">
        <is>
          <t>Members of House of Representatives</t>
        </is>
      </c>
      <c r="B14" s="45" t="inlineStr">
        <is>
          <t>Persons elected</t>
        </is>
      </c>
      <c r="C14" s="45" t="inlineStr"/>
      <c r="D14" s="45" t="inlineStr">
        <is>
          <t>Nov. 20, 1960</t>
        </is>
      </c>
      <c r="E14" s="45" t="inlineStr"/>
      <c r="F14" s="45" t="inlineStr"/>
      <c r="G14" s="45" t="inlineStr"/>
      <c r="H14" s="45" t="inlineStr"/>
      <c r="I14" s="45" t="inlineStr"/>
      <c r="J14" s="45" t="inlineStr"/>
      <c r="K14" s="45" t="inlineStr"/>
      <c r="L14" s="45" t="inlineStr"/>
      <c r="M14" s="45" t="inlineStr"/>
      <c r="N14" s="45" t="inlineStr"/>
      <c r="O14" s="45" t="inlineStr"/>
      <c r="P14" s="45" t="n">
        <v>467</v>
      </c>
      <c r="Q14" s="45" t="inlineStr"/>
      <c r="R14" s="45" t="inlineStr"/>
      <c r="S14" s="45" t="inlineStr"/>
      <c r="T14" s="45" t="inlineStr"/>
      <c r="U14" s="45" t="inlineStr"/>
      <c r="V14" s="45" t="inlineStr"/>
      <c r="W14" s="45" t="inlineStr"/>
      <c r="X14" s="45" t="n">
        <v>296</v>
      </c>
      <c r="Y14" s="45" t="n">
        <v>145</v>
      </c>
      <c r="Z14" s="45" t="n">
        <v>17</v>
      </c>
      <c r="AA14" s="45" t="inlineStr"/>
      <c r="AB14" s="45" t="inlineStr"/>
      <c r="AC14" s="45" t="n">
        <v>3</v>
      </c>
      <c r="AD14" s="45" t="inlineStr"/>
      <c r="AE14" s="45" t="n">
        <v>1</v>
      </c>
      <c r="AF14" s="45" t="inlineStr"/>
      <c r="AG14" s="45" t="inlineStr"/>
      <c r="AH14" s="45" t="n">
        <v>5</v>
      </c>
    </row>
    <row r="15">
      <c r="A15" s="45" t="inlineStr">
        <is>
          <t>Members of House of Representatives</t>
        </is>
      </c>
      <c r="B15" s="45" t="inlineStr">
        <is>
          <t>Valid votes polled (1000)</t>
        </is>
      </c>
      <c r="C15" s="45" t="inlineStr"/>
      <c r="D15" s="45" t="inlineStr">
        <is>
          <t>Apr. 10, 1946</t>
        </is>
      </c>
      <c r="E15" s="45" t="inlineStr"/>
      <c r="F15" s="45" t="inlineStr"/>
      <c r="G15" s="45" t="inlineStr"/>
      <c r="H15" s="45" t="inlineStr"/>
      <c r="I15" s="45" t="inlineStr"/>
      <c r="J15" s="45" t="inlineStr"/>
      <c r="K15" s="45" t="inlineStr"/>
      <c r="L15" s="45" t="inlineStr"/>
      <c r="M15" s="45" t="inlineStr"/>
      <c r="N15" s="45" t="inlineStr"/>
      <c r="O15" s="45" t="inlineStr"/>
      <c r="P15" s="45" t="n">
        <v>55449</v>
      </c>
      <c r="Q15" s="45" t="inlineStr"/>
      <c r="R15" s="45" t="n">
        <v>10351</v>
      </c>
      <c r="S15" s="45" t="inlineStr"/>
      <c r="T15" s="45" t="inlineStr"/>
      <c r="U15" s="45" t="n">
        <v>13506</v>
      </c>
      <c r="V15" s="45" t="inlineStr"/>
      <c r="W15" s="45" t="n">
        <v>1800</v>
      </c>
      <c r="X15" s="45" t="inlineStr"/>
      <c r="Y15" s="45" t="inlineStr"/>
      <c r="Z15" s="45" t="inlineStr"/>
      <c r="AA15" s="45" t="n">
        <v>9858</v>
      </c>
      <c r="AB15" s="45" t="inlineStr"/>
      <c r="AC15" s="45" t="n">
        <v>2136</v>
      </c>
      <c r="AD15" s="45" t="inlineStr"/>
      <c r="AE15" s="45" t="n">
        <v>6473</v>
      </c>
      <c r="AF15" s="45" t="inlineStr"/>
      <c r="AG15" s="45" t="inlineStr"/>
      <c r="AH15" s="45" t="n">
        <v>11325</v>
      </c>
    </row>
    <row r="16">
      <c r="A16" s="45" t="inlineStr">
        <is>
          <t>Members of House of Representatives</t>
        </is>
      </c>
      <c r="B16" s="45" t="inlineStr">
        <is>
          <t>Valid votes polled (1000)</t>
        </is>
      </c>
      <c r="C16" s="45" t="inlineStr"/>
      <c r="D16" s="45" t="inlineStr">
        <is>
          <t>Jan. 23, 1949</t>
        </is>
      </c>
      <c r="E16" s="45" t="inlineStr"/>
      <c r="F16" s="45" t="inlineStr"/>
      <c r="G16" s="45" t="inlineStr"/>
      <c r="H16" s="45" t="inlineStr"/>
      <c r="I16" s="45" t="inlineStr"/>
      <c r="J16" s="45" t="inlineStr"/>
      <c r="K16" s="45" t="inlineStr"/>
      <c r="L16" s="45" t="inlineStr"/>
      <c r="M16" s="45" t="inlineStr"/>
      <c r="N16" s="45" t="inlineStr"/>
      <c r="O16" s="45" t="inlineStr"/>
      <c r="P16" s="45" t="n">
        <v>30593</v>
      </c>
      <c r="Q16" s="45" t="n">
        <v>4798</v>
      </c>
      <c r="R16" s="45" t="inlineStr"/>
      <c r="S16" s="45" t="inlineStr"/>
      <c r="T16" s="45" t="inlineStr"/>
      <c r="U16" s="45" t="inlineStr"/>
      <c r="V16" s="45" t="n">
        <v>13420</v>
      </c>
      <c r="W16" s="45" t="n">
        <v>1042</v>
      </c>
      <c r="X16" s="45" t="inlineStr"/>
      <c r="Y16" s="45" t="inlineStr"/>
      <c r="Z16" s="45" t="inlineStr"/>
      <c r="AA16" s="45" t="n">
        <v>4130</v>
      </c>
      <c r="AB16" s="45" t="n">
        <v>607</v>
      </c>
      <c r="AC16" s="45" t="n">
        <v>2985</v>
      </c>
      <c r="AD16" s="45" t="inlineStr"/>
      <c r="AE16" s="45" t="n">
        <v>1602</v>
      </c>
      <c r="AF16" s="45" t="inlineStr"/>
      <c r="AG16" s="45" t="inlineStr"/>
      <c r="AH16" s="45" t="n">
        <v>2008</v>
      </c>
    </row>
    <row r="17">
      <c r="A17" s="45" t="inlineStr">
        <is>
          <t>Members of House of Representatives</t>
        </is>
      </c>
      <c r="B17" s="45" t="inlineStr">
        <is>
          <t>Valid votes polled (1000)</t>
        </is>
      </c>
      <c r="C17" s="45" t="inlineStr"/>
      <c r="D17" s="45" t="inlineStr">
        <is>
          <t>Oct. 1, 1952</t>
        </is>
      </c>
      <c r="E17" s="45" t="inlineStr"/>
      <c r="F17" s="45" t="inlineStr"/>
      <c r="G17" s="45" t="inlineStr"/>
      <c r="H17" s="45" t="inlineStr"/>
      <c r="I17" s="45" t="inlineStr"/>
      <c r="J17" s="45" t="inlineStr"/>
      <c r="K17" s="45" t="inlineStr"/>
      <c r="L17" s="45" t="inlineStr"/>
      <c r="M17" s="45" t="inlineStr"/>
      <c r="N17" s="45" t="inlineStr"/>
      <c r="O17" s="45" t="inlineStr"/>
      <c r="P17" s="45" t="n">
        <v>35337</v>
      </c>
      <c r="Q17" s="45" t="inlineStr"/>
      <c r="R17" s="45" t="inlineStr"/>
      <c r="S17" s="45" t="n">
        <v>6429</v>
      </c>
      <c r="T17" s="45" t="inlineStr"/>
      <c r="U17" s="45" t="n">
        <v>16938</v>
      </c>
      <c r="V17" s="45" t="inlineStr"/>
      <c r="W17" s="45" t="inlineStr"/>
      <c r="X17" s="45" t="inlineStr"/>
      <c r="Y17" s="45" t="inlineStr"/>
      <c r="Z17" s="45" t="inlineStr"/>
      <c r="AA17" s="45" t="n">
        <v>7507</v>
      </c>
      <c r="AB17" s="45" t="n">
        <v>261</v>
      </c>
      <c r="AC17" s="45" t="n">
        <v>897</v>
      </c>
      <c r="AD17" s="45" t="inlineStr"/>
      <c r="AE17" s="45" t="n">
        <v>949</v>
      </c>
      <c r="AF17" s="45" t="inlineStr"/>
      <c r="AG17" s="45" t="inlineStr"/>
      <c r="AH17" s="45" t="n">
        <v>2355</v>
      </c>
    </row>
    <row r="18">
      <c r="A18" s="45" t="inlineStr">
        <is>
          <t>Members of House of Representatives</t>
        </is>
      </c>
      <c r="B18" s="45" t="inlineStr">
        <is>
          <t>Valid votes polled (1000)</t>
        </is>
      </c>
      <c r="C18" s="45" t="inlineStr"/>
      <c r="D18" s="45" t="inlineStr">
        <is>
          <t>Feb. 27, 1955</t>
        </is>
      </c>
      <c r="E18" s="45" t="inlineStr"/>
      <c r="F18" s="45" t="inlineStr"/>
      <c r="G18" s="45" t="inlineStr"/>
      <c r="H18" s="45" t="inlineStr"/>
      <c r="I18" s="45" t="inlineStr"/>
      <c r="J18" s="45" t="inlineStr"/>
      <c r="K18" s="45" t="inlineStr"/>
      <c r="L18" s="45" t="inlineStr"/>
      <c r="M18" s="45" t="inlineStr"/>
      <c r="N18" s="45" t="inlineStr"/>
      <c r="O18" s="45" t="inlineStr"/>
      <c r="P18" s="45" t="n">
        <v>37015</v>
      </c>
      <c r="Q18" s="45" t="n">
        <v>13536</v>
      </c>
      <c r="R18" s="45" t="inlineStr"/>
      <c r="S18" s="45" t="inlineStr"/>
      <c r="T18" s="45" t="inlineStr"/>
      <c r="U18" s="45" t="n">
        <v>9849</v>
      </c>
      <c r="V18" s="45" t="inlineStr"/>
      <c r="W18" s="45" t="inlineStr"/>
      <c r="X18" s="45" t="inlineStr"/>
      <c r="Y18" s="45" t="inlineStr"/>
      <c r="Z18" s="45" t="inlineStr"/>
      <c r="AA18" s="45" t="n">
        <v>10813</v>
      </c>
      <c r="AB18" s="45" t="n">
        <v>358</v>
      </c>
      <c r="AC18" s="45" t="n">
        <v>733</v>
      </c>
      <c r="AD18" s="45" t="inlineStr"/>
      <c r="AE18" s="45" t="n">
        <v>497</v>
      </c>
      <c r="AF18" s="45" t="inlineStr"/>
      <c r="AG18" s="45" t="inlineStr"/>
      <c r="AH18" s="45" t="n">
        <v>1229</v>
      </c>
    </row>
    <row r="19">
      <c r="A19" s="45" t="inlineStr">
        <is>
          <t>Members of House of Representatives</t>
        </is>
      </c>
      <c r="B19" s="45" t="inlineStr">
        <is>
          <t>Valid votes polled (1000)</t>
        </is>
      </c>
      <c r="C19" s="45" t="inlineStr"/>
      <c r="D19" s="45" t="inlineStr">
        <is>
          <t>May. 22, 1958</t>
        </is>
      </c>
      <c r="E19" s="45" t="inlineStr"/>
      <c r="F19" s="45" t="inlineStr"/>
      <c r="G19" s="45" t="inlineStr"/>
      <c r="H19" s="45" t="inlineStr"/>
      <c r="I19" s="45" t="inlineStr"/>
      <c r="J19" s="45" t="inlineStr"/>
      <c r="K19" s="45" t="inlineStr"/>
      <c r="L19" s="45" t="inlineStr"/>
      <c r="M19" s="45" t="inlineStr"/>
      <c r="N19" s="45" t="inlineStr"/>
      <c r="O19" s="45" t="inlineStr"/>
      <c r="P19" s="45" t="n">
        <v>39752</v>
      </c>
      <c r="Q19" s="45" t="inlineStr"/>
      <c r="R19" s="45" t="inlineStr"/>
      <c r="S19" s="45" t="inlineStr"/>
      <c r="T19" s="45" t="inlineStr"/>
      <c r="U19" s="45" t="inlineStr"/>
      <c r="V19" s="45" t="inlineStr"/>
      <c r="W19" s="45" t="inlineStr"/>
      <c r="X19" s="45" t="n">
        <v>22977</v>
      </c>
      <c r="Y19" s="45" t="inlineStr"/>
      <c r="Z19" s="45" t="inlineStr"/>
      <c r="AA19" s="45" t="n">
        <v>13094</v>
      </c>
      <c r="AB19" s="45" t="inlineStr"/>
      <c r="AC19" s="45" t="n">
        <v>1012</v>
      </c>
      <c r="AD19" s="45" t="inlineStr"/>
      <c r="AE19" s="45" t="n">
        <v>288</v>
      </c>
      <c r="AF19" s="45" t="inlineStr"/>
      <c r="AG19" s="45" t="inlineStr"/>
      <c r="AH19" s="45" t="n">
        <v>2381</v>
      </c>
    </row>
    <row r="20">
      <c r="A20" s="45" t="inlineStr">
        <is>
          <t>Members of House of Representatives</t>
        </is>
      </c>
      <c r="B20" s="45" t="inlineStr">
        <is>
          <t>Valid votes polled (1000)</t>
        </is>
      </c>
      <c r="C20" s="45" t="inlineStr"/>
      <c r="D20" s="45" t="inlineStr">
        <is>
          <t>Nov. 20, 1960</t>
        </is>
      </c>
      <c r="E20" s="45" t="inlineStr"/>
      <c r="F20" s="45" t="inlineStr"/>
      <c r="G20" s="45" t="inlineStr"/>
      <c r="H20" s="45" t="inlineStr"/>
      <c r="I20" s="45" t="inlineStr"/>
      <c r="J20" s="45" t="inlineStr"/>
      <c r="K20" s="45" t="inlineStr"/>
      <c r="L20" s="45" t="inlineStr"/>
      <c r="M20" s="45" t="inlineStr"/>
      <c r="N20" s="45" t="inlineStr"/>
      <c r="O20" s="45" t="inlineStr"/>
      <c r="P20" s="45" t="n">
        <v>39509</v>
      </c>
      <c r="Q20" s="45" t="inlineStr"/>
      <c r="R20" s="45" t="inlineStr"/>
      <c r="S20" s="45" t="inlineStr"/>
      <c r="T20" s="45" t="inlineStr"/>
      <c r="U20" s="45" t="inlineStr"/>
      <c r="V20" s="45" t="inlineStr"/>
      <c r="W20" s="45" t="inlineStr"/>
      <c r="X20" s="45" t="n">
        <v>22740</v>
      </c>
      <c r="Y20" s="45" t="n">
        <v>10887</v>
      </c>
      <c r="Z20" s="45" t="n">
        <v>3464</v>
      </c>
      <c r="AA20" s="45" t="inlineStr"/>
      <c r="AB20" s="45" t="inlineStr"/>
      <c r="AC20" s="45" t="n">
        <v>1157</v>
      </c>
      <c r="AD20" s="45" t="inlineStr"/>
      <c r="AE20" s="45" t="n">
        <v>142</v>
      </c>
      <c r="AF20" s="45" t="inlineStr"/>
      <c r="AG20" s="45" t="inlineStr"/>
      <c r="AH20" s="45" t="n">
        <v>1119</v>
      </c>
    </row>
    <row r="21">
      <c r="A21" s="45" t="inlineStr">
        <is>
          <t>Members of House of Councillors</t>
        </is>
      </c>
      <c r="B21" s="45" t="inlineStr"/>
      <c r="C21" s="45" t="inlineStr"/>
      <c r="D21" s="45" t="inlineStr">
        <is>
          <t>Apr. 20, 1947</t>
        </is>
      </c>
      <c r="E21" s="45" t="n">
        <v>150</v>
      </c>
      <c r="F21" s="45" t="n">
        <v>100</v>
      </c>
      <c r="G21" s="45" t="n">
        <v>331</v>
      </c>
      <c r="H21" s="45" t="n">
        <v>246</v>
      </c>
      <c r="I21" s="45" t="n">
        <v>40958588</v>
      </c>
      <c r="J21" s="45" t="n">
        <v>19607513</v>
      </c>
      <c r="K21" s="45" t="n">
        <v>24955390</v>
      </c>
      <c r="L21" s="45" t="n">
        <v>13419369</v>
      </c>
      <c r="M21" s="45" t="n">
        <v>60.93</v>
      </c>
      <c r="N21" s="45" t="n">
        <v>68.44</v>
      </c>
      <c r="O21" s="45" t="n">
        <v>54.03</v>
      </c>
      <c r="P21" s="45" t="inlineStr"/>
      <c r="Q21" s="45" t="inlineStr"/>
      <c r="R21" s="45" t="inlineStr"/>
      <c r="S21" s="45" t="inlineStr"/>
      <c r="T21" s="45" t="inlineStr"/>
      <c r="U21" s="45" t="inlineStr"/>
      <c r="V21" s="45" t="inlineStr"/>
      <c r="W21" s="45" t="inlineStr"/>
      <c r="X21" s="45" t="inlineStr"/>
      <c r="Y21" s="45" t="inlineStr"/>
      <c r="Z21" s="45" t="inlineStr"/>
      <c r="AA21" s="45" t="inlineStr"/>
      <c r="AB21" s="45" t="inlineStr"/>
      <c r="AC21" s="45" t="inlineStr"/>
      <c r="AD21" s="45" t="inlineStr"/>
      <c r="AE21" s="45" t="inlineStr"/>
      <c r="AF21" s="45" t="inlineStr"/>
      <c r="AG21" s="45" t="inlineStr"/>
      <c r="AH21" s="45" t="inlineStr"/>
    </row>
    <row r="22">
      <c r="A22" s="45" t="inlineStr">
        <is>
          <t>Members of House of Councillors</t>
        </is>
      </c>
      <c r="B22" s="45" t="inlineStr"/>
      <c r="C22" s="45" t="inlineStr"/>
      <c r="D22" s="45" t="inlineStr">
        <is>
          <t>June 4, 1950</t>
        </is>
      </c>
      <c r="E22" s="45" t="n">
        <v>76</v>
      </c>
      <c r="F22" s="45" t="n">
        <v>56</v>
      </c>
      <c r="G22" s="45" t="n">
        <v>252</v>
      </c>
      <c r="H22" s="45" t="n">
        <v>311</v>
      </c>
      <c r="I22" s="45" t="n">
        <v>43461371</v>
      </c>
      <c r="J22" s="45" t="n">
        <v>20762502</v>
      </c>
      <c r="K22" s="45" t="n">
        <v>31375935</v>
      </c>
      <c r="L22" s="45" t="n">
        <v>16227102</v>
      </c>
      <c r="M22" s="45" t="n">
        <v>72.19</v>
      </c>
      <c r="N22" s="45" t="n">
        <v>78.16</v>
      </c>
      <c r="O22" s="45" t="n">
        <v>66.73999999999999</v>
      </c>
      <c r="P22" s="45" t="inlineStr"/>
      <c r="Q22" s="45" t="inlineStr"/>
      <c r="R22" s="45" t="inlineStr"/>
      <c r="S22" s="45" t="inlineStr"/>
      <c r="T22" s="45" t="inlineStr"/>
      <c r="U22" s="45" t="inlineStr"/>
      <c r="V22" s="45" t="inlineStr"/>
      <c r="W22" s="45" t="inlineStr"/>
      <c r="X22" s="45" t="inlineStr"/>
      <c r="Y22" s="45" t="inlineStr"/>
      <c r="Z22" s="45" t="inlineStr"/>
      <c r="AA22" s="45" t="inlineStr"/>
      <c r="AB22" s="45" t="inlineStr"/>
      <c r="AC22" s="45" t="inlineStr"/>
      <c r="AD22" s="45" t="inlineStr"/>
      <c r="AE22" s="45" t="inlineStr"/>
      <c r="AF22" s="45" t="inlineStr"/>
      <c r="AG22" s="45" t="inlineStr"/>
      <c r="AH22" s="45" t="inlineStr"/>
    </row>
    <row r="23">
      <c r="A23" s="45" t="inlineStr">
        <is>
          <t>Members of House of Councillors</t>
        </is>
      </c>
      <c r="B23" s="45" t="inlineStr"/>
      <c r="C23" s="45" t="inlineStr"/>
      <c r="D23" s="45" t="inlineStr">
        <is>
          <t>Apr. 24, 1953</t>
        </is>
      </c>
      <c r="E23" s="45" t="n">
        <v>75</v>
      </c>
      <c r="F23" s="45" t="n">
        <v>53</v>
      </c>
      <c r="G23" s="45" t="n">
        <v>213</v>
      </c>
      <c r="H23" s="45" t="n">
        <v>234</v>
      </c>
      <c r="I23" s="45" t="n">
        <v>47036554</v>
      </c>
      <c r="J23" s="45" t="n">
        <v>22454016</v>
      </c>
      <c r="K23" s="45" t="n">
        <v>29717423</v>
      </c>
      <c r="L23" s="45" t="n">
        <v>15233898</v>
      </c>
      <c r="M23" s="45" t="n">
        <v>63.18</v>
      </c>
      <c r="N23" s="45" t="n">
        <v>67.84</v>
      </c>
      <c r="O23" s="45" t="n">
        <v>58.92</v>
      </c>
      <c r="P23" s="45" t="inlineStr"/>
      <c r="Q23" s="45" t="inlineStr"/>
      <c r="R23" s="45" t="inlineStr"/>
      <c r="S23" s="45" t="inlineStr"/>
      <c r="T23" s="45" t="inlineStr"/>
      <c r="U23" s="45" t="inlineStr"/>
      <c r="V23" s="45" t="inlineStr"/>
      <c r="W23" s="45" t="inlineStr"/>
      <c r="X23" s="45" t="inlineStr"/>
      <c r="Y23" s="45" t="inlineStr"/>
      <c r="Z23" s="45" t="inlineStr"/>
      <c r="AA23" s="45" t="inlineStr"/>
      <c r="AB23" s="45" t="inlineStr"/>
      <c r="AC23" s="45" t="inlineStr"/>
      <c r="AD23" s="45" t="inlineStr"/>
      <c r="AE23" s="45" t="inlineStr"/>
      <c r="AF23" s="45" t="inlineStr"/>
      <c r="AG23" s="45" t="inlineStr"/>
      <c r="AH23" s="45" t="inlineStr"/>
    </row>
    <row r="24">
      <c r="A24" s="45" t="inlineStr">
        <is>
          <t>Members of House of Councillors</t>
        </is>
      </c>
      <c r="B24" s="45" t="inlineStr"/>
      <c r="C24" s="45" t="inlineStr"/>
      <c r="D24" s="45" t="inlineStr">
        <is>
          <t>July 8, 1956</t>
        </is>
      </c>
      <c r="E24" s="45" t="n">
        <v>75</v>
      </c>
      <c r="F24" s="45" t="n">
        <v>52</v>
      </c>
      <c r="G24" s="45" t="n">
        <v>191</v>
      </c>
      <c r="H24" s="45" t="n">
        <v>150</v>
      </c>
      <c r="I24" s="45" t="n">
        <v>50177888</v>
      </c>
      <c r="J24" s="45" t="n">
        <v>23988009</v>
      </c>
      <c r="K24" s="45" t="n">
        <v>31162209</v>
      </c>
      <c r="L24" s="45" t="n">
        <v>16043935</v>
      </c>
      <c r="M24" s="45" t="n">
        <v>62.1</v>
      </c>
      <c r="N24" s="45" t="n">
        <v>66.88</v>
      </c>
      <c r="O24" s="45" t="n">
        <v>57.73</v>
      </c>
      <c r="P24" s="45" t="inlineStr"/>
      <c r="Q24" s="45" t="inlineStr"/>
      <c r="R24" s="45" t="inlineStr"/>
      <c r="S24" s="45" t="inlineStr"/>
      <c r="T24" s="45" t="inlineStr"/>
      <c r="U24" s="45" t="inlineStr"/>
      <c r="V24" s="45" t="inlineStr"/>
      <c r="W24" s="45" t="inlineStr"/>
      <c r="X24" s="45" t="inlineStr"/>
      <c r="Y24" s="45" t="inlineStr"/>
      <c r="Z24" s="45" t="inlineStr"/>
      <c r="AA24" s="45" t="inlineStr"/>
      <c r="AB24" s="45" t="inlineStr"/>
      <c r="AC24" s="45" t="inlineStr"/>
      <c r="AD24" s="45" t="inlineStr"/>
      <c r="AE24" s="45" t="inlineStr"/>
      <c r="AF24" s="45" t="inlineStr"/>
      <c r="AG24" s="45" t="inlineStr"/>
      <c r="AH24" s="45" t="inlineStr"/>
    </row>
    <row r="25">
      <c r="A25" s="45" t="inlineStr">
        <is>
          <t>Members of House of Councillors</t>
        </is>
      </c>
      <c r="B25" s="45" t="inlineStr"/>
      <c r="C25" s="45" t="inlineStr"/>
      <c r="D25" s="45" t="inlineStr">
        <is>
          <t>June 2, 1959</t>
        </is>
      </c>
      <c r="E25" s="45" t="n">
        <v>75</v>
      </c>
      <c r="F25" s="45" t="n">
        <v>52</v>
      </c>
      <c r="G25" s="45" t="n">
        <v>208</v>
      </c>
      <c r="H25" s="45" t="n">
        <v>122</v>
      </c>
      <c r="I25" s="45" t="n">
        <v>53516473</v>
      </c>
      <c r="J25" s="45" t="n">
        <v>25610974</v>
      </c>
      <c r="K25" s="45" t="n">
        <v>31436664</v>
      </c>
      <c r="L25" s="45" t="n">
        <v>16021928</v>
      </c>
      <c r="M25" s="45" t="n">
        <v>58.74</v>
      </c>
      <c r="N25" s="45" t="n">
        <v>62.56</v>
      </c>
      <c r="O25" s="45" t="n">
        <v>55.24</v>
      </c>
      <c r="P25" s="45" t="inlineStr"/>
      <c r="Q25" s="45" t="inlineStr"/>
      <c r="R25" s="45" t="inlineStr"/>
      <c r="S25" s="45" t="inlineStr"/>
      <c r="T25" s="45" t="inlineStr"/>
      <c r="U25" s="45" t="inlineStr"/>
      <c r="V25" s="45" t="inlineStr"/>
      <c r="W25" s="45" t="inlineStr"/>
      <c r="X25" s="45" t="inlineStr"/>
      <c r="Y25" s="45" t="inlineStr"/>
      <c r="Z25" s="45" t="inlineStr"/>
      <c r="AA25" s="45" t="inlineStr"/>
      <c r="AB25" s="45" t="inlineStr"/>
      <c r="AC25" s="45" t="inlineStr"/>
      <c r="AD25" s="45" t="inlineStr"/>
      <c r="AE25" s="45" t="inlineStr"/>
      <c r="AF25" s="45" t="inlineStr"/>
      <c r="AG25" s="45" t="inlineStr"/>
      <c r="AH25" s="45" t="inlineStr"/>
    </row>
    <row r="26">
      <c r="A26" s="45" t="inlineStr">
        <is>
          <t>Members of House of Councillors</t>
        </is>
      </c>
      <c r="B26" s="45" t="inlineStr">
        <is>
          <t>Persons elected</t>
        </is>
      </c>
      <c r="C26" s="45" t="inlineStr"/>
      <c r="D26" s="45" t="inlineStr">
        <is>
          <t>Apr. 20, 1947</t>
        </is>
      </c>
      <c r="E26" s="45" t="inlineStr"/>
      <c r="F26" s="45" t="inlineStr"/>
      <c r="G26" s="45" t="inlineStr"/>
      <c r="H26" s="45" t="inlineStr"/>
      <c r="I26" s="45" t="inlineStr"/>
      <c r="J26" s="45" t="inlineStr"/>
      <c r="K26" s="45" t="inlineStr"/>
      <c r="L26" s="45" t="inlineStr"/>
      <c r="M26" s="45" t="inlineStr"/>
      <c r="N26" s="45" t="inlineStr"/>
      <c r="O26" s="45" t="inlineStr"/>
      <c r="P26" s="45" t="n">
        <v>100</v>
      </c>
      <c r="Q26" s="45" t="n">
        <v>6</v>
      </c>
      <c r="R26" s="45" t="inlineStr"/>
      <c r="S26" s="45" t="inlineStr"/>
      <c r="T26" s="45" t="inlineStr"/>
      <c r="U26" s="45" t="n">
        <v>8</v>
      </c>
      <c r="V26" s="45" t="inlineStr"/>
      <c r="W26" s="45" t="n">
        <v>3</v>
      </c>
      <c r="X26" s="45" t="inlineStr"/>
      <c r="Y26" s="45" t="n">
        <v>17</v>
      </c>
      <c r="Z26" s="45" t="inlineStr"/>
      <c r="AA26" s="45" t="inlineStr"/>
      <c r="AB26" s="45" t="inlineStr"/>
      <c r="AC26" s="45" t="n">
        <v>3</v>
      </c>
      <c r="AD26" s="45" t="inlineStr"/>
      <c r="AE26" s="45" t="n">
        <v>6</v>
      </c>
      <c r="AF26" s="45" t="inlineStr"/>
      <c r="AG26" s="45" t="inlineStr"/>
      <c r="AH26" s="45" t="n">
        <v>57</v>
      </c>
    </row>
    <row r="27">
      <c r="A27" s="45" t="inlineStr">
        <is>
          <t>Members of House of Councillors</t>
        </is>
      </c>
      <c r="B27" s="45" t="inlineStr">
        <is>
          <t>Persons elected</t>
        </is>
      </c>
      <c r="C27" s="45" t="inlineStr">
        <is>
          <t>()</t>
        </is>
      </c>
      <c r="D27" s="45" t="inlineStr">
        <is>
          <t>Apr. 20, 1947</t>
        </is>
      </c>
      <c r="E27" s="45" t="inlineStr"/>
      <c r="F27" s="45" t="inlineStr"/>
      <c r="G27" s="45" t="inlineStr"/>
      <c r="H27" s="45" t="inlineStr"/>
      <c r="I27" s="45" t="inlineStr"/>
      <c r="J27" s="45" t="inlineStr"/>
      <c r="K27" s="45" t="inlineStr"/>
      <c r="L27" s="45" t="inlineStr"/>
      <c r="M27" s="45" t="inlineStr"/>
      <c r="N27" s="45" t="inlineStr"/>
      <c r="O27" s="45" t="inlineStr"/>
      <c r="P27" s="45" t="n">
        <v>150</v>
      </c>
      <c r="Q27" s="45" t="n">
        <v>22</v>
      </c>
      <c r="R27" s="45" t="inlineStr"/>
      <c r="S27" s="45" t="inlineStr"/>
      <c r="T27" s="45" t="inlineStr"/>
      <c r="U27" s="45" t="n">
        <v>30</v>
      </c>
      <c r="V27" s="45" t="inlineStr"/>
      <c r="W27" s="45" t="n">
        <v>6</v>
      </c>
      <c r="X27" s="45" t="inlineStr"/>
      <c r="Y27" s="45" t="n">
        <v>30</v>
      </c>
      <c r="Z27" s="45" t="inlineStr"/>
      <c r="AA27" s="45" t="inlineStr"/>
      <c r="AB27" s="45" t="inlineStr"/>
      <c r="AC27" s="45" t="n">
        <v>1</v>
      </c>
      <c r="AD27" s="45" t="inlineStr"/>
      <c r="AE27" s="45" t="n">
        <v>7</v>
      </c>
      <c r="AF27" s="45" t="inlineStr"/>
      <c r="AG27" s="45" t="inlineStr"/>
      <c r="AH27" s="45" t="n">
        <v>54</v>
      </c>
    </row>
    <row r="28">
      <c r="A28" s="45" t="inlineStr">
        <is>
          <t>Members of House of Councillors</t>
        </is>
      </c>
      <c r="B28" s="45" t="inlineStr">
        <is>
          <t>Persons elected</t>
        </is>
      </c>
      <c r="C28" s="45" t="inlineStr"/>
      <c r="D28" s="45" t="inlineStr">
        <is>
          <t>June 4, 1950</t>
        </is>
      </c>
      <c r="E28" s="45" t="inlineStr"/>
      <c r="F28" s="45" t="inlineStr"/>
      <c r="G28" s="45" t="inlineStr"/>
      <c r="H28" s="45" t="inlineStr"/>
      <c r="I28" s="45" t="inlineStr"/>
      <c r="J28" s="45" t="inlineStr"/>
      <c r="K28" s="45" t="inlineStr"/>
      <c r="L28" s="45" t="inlineStr"/>
      <c r="M28" s="45" t="inlineStr"/>
      <c r="N28" s="45" t="inlineStr"/>
      <c r="O28" s="45" t="inlineStr"/>
      <c r="P28" s="45" t="n">
        <v>56</v>
      </c>
      <c r="Q28" s="45" t="inlineStr"/>
      <c r="R28" s="45" t="inlineStr"/>
      <c r="S28" s="45" t="inlineStr"/>
      <c r="T28" s="45" t="n">
        <v>1</v>
      </c>
      <c r="U28" s="45" t="n">
        <v>18</v>
      </c>
      <c r="V28" s="45" t="inlineStr"/>
      <c r="W28" s="45" t="inlineStr"/>
      <c r="X28" s="45" t="inlineStr"/>
      <c r="Y28" s="45" t="n">
        <v>15</v>
      </c>
      <c r="Z28" s="45" t="inlineStr"/>
      <c r="AA28" s="45" t="inlineStr"/>
      <c r="AB28" s="45" t="n">
        <v>1</v>
      </c>
      <c r="AC28" s="45" t="n">
        <v>2</v>
      </c>
      <c r="AD28" s="45" t="n">
        <v>6</v>
      </c>
      <c r="AE28" s="45" t="n">
        <v>1</v>
      </c>
      <c r="AF28" s="45" t="inlineStr"/>
      <c r="AG28" s="45" t="inlineStr"/>
      <c r="AH28" s="45" t="n">
        <v>12</v>
      </c>
    </row>
    <row r="29">
      <c r="A29" s="45" t="inlineStr">
        <is>
          <t>Members of House of Councillors</t>
        </is>
      </c>
      <c r="B29" s="45" t="inlineStr">
        <is>
          <t>Persons elected</t>
        </is>
      </c>
      <c r="C29" s="45" t="inlineStr">
        <is>
          <t>()</t>
        </is>
      </c>
      <c r="D29" s="45" t="inlineStr">
        <is>
          <t>June 4, 1950</t>
        </is>
      </c>
      <c r="E29" s="45" t="inlineStr"/>
      <c r="F29" s="45" t="inlineStr"/>
      <c r="G29" s="45" t="inlineStr"/>
      <c r="H29" s="45" t="inlineStr"/>
      <c r="I29" s="45" t="inlineStr"/>
      <c r="J29" s="45" t="inlineStr"/>
      <c r="K29" s="45" t="inlineStr"/>
      <c r="L29" s="45" t="inlineStr"/>
      <c r="M29" s="45" t="inlineStr"/>
      <c r="N29" s="45" t="inlineStr"/>
      <c r="O29" s="45" t="inlineStr"/>
      <c r="P29" s="45" t="n">
        <v>76</v>
      </c>
      <c r="Q29" s="45" t="inlineStr"/>
      <c r="R29" s="45" t="inlineStr"/>
      <c r="S29" s="45" t="inlineStr"/>
      <c r="T29" s="45" t="n">
        <v>8</v>
      </c>
      <c r="U29" s="45" t="n">
        <v>34</v>
      </c>
      <c r="V29" s="45" t="inlineStr"/>
      <c r="W29" s="45" t="inlineStr"/>
      <c r="X29" s="45" t="inlineStr"/>
      <c r="Y29" s="45" t="n">
        <v>21</v>
      </c>
      <c r="Z29" s="45" t="inlineStr"/>
      <c r="AA29" s="45" t="inlineStr"/>
      <c r="AB29" s="45" t="n">
        <v>1</v>
      </c>
      <c r="AC29" s="45" t="inlineStr"/>
      <c r="AD29" s="45" t="n">
        <v>3</v>
      </c>
      <c r="AE29" s="45" t="n">
        <v>2</v>
      </c>
      <c r="AF29" s="45" t="inlineStr"/>
      <c r="AG29" s="45" t="inlineStr"/>
      <c r="AH29" s="45" t="n">
        <v>7</v>
      </c>
    </row>
    <row r="30">
      <c r="A30" s="45" t="inlineStr">
        <is>
          <t>Members of House of Councillors</t>
        </is>
      </c>
      <c r="B30" s="45" t="inlineStr">
        <is>
          <t>Persons elected</t>
        </is>
      </c>
      <c r="C30" s="45" t="inlineStr"/>
      <c r="D30" s="45" t="inlineStr">
        <is>
          <t>Apr. 24, 1953</t>
        </is>
      </c>
      <c r="E30" s="45" t="inlineStr"/>
      <c r="F30" s="45" t="inlineStr"/>
      <c r="G30" s="45" t="inlineStr"/>
      <c r="H30" s="45" t="inlineStr"/>
      <c r="I30" s="45" t="inlineStr"/>
      <c r="J30" s="45" t="inlineStr"/>
      <c r="K30" s="45" t="inlineStr"/>
      <c r="L30" s="45" t="inlineStr"/>
      <c r="M30" s="45" t="inlineStr"/>
      <c r="N30" s="45" t="inlineStr"/>
      <c r="O30" s="45" t="inlineStr"/>
      <c r="P30" s="45" t="n">
        <v>53</v>
      </c>
      <c r="Q30" s="45" t="inlineStr"/>
      <c r="R30" s="45" t="inlineStr"/>
      <c r="S30" s="45" t="n">
        <v>3</v>
      </c>
      <c r="T30" s="45" t="inlineStr"/>
      <c r="U30" s="45" t="n">
        <v>16</v>
      </c>
      <c r="V30" s="45" t="inlineStr"/>
      <c r="W30" s="45" t="inlineStr"/>
      <c r="X30" s="45" t="inlineStr"/>
      <c r="Y30" s="45" t="n">
        <v>11</v>
      </c>
      <c r="Z30" s="45" t="inlineStr"/>
      <c r="AA30" s="45" t="inlineStr"/>
      <c r="AB30" s="45" t="inlineStr"/>
      <c r="AC30" s="45" t="inlineStr"/>
      <c r="AD30" s="45" t="n">
        <v>8</v>
      </c>
      <c r="AE30" s="45" t="inlineStr"/>
      <c r="AF30" s="45" t="inlineStr"/>
      <c r="AG30" s="45" t="inlineStr"/>
      <c r="AH30" s="45" t="n">
        <v>15</v>
      </c>
    </row>
    <row r="31">
      <c r="A31" s="45" t="inlineStr">
        <is>
          <t>Members of House of Councillors</t>
        </is>
      </c>
      <c r="B31" s="45" t="inlineStr">
        <is>
          <t>Persons elected</t>
        </is>
      </c>
      <c r="C31" s="45" t="inlineStr">
        <is>
          <t>()</t>
        </is>
      </c>
      <c r="D31" s="45" t="inlineStr">
        <is>
          <t>Apr. 24, 1953</t>
        </is>
      </c>
      <c r="E31" s="45" t="inlineStr"/>
      <c r="F31" s="45" t="inlineStr"/>
      <c r="G31" s="45" t="inlineStr"/>
      <c r="H31" s="45" t="inlineStr"/>
      <c r="I31" s="45" t="inlineStr"/>
      <c r="J31" s="45" t="inlineStr"/>
      <c r="K31" s="45" t="inlineStr"/>
      <c r="L31" s="45" t="inlineStr"/>
      <c r="M31" s="45" t="inlineStr"/>
      <c r="N31" s="45" t="inlineStr"/>
      <c r="O31" s="45" t="inlineStr"/>
      <c r="P31" s="45" t="n">
        <v>75</v>
      </c>
      <c r="Q31" s="45" t="inlineStr"/>
      <c r="R31" s="45" t="inlineStr"/>
      <c r="S31" s="45" t="n">
        <v>5</v>
      </c>
      <c r="T31" s="45" t="inlineStr"/>
      <c r="U31" s="45" t="n">
        <v>30</v>
      </c>
      <c r="V31" s="45" t="inlineStr"/>
      <c r="W31" s="45" t="inlineStr"/>
      <c r="X31" s="45" t="inlineStr"/>
      <c r="Y31" s="45" t="n">
        <v>17</v>
      </c>
      <c r="Z31" s="45" t="inlineStr"/>
      <c r="AA31" s="45" t="inlineStr"/>
      <c r="AB31" s="45" t="inlineStr"/>
      <c r="AC31" s="45" t="inlineStr"/>
      <c r="AD31" s="45" t="n">
        <v>8</v>
      </c>
      <c r="AE31" s="45" t="n">
        <v>1</v>
      </c>
      <c r="AF31" s="45" t="inlineStr"/>
      <c r="AG31" s="45" t="inlineStr"/>
      <c r="AH31" s="45" t="n">
        <v>14</v>
      </c>
    </row>
    <row r="32">
      <c r="A32" s="45" t="inlineStr">
        <is>
          <t>Members of House of Councillors</t>
        </is>
      </c>
      <c r="B32" s="45" t="inlineStr">
        <is>
          <t>Persons elected</t>
        </is>
      </c>
      <c r="C32" s="45" t="inlineStr"/>
      <c r="D32" s="45" t="inlineStr">
        <is>
          <t>July 8, 1956</t>
        </is>
      </c>
      <c r="E32" s="45" t="inlineStr"/>
      <c r="F32" s="45" t="inlineStr"/>
      <c r="G32" s="45" t="inlineStr"/>
      <c r="H32" s="45" t="inlineStr"/>
      <c r="I32" s="45" t="inlineStr"/>
      <c r="J32" s="45" t="inlineStr"/>
      <c r="K32" s="45" t="inlineStr"/>
      <c r="L32" s="45" t="inlineStr"/>
      <c r="M32" s="45" t="inlineStr"/>
      <c r="N32" s="45" t="inlineStr"/>
      <c r="O32" s="45" t="inlineStr"/>
      <c r="P32" s="45" t="n">
        <v>52</v>
      </c>
      <c r="Q32" s="45" t="inlineStr"/>
      <c r="R32" s="45" t="inlineStr"/>
      <c r="S32" s="45" t="inlineStr"/>
      <c r="T32" s="45" t="inlineStr"/>
      <c r="U32" s="45" t="inlineStr"/>
      <c r="V32" s="45" t="inlineStr"/>
      <c r="W32" s="45" t="inlineStr"/>
      <c r="X32" s="45" t="n">
        <v>19</v>
      </c>
      <c r="Y32" s="45" t="n">
        <v>21</v>
      </c>
      <c r="Z32" s="45" t="inlineStr"/>
      <c r="AA32" s="45" t="inlineStr"/>
      <c r="AB32" s="45" t="inlineStr"/>
      <c r="AC32" s="45" t="n">
        <v>1</v>
      </c>
      <c r="AD32" s="45" t="n">
        <v>5</v>
      </c>
      <c r="AE32" s="45" t="n">
        <v>1</v>
      </c>
      <c r="AF32" s="45" t="inlineStr"/>
      <c r="AG32" s="45" t="inlineStr"/>
      <c r="AH32" s="45" t="n">
        <v>5</v>
      </c>
    </row>
    <row r="33">
      <c r="A33" s="45" t="inlineStr">
        <is>
          <t>Members of House of Councillors</t>
        </is>
      </c>
      <c r="B33" s="45" t="inlineStr">
        <is>
          <t>Persons elected</t>
        </is>
      </c>
      <c r="C33" s="45" t="inlineStr">
        <is>
          <t>()</t>
        </is>
      </c>
      <c r="D33" s="45" t="inlineStr">
        <is>
          <t>July 8, 1956</t>
        </is>
      </c>
      <c r="E33" s="45" t="inlineStr"/>
      <c r="F33" s="45" t="inlineStr"/>
      <c r="G33" s="45" t="inlineStr"/>
      <c r="H33" s="45" t="inlineStr"/>
      <c r="I33" s="45" t="inlineStr"/>
      <c r="J33" s="45" t="inlineStr"/>
      <c r="K33" s="45" t="inlineStr"/>
      <c r="L33" s="45" t="inlineStr"/>
      <c r="M33" s="45" t="inlineStr"/>
      <c r="N33" s="45" t="inlineStr"/>
      <c r="O33" s="45" t="inlineStr"/>
      <c r="P33" s="45" t="n">
        <v>75</v>
      </c>
      <c r="Q33" s="45" t="inlineStr"/>
      <c r="R33" s="45" t="inlineStr"/>
      <c r="S33" s="45" t="inlineStr"/>
      <c r="T33" s="45" t="inlineStr"/>
      <c r="U33" s="45" t="inlineStr"/>
      <c r="V33" s="45" t="inlineStr"/>
      <c r="W33" s="45" t="inlineStr"/>
      <c r="X33" s="45" t="n">
        <v>42</v>
      </c>
      <c r="Y33" s="45" t="n">
        <v>28</v>
      </c>
      <c r="Z33" s="45" t="inlineStr"/>
      <c r="AA33" s="45" t="inlineStr"/>
      <c r="AB33" s="45" t="inlineStr"/>
      <c r="AC33" s="45" t="n">
        <v>1</v>
      </c>
      <c r="AD33" s="45" t="inlineStr"/>
      <c r="AE33" s="45" t="inlineStr"/>
      <c r="AF33" s="45" t="inlineStr"/>
      <c r="AG33" s="45" t="inlineStr"/>
      <c r="AH33" s="45" t="n">
        <v>4</v>
      </c>
    </row>
    <row r="34">
      <c r="A34" s="45" t="inlineStr">
        <is>
          <t>Members of House of Councillors</t>
        </is>
      </c>
      <c r="B34" s="45" t="inlineStr">
        <is>
          <t>Persons elected</t>
        </is>
      </c>
      <c r="C34" s="45" t="inlineStr"/>
      <c r="D34" s="45" t="inlineStr">
        <is>
          <t>June 2, 1959</t>
        </is>
      </c>
      <c r="E34" s="45" t="inlineStr"/>
      <c r="F34" s="45" t="inlineStr"/>
      <c r="G34" s="45" t="inlineStr"/>
      <c r="H34" s="45" t="inlineStr"/>
      <c r="I34" s="45" t="inlineStr"/>
      <c r="J34" s="45" t="inlineStr"/>
      <c r="K34" s="45" t="inlineStr"/>
      <c r="L34" s="45" t="inlineStr"/>
      <c r="M34" s="45" t="inlineStr"/>
      <c r="N34" s="45" t="inlineStr"/>
      <c r="O34" s="45" t="inlineStr"/>
      <c r="P34" s="45" t="n">
        <v>52</v>
      </c>
      <c r="Q34" s="45" t="inlineStr"/>
      <c r="R34" s="45" t="inlineStr"/>
      <c r="S34" s="45" t="inlineStr"/>
      <c r="T34" s="45" t="inlineStr"/>
      <c r="U34" s="45" t="inlineStr"/>
      <c r="V34" s="45" t="inlineStr"/>
      <c r="W34" s="45" t="inlineStr"/>
      <c r="X34" s="45" t="n">
        <v>22</v>
      </c>
      <c r="Y34" s="45" t="n">
        <v>17</v>
      </c>
      <c r="Z34" s="45" t="inlineStr"/>
      <c r="AA34" s="45" t="inlineStr"/>
      <c r="AB34" s="45" t="inlineStr"/>
      <c r="AC34" s="45" t="n">
        <v>1</v>
      </c>
      <c r="AD34" s="45" t="n">
        <v>4</v>
      </c>
      <c r="AE34" s="45" t="inlineStr"/>
      <c r="AF34" s="45" t="n">
        <v>1</v>
      </c>
      <c r="AG34" s="45" t="inlineStr"/>
      <c r="AH34" s="45" t="n">
        <v>7</v>
      </c>
    </row>
    <row r="35">
      <c r="A35" s="45" t="inlineStr">
        <is>
          <t>Members of House of Councillors</t>
        </is>
      </c>
      <c r="B35" s="45" t="inlineStr">
        <is>
          <t>Persons elected</t>
        </is>
      </c>
      <c r="C35" s="45" t="inlineStr">
        <is>
          <t>()</t>
        </is>
      </c>
      <c r="D35" s="45" t="inlineStr">
        <is>
          <t>June 2, 1959</t>
        </is>
      </c>
      <c r="E35" s="45" t="inlineStr"/>
      <c r="F35" s="45" t="inlineStr"/>
      <c r="G35" s="45" t="inlineStr"/>
      <c r="H35" s="45" t="inlineStr"/>
      <c r="I35" s="45" t="inlineStr"/>
      <c r="J35" s="45" t="inlineStr"/>
      <c r="K35" s="45" t="inlineStr"/>
      <c r="L35" s="45" t="inlineStr"/>
      <c r="M35" s="45" t="inlineStr"/>
      <c r="N35" s="45" t="inlineStr"/>
      <c r="O35" s="45" t="inlineStr"/>
      <c r="P35" s="45" t="n">
        <v>75</v>
      </c>
      <c r="Q35" s="45" t="inlineStr"/>
      <c r="R35" s="45" t="inlineStr"/>
      <c r="S35" s="45" t="inlineStr"/>
      <c r="T35" s="45" t="inlineStr"/>
      <c r="U35" s="45" t="inlineStr"/>
      <c r="V35" s="45" t="inlineStr"/>
      <c r="W35" s="45" t="inlineStr"/>
      <c r="X35" s="45" t="n">
        <v>49</v>
      </c>
      <c r="Y35" s="45" t="n">
        <v>21</v>
      </c>
      <c r="Z35" s="45" t="inlineStr"/>
      <c r="AA35" s="45" t="inlineStr"/>
      <c r="AB35" s="45" t="inlineStr"/>
      <c r="AC35" s="45" t="inlineStr"/>
      <c r="AD35" s="45" t="n">
        <v>2</v>
      </c>
      <c r="AE35" s="45" t="inlineStr"/>
      <c r="AF35" s="45" t="inlineStr"/>
      <c r="AG35" s="45" t="inlineStr"/>
      <c r="AH35" s="45" t="n">
        <v>3</v>
      </c>
    </row>
    <row r="36">
      <c r="A36" s="45" t="inlineStr">
        <is>
          <t>Members of House of Councillors</t>
        </is>
      </c>
      <c r="B36" s="45" t="inlineStr">
        <is>
          <t>Valid votes polled (1000)</t>
        </is>
      </c>
      <c r="C36" s="45" t="inlineStr"/>
      <c r="D36" s="45" t="inlineStr">
        <is>
          <t>Apr. 20, 1947</t>
        </is>
      </c>
      <c r="E36" s="45" t="inlineStr"/>
      <c r="F36" s="45" t="inlineStr"/>
      <c r="G36" s="45" t="inlineStr"/>
      <c r="H36" s="45" t="inlineStr"/>
      <c r="I36" s="45" t="inlineStr"/>
      <c r="J36" s="45" t="inlineStr"/>
      <c r="K36" s="45" t="inlineStr"/>
      <c r="L36" s="45" t="inlineStr"/>
      <c r="M36" s="45" t="inlineStr"/>
      <c r="N36" s="45" t="inlineStr"/>
      <c r="O36" s="45" t="inlineStr"/>
      <c r="P36" s="45" t="n">
        <v>21271</v>
      </c>
      <c r="Q36" s="45" t="n">
        <v>1508</v>
      </c>
      <c r="R36" s="45" t="inlineStr"/>
      <c r="S36" s="45" t="inlineStr"/>
      <c r="T36" s="45" t="inlineStr"/>
      <c r="U36" s="45" t="n">
        <v>1360</v>
      </c>
      <c r="V36" s="45" t="inlineStr"/>
      <c r="W36" s="45" t="n">
        <v>550</v>
      </c>
      <c r="X36" s="45" t="inlineStr"/>
      <c r="Y36" s="45" t="n">
        <v>3480</v>
      </c>
      <c r="Z36" s="45" t="inlineStr"/>
      <c r="AA36" s="45" t="inlineStr"/>
      <c r="AB36" s="45" t="inlineStr"/>
      <c r="AC36" s="45" t="n">
        <v>611</v>
      </c>
      <c r="AD36" s="45" t="inlineStr"/>
      <c r="AE36" s="45" t="n">
        <v>1063</v>
      </c>
      <c r="AF36" s="45" t="inlineStr"/>
      <c r="AG36" s="45" t="inlineStr"/>
      <c r="AH36" s="45" t="n">
        <v>12699</v>
      </c>
    </row>
    <row r="37">
      <c r="A37" s="45" t="inlineStr">
        <is>
          <t>Members of House of Councillors</t>
        </is>
      </c>
      <c r="B37" s="45" t="inlineStr">
        <is>
          <t>Valid votes polled (1000)</t>
        </is>
      </c>
      <c r="C37" s="45" t="inlineStr">
        <is>
          <t>()</t>
        </is>
      </c>
      <c r="D37" s="45" t="inlineStr">
        <is>
          <t>Apr. 20, 1947</t>
        </is>
      </c>
      <c r="E37" s="45" t="inlineStr"/>
      <c r="F37" s="45" t="inlineStr"/>
      <c r="G37" s="45" t="inlineStr"/>
      <c r="H37" s="45" t="inlineStr"/>
      <c r="I37" s="45" t="inlineStr"/>
      <c r="J37" s="45" t="inlineStr"/>
      <c r="K37" s="45" t="inlineStr"/>
      <c r="L37" s="45" t="inlineStr"/>
      <c r="M37" s="45" t="inlineStr"/>
      <c r="N37" s="45" t="inlineStr"/>
      <c r="O37" s="45" t="inlineStr"/>
      <c r="P37" s="45" t="n">
        <v>22049</v>
      </c>
      <c r="Q37" s="45" t="n">
        <v>2989</v>
      </c>
      <c r="R37" s="45" t="inlineStr"/>
      <c r="S37" s="45" t="inlineStr"/>
      <c r="T37" s="45" t="inlineStr"/>
      <c r="U37" s="45" t="n">
        <v>3770</v>
      </c>
      <c r="V37" s="45" t="inlineStr"/>
      <c r="W37" s="45" t="n">
        <v>979</v>
      </c>
      <c r="X37" s="45" t="inlineStr"/>
      <c r="Y37" s="45" t="n">
        <v>4901</v>
      </c>
      <c r="Z37" s="45" t="inlineStr"/>
      <c r="AA37" s="45" t="inlineStr"/>
      <c r="AB37" s="45" t="inlineStr"/>
      <c r="AC37" s="45" t="n">
        <v>825</v>
      </c>
      <c r="AD37" s="45" t="inlineStr"/>
      <c r="AE37" s="45" t="n">
        <v>1058</v>
      </c>
      <c r="AF37" s="45" t="inlineStr"/>
      <c r="AG37" s="45" t="inlineStr"/>
      <c r="AH37" s="45" t="n">
        <v>7527</v>
      </c>
    </row>
    <row r="38">
      <c r="A38" s="45" t="inlineStr">
        <is>
          <t>Members of House of Councillors</t>
        </is>
      </c>
      <c r="B38" s="45" t="inlineStr">
        <is>
          <t>Valid votes polled (1000)</t>
        </is>
      </c>
      <c r="C38" s="45" t="inlineStr"/>
      <c r="D38" s="45" t="inlineStr">
        <is>
          <t>June 4, 1950</t>
        </is>
      </c>
      <c r="E38" s="45" t="inlineStr"/>
      <c r="F38" s="45" t="inlineStr"/>
      <c r="G38" s="45" t="inlineStr"/>
      <c r="H38" s="45" t="inlineStr"/>
      <c r="I38" s="45" t="inlineStr"/>
      <c r="J38" s="45" t="inlineStr"/>
      <c r="K38" s="45" t="inlineStr"/>
      <c r="L38" s="45" t="inlineStr"/>
      <c r="M38" s="45" t="inlineStr"/>
      <c r="N38" s="45" t="inlineStr"/>
      <c r="O38" s="45" t="inlineStr"/>
      <c r="P38" s="45" t="n">
        <v>27993</v>
      </c>
      <c r="Q38" s="45" t="inlineStr"/>
      <c r="R38" s="45" t="inlineStr"/>
      <c r="S38" s="45" t="inlineStr"/>
      <c r="T38" s="45" t="n">
        <v>1369</v>
      </c>
      <c r="U38" s="45" t="n">
        <v>8314</v>
      </c>
      <c r="V38" s="45" t="inlineStr"/>
      <c r="W38" s="45" t="inlineStr"/>
      <c r="X38" s="45" t="inlineStr"/>
      <c r="Y38" s="45" t="n">
        <v>4855</v>
      </c>
      <c r="Z38" s="45" t="inlineStr"/>
      <c r="AA38" s="45" t="inlineStr"/>
      <c r="AB38" s="45" t="n">
        <v>200</v>
      </c>
      <c r="AC38" s="45" t="n">
        <v>1334</v>
      </c>
      <c r="AD38" s="45" t="n">
        <v>3660</v>
      </c>
      <c r="AE38" s="45" t="n">
        <v>629</v>
      </c>
      <c r="AF38" s="45" t="inlineStr"/>
      <c r="AG38" s="45" t="inlineStr"/>
      <c r="AH38" s="45" t="n">
        <v>7633</v>
      </c>
    </row>
    <row r="39">
      <c r="A39" s="45" t="inlineStr">
        <is>
          <t>Members of House of Councillors</t>
        </is>
      </c>
      <c r="B39" s="45" t="inlineStr">
        <is>
          <t>Valid votes polled (1000)</t>
        </is>
      </c>
      <c r="C39" s="45" t="inlineStr">
        <is>
          <t>()</t>
        </is>
      </c>
      <c r="D39" s="45" t="inlineStr">
        <is>
          <t>June 4, 1950</t>
        </is>
      </c>
      <c r="E39" s="45" t="inlineStr"/>
      <c r="F39" s="45" t="inlineStr"/>
      <c r="G39" s="45" t="inlineStr"/>
      <c r="H39" s="45" t="inlineStr"/>
      <c r="I39" s="45" t="inlineStr"/>
      <c r="J39" s="45" t="inlineStr"/>
      <c r="K39" s="45" t="inlineStr"/>
      <c r="L39" s="45" t="inlineStr"/>
      <c r="M39" s="45" t="inlineStr"/>
      <c r="N39" s="45" t="inlineStr"/>
      <c r="O39" s="45" t="inlineStr"/>
      <c r="P39" s="45" t="n">
        <v>29005</v>
      </c>
      <c r="Q39" s="45" t="inlineStr"/>
      <c r="R39" s="45" t="inlineStr"/>
      <c r="S39" s="45" t="inlineStr"/>
      <c r="T39" s="45" t="n">
        <v>2966</v>
      </c>
      <c r="U39" s="45" t="n">
        <v>10415</v>
      </c>
      <c r="V39" s="45" t="inlineStr"/>
      <c r="W39" s="45" t="inlineStr"/>
      <c r="X39" s="45" t="inlineStr"/>
      <c r="Y39" s="45" t="n">
        <v>7317</v>
      </c>
      <c r="Z39" s="45" t="inlineStr"/>
      <c r="AA39" s="45" t="inlineStr"/>
      <c r="AB39" s="45" t="n">
        <v>472</v>
      </c>
      <c r="AC39" s="45" t="n">
        <v>1637</v>
      </c>
      <c r="AD39" s="45" t="n">
        <v>1774</v>
      </c>
      <c r="AE39" s="45" t="n">
        <v>958</v>
      </c>
      <c r="AF39" s="45" t="inlineStr"/>
      <c r="AG39" s="45" t="inlineStr"/>
      <c r="AH39" s="45" t="n">
        <v>3466</v>
      </c>
    </row>
    <row r="40">
      <c r="A40" s="45" t="inlineStr">
        <is>
          <t>Members of House of Councillors</t>
        </is>
      </c>
      <c r="B40" s="45" t="inlineStr">
        <is>
          <t>Valid votes polled (1000)</t>
        </is>
      </c>
      <c r="C40" s="45" t="inlineStr"/>
      <c r="D40" s="45" t="inlineStr">
        <is>
          <t>Apr. 24, 1953</t>
        </is>
      </c>
      <c r="E40" s="45" t="inlineStr"/>
      <c r="F40" s="45" t="inlineStr"/>
      <c r="G40" s="45" t="inlineStr"/>
      <c r="H40" s="45" t="inlineStr"/>
      <c r="I40" s="45" t="inlineStr"/>
      <c r="J40" s="45" t="inlineStr"/>
      <c r="K40" s="45" t="inlineStr"/>
      <c r="L40" s="45" t="inlineStr"/>
      <c r="M40" s="45" t="inlineStr"/>
      <c r="N40" s="45" t="inlineStr"/>
      <c r="O40" s="45" t="inlineStr"/>
      <c r="P40" s="45" t="n">
        <v>27035</v>
      </c>
      <c r="Q40" s="45" t="inlineStr"/>
      <c r="R40" s="45" t="inlineStr"/>
      <c r="S40" s="45" t="n">
        <v>1631</v>
      </c>
      <c r="T40" s="45" t="inlineStr"/>
      <c r="U40" s="45" t="n">
        <v>6261</v>
      </c>
      <c r="V40" s="45" t="inlineStr"/>
      <c r="W40" s="45" t="inlineStr"/>
      <c r="X40" s="45" t="inlineStr"/>
      <c r="Y40" s="45" t="n">
        <v>5599</v>
      </c>
      <c r="Z40" s="45" t="inlineStr"/>
      <c r="AA40" s="45" t="inlineStr"/>
      <c r="AB40" s="45" t="n">
        <v>113</v>
      </c>
      <c r="AC40" s="45" t="n">
        <v>294</v>
      </c>
      <c r="AD40" s="45" t="n">
        <v>3301</v>
      </c>
      <c r="AE40" s="45" t="n">
        <v>333</v>
      </c>
      <c r="AF40" s="45" t="inlineStr"/>
      <c r="AG40" s="45" t="inlineStr"/>
      <c r="AH40" s="45" t="n">
        <v>9504</v>
      </c>
    </row>
    <row r="41">
      <c r="A41" s="45" t="inlineStr">
        <is>
          <t>Members of House of Councillors</t>
        </is>
      </c>
      <c r="B41" s="45" t="inlineStr">
        <is>
          <t>Valid votes polled (1000)</t>
        </is>
      </c>
      <c r="C41" s="45" t="inlineStr">
        <is>
          <t>()</t>
        </is>
      </c>
      <c r="D41" s="45" t="inlineStr">
        <is>
          <t>Apr. 24, 1953</t>
        </is>
      </c>
      <c r="E41" s="45" t="inlineStr"/>
      <c r="F41" s="45" t="inlineStr"/>
      <c r="G41" s="45" t="inlineStr"/>
      <c r="H41" s="45" t="inlineStr"/>
      <c r="I41" s="45" t="inlineStr"/>
      <c r="J41" s="45" t="inlineStr"/>
      <c r="K41" s="45" t="inlineStr"/>
      <c r="L41" s="45" t="inlineStr"/>
      <c r="M41" s="45" t="inlineStr"/>
      <c r="N41" s="45" t="inlineStr"/>
      <c r="O41" s="45" t="inlineStr"/>
      <c r="P41" s="45" t="n">
        <v>28011</v>
      </c>
      <c r="Q41" s="45" t="inlineStr"/>
      <c r="R41" s="45" t="inlineStr"/>
      <c r="S41" s="45" t="n">
        <v>2840</v>
      </c>
      <c r="T41" s="45" t="inlineStr"/>
      <c r="U41" s="45" t="n">
        <v>9326</v>
      </c>
      <c r="V41" s="45" t="inlineStr"/>
      <c r="W41" s="45" t="inlineStr"/>
      <c r="X41" s="45" t="inlineStr"/>
      <c r="Y41" s="45" t="n">
        <v>6871</v>
      </c>
      <c r="Z41" s="45" t="inlineStr"/>
      <c r="AA41" s="45" t="inlineStr"/>
      <c r="AB41" s="45" t="n">
        <v>277</v>
      </c>
      <c r="AC41" s="45" t="n">
        <v>265</v>
      </c>
      <c r="AD41" s="45" t="n">
        <v>2096</v>
      </c>
      <c r="AE41" s="45" t="n">
        <v>323</v>
      </c>
      <c r="AF41" s="45" t="inlineStr"/>
      <c r="AG41" s="45" t="inlineStr"/>
      <c r="AH41" s="45" t="n">
        <v>6013</v>
      </c>
    </row>
    <row r="42">
      <c r="A42" s="45" t="inlineStr">
        <is>
          <t>Members of House of Councillors</t>
        </is>
      </c>
      <c r="B42" s="45" t="inlineStr">
        <is>
          <t>Valid votes polled (1000)</t>
        </is>
      </c>
      <c r="C42" s="45" t="inlineStr"/>
      <c r="D42" s="45" t="inlineStr">
        <is>
          <t>July 8, 1956</t>
        </is>
      </c>
      <c r="E42" s="45" t="inlineStr"/>
      <c r="F42" s="45" t="inlineStr"/>
      <c r="G42" s="45" t="inlineStr"/>
      <c r="H42" s="45" t="inlineStr"/>
      <c r="I42" s="45" t="inlineStr"/>
      <c r="J42" s="45" t="inlineStr"/>
      <c r="K42" s="45" t="inlineStr"/>
      <c r="L42" s="45" t="inlineStr"/>
      <c r="M42" s="45" t="inlineStr"/>
      <c r="N42" s="45" t="inlineStr"/>
      <c r="O42" s="45" t="inlineStr"/>
      <c r="P42" s="45" t="n">
        <v>28616</v>
      </c>
      <c r="Q42" s="45" t="inlineStr"/>
      <c r="R42" s="45" t="inlineStr"/>
      <c r="S42" s="45" t="inlineStr"/>
      <c r="T42" s="45" t="inlineStr"/>
      <c r="U42" s="45" t="inlineStr"/>
      <c r="V42" s="45" t="inlineStr"/>
      <c r="W42" s="45" t="inlineStr"/>
      <c r="X42" s="45" t="n">
        <v>11357</v>
      </c>
      <c r="Y42" s="45" t="n">
        <v>8550</v>
      </c>
      <c r="Z42" s="45" t="inlineStr"/>
      <c r="AA42" s="45" t="inlineStr"/>
      <c r="AB42" s="45" t="n">
        <v>182</v>
      </c>
      <c r="AC42" s="45" t="n">
        <v>599</v>
      </c>
      <c r="AD42" s="45" t="n">
        <v>2877</v>
      </c>
      <c r="AE42" s="45" t="n">
        <v>608</v>
      </c>
      <c r="AF42" s="45" t="inlineStr"/>
      <c r="AG42" s="45" t="inlineStr"/>
      <c r="AH42" s="45" t="n">
        <v>4444</v>
      </c>
    </row>
    <row r="43">
      <c r="A43" s="45" t="inlineStr">
        <is>
          <t>Members of House of Councillors</t>
        </is>
      </c>
      <c r="B43" s="45" t="inlineStr">
        <is>
          <t>Valid votes polled (1000)</t>
        </is>
      </c>
      <c r="C43" s="45" t="inlineStr">
        <is>
          <t>()</t>
        </is>
      </c>
      <c r="D43" s="45" t="inlineStr">
        <is>
          <t>July 8, 1956</t>
        </is>
      </c>
      <c r="E43" s="45" t="inlineStr"/>
      <c r="F43" s="45" t="inlineStr"/>
      <c r="G43" s="45" t="inlineStr"/>
      <c r="H43" s="45" t="inlineStr"/>
      <c r="I43" s="45" t="inlineStr"/>
      <c r="J43" s="45" t="inlineStr"/>
      <c r="K43" s="45" t="inlineStr"/>
      <c r="L43" s="45" t="inlineStr"/>
      <c r="M43" s="45" t="inlineStr"/>
      <c r="N43" s="45" t="inlineStr"/>
      <c r="O43" s="45" t="inlineStr"/>
      <c r="P43" s="45" t="n">
        <v>29686</v>
      </c>
      <c r="Q43" s="45" t="inlineStr"/>
      <c r="R43" s="45" t="inlineStr"/>
      <c r="S43" s="45" t="inlineStr"/>
      <c r="T43" s="45" t="inlineStr"/>
      <c r="U43" s="45" t="inlineStr"/>
      <c r="V43" s="45" t="inlineStr"/>
      <c r="W43" s="45" t="inlineStr"/>
      <c r="X43" s="45" t="n">
        <v>14354</v>
      </c>
      <c r="Y43" s="45" t="n">
        <v>11156</v>
      </c>
      <c r="Z43" s="45" t="inlineStr"/>
      <c r="AA43" s="45" t="inlineStr"/>
      <c r="AB43" s="45" t="n">
        <v>120</v>
      </c>
      <c r="AC43" s="45" t="n">
        <v>1149</v>
      </c>
      <c r="AD43" s="45" t="n">
        <v>654</v>
      </c>
      <c r="AE43" s="45" t="n">
        <v>116</v>
      </c>
      <c r="AF43" s="45" t="inlineStr"/>
      <c r="AG43" s="45" t="inlineStr"/>
      <c r="AH43" s="45" t="n">
        <v>2136</v>
      </c>
    </row>
    <row r="44">
      <c r="A44" s="45" t="inlineStr">
        <is>
          <t>Members of House of Councillors</t>
        </is>
      </c>
      <c r="B44" s="45" t="inlineStr">
        <is>
          <t>Valid votes polled (1000)</t>
        </is>
      </c>
      <c r="C44" s="45" t="inlineStr"/>
      <c r="D44" s="45" t="inlineStr">
        <is>
          <t>June 2, 1959</t>
        </is>
      </c>
      <c r="E44" s="45" t="inlineStr"/>
      <c r="F44" s="45" t="inlineStr"/>
      <c r="G44" s="45" t="inlineStr"/>
      <c r="H44" s="45" t="inlineStr"/>
      <c r="I44" s="45" t="inlineStr"/>
      <c r="J44" s="45" t="inlineStr"/>
      <c r="K44" s="45" t="inlineStr"/>
      <c r="L44" s="45" t="inlineStr"/>
      <c r="M44" s="45" t="inlineStr"/>
      <c r="N44" s="45" t="inlineStr"/>
      <c r="O44" s="45" t="inlineStr"/>
      <c r="P44" s="45" t="n">
        <v>29420</v>
      </c>
      <c r="Q44" s="45" t="inlineStr"/>
      <c r="R44" s="45" t="inlineStr"/>
      <c r="S44" s="45" t="inlineStr"/>
      <c r="T44" s="45" t="inlineStr"/>
      <c r="U44" s="45" t="inlineStr"/>
      <c r="V44" s="45" t="inlineStr"/>
      <c r="W44" s="45" t="inlineStr"/>
      <c r="X44" s="45" t="n">
        <v>12121</v>
      </c>
      <c r="Y44" s="45" t="n">
        <v>7795</v>
      </c>
      <c r="Z44" s="45" t="inlineStr"/>
      <c r="AA44" s="45" t="inlineStr"/>
      <c r="AB44" s="45" t="inlineStr"/>
      <c r="AC44" s="45" t="n">
        <v>552</v>
      </c>
      <c r="AD44" s="45" t="n">
        <v>2383</v>
      </c>
      <c r="AE44" s="45" t="inlineStr"/>
      <c r="AF44" s="45" t="inlineStr"/>
      <c r="AG44" s="45" t="n">
        <v>753</v>
      </c>
      <c r="AH44" s="45" t="n">
        <v>5817</v>
      </c>
    </row>
    <row r="45">
      <c r="A45" s="45" t="inlineStr">
        <is>
          <t>Members of House of Councillors</t>
        </is>
      </c>
      <c r="B45" s="45" t="inlineStr">
        <is>
          <t>Valid votes polled (1000)</t>
        </is>
      </c>
      <c r="C45" s="45" t="inlineStr">
        <is>
          <t>()</t>
        </is>
      </c>
      <c r="D45" s="45" t="inlineStr">
        <is>
          <t>June 2, 1959</t>
        </is>
      </c>
      <c r="E45" s="45" t="inlineStr"/>
      <c r="F45" s="45" t="inlineStr"/>
      <c r="G45" s="45" t="inlineStr"/>
      <c r="H45" s="45" t="inlineStr"/>
      <c r="I45" s="45" t="inlineStr"/>
      <c r="J45" s="45" t="inlineStr"/>
      <c r="K45" s="45" t="inlineStr"/>
      <c r="L45" s="45" t="inlineStr"/>
      <c r="M45" s="45" t="inlineStr"/>
      <c r="N45" s="45" t="inlineStr"/>
      <c r="O45" s="45" t="inlineStr"/>
      <c r="P45" s="45" t="n">
        <v>30129</v>
      </c>
      <c r="Q45" s="45" t="inlineStr"/>
      <c r="R45" s="45" t="inlineStr"/>
      <c r="S45" s="45" t="inlineStr"/>
      <c r="T45" s="45" t="inlineStr"/>
      <c r="U45" s="45" t="inlineStr"/>
      <c r="V45" s="45" t="inlineStr"/>
      <c r="W45" s="45" t="inlineStr"/>
      <c r="X45" s="45" t="n">
        <v>15667</v>
      </c>
      <c r="Y45" s="45" t="n">
        <v>10265</v>
      </c>
      <c r="Z45" s="45" t="inlineStr"/>
      <c r="AA45" s="45" t="inlineStr"/>
      <c r="AB45" s="45" t="inlineStr"/>
      <c r="AC45" s="45" t="n">
        <v>999</v>
      </c>
      <c r="AD45" s="45" t="n">
        <v>731</v>
      </c>
      <c r="AE45" s="45" t="n">
        <v>155</v>
      </c>
      <c r="AF45" s="45" t="inlineStr"/>
      <c r="AG45" s="45" t="inlineStr"/>
      <c r="AH45" s="45" t="n">
        <v>2311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H45"/>
  <sheetViews>
    <sheetView tabSelected="0" workbookViewId="0">
      <selection activeCell="A1" sqref="A1"/>
    </sheetView>
  </sheetViews>
  <sheetFormatPr baseColWidth="8" defaultRowHeight="15"/>
  <sheetData>
    <row r="1">
      <c r="A1" s="45" t="inlineStr">
        <is>
          <t>区分</t>
        </is>
      </c>
      <c r="B1" s="45" t="inlineStr">
        <is>
          <t>区分</t>
        </is>
      </c>
      <c r="C1" s="45" t="inlineStr">
        <is>
          <t>区分</t>
        </is>
      </c>
      <c r="D1" s="45" t="inlineStr">
        <is>
          <t>年月日</t>
        </is>
      </c>
      <c r="E1" s="45" t="inlineStr">
        <is>
          <t>当選者数</t>
        </is>
      </c>
      <c r="F1" s="45" t="inlineStr">
        <is>
          <t>当選者数</t>
        </is>
      </c>
      <c r="G1" s="45" t="inlineStr">
        <is>
          <t>選挙当日立候補者数</t>
        </is>
      </c>
      <c r="H1" s="45" t="inlineStr">
        <is>
          <t>選挙当日立候補者数</t>
        </is>
      </c>
      <c r="I1" s="45" t="inlineStr">
        <is>
          <t>有権者数</t>
        </is>
      </c>
      <c r="J1" s="45" t="inlineStr">
        <is>
          <t>有権者数</t>
        </is>
      </c>
      <c r="K1" s="45" t="inlineStr">
        <is>
          <t>投票者数</t>
        </is>
      </c>
      <c r="L1" s="45" t="inlineStr">
        <is>
          <t>投票者数</t>
        </is>
      </c>
      <c r="M1" s="45" t="inlineStr">
        <is>
          <t>投票率</t>
        </is>
      </c>
      <c r="N1" s="45" t="inlineStr">
        <is>
          <t>投票率</t>
        </is>
      </c>
      <c r="O1" s="45" t="inlineStr">
        <is>
          <t>投票率</t>
        </is>
      </c>
      <c r="P1" s="45" t="inlineStr">
        <is>
          <t>計</t>
        </is>
      </c>
      <c r="Q1" s="45" t="inlineStr">
        <is>
          <t>民主党</t>
        </is>
      </c>
      <c r="R1" s="45" t="inlineStr">
        <is>
          <t>民主党</t>
        </is>
      </c>
      <c r="S1" s="45" t="inlineStr">
        <is>
          <t>民主党</t>
        </is>
      </c>
      <c r="T1" s="45" t="inlineStr">
        <is>
          <t>民主党</t>
        </is>
      </c>
      <c r="U1" s="45" t="inlineStr">
        <is>
          <t>自由党</t>
        </is>
      </c>
      <c r="V1" s="45" t="inlineStr">
        <is>
          <t>自由党</t>
        </is>
      </c>
      <c r="W1" s="45" t="inlineStr">
        <is>
          <t>国民協同党</t>
        </is>
      </c>
      <c r="X1" s="45" t="inlineStr">
        <is>
          <t>自民党</t>
        </is>
      </c>
      <c r="Y1" s="45" t="inlineStr">
        <is>
          <t>社会党</t>
        </is>
      </c>
      <c r="Z1" s="45" t="inlineStr">
        <is>
          <t>民社党</t>
        </is>
      </c>
      <c r="AA1" s="45" t="inlineStr">
        <is>
          <t>社会，民社党</t>
        </is>
      </c>
      <c r="AB1" s="45" t="inlineStr">
        <is>
          <t>労農党</t>
        </is>
      </c>
      <c r="AC1" s="45" t="inlineStr">
        <is>
          <t>共産党</t>
        </is>
      </c>
      <c r="AD1" s="45" t="inlineStr">
        <is>
          <t>緑風会</t>
        </is>
      </c>
      <c r="AE1" s="45" t="inlineStr">
        <is>
          <t>諸派</t>
        </is>
      </c>
      <c r="AF1" s="45" t="inlineStr">
        <is>
          <t>諸派</t>
        </is>
      </c>
      <c r="AG1" s="45" t="inlineStr">
        <is>
          <t>諸派</t>
        </is>
      </c>
      <c r="AH1" s="45" t="inlineStr">
        <is>
          <t>無所属</t>
        </is>
      </c>
    </row>
    <row r="2">
      <c r="A2" s="45" t="inlineStr">
        <is>
          <t>[1]</t>
        </is>
      </c>
      <c r="B2" s="45" t="inlineStr">
        <is>
          <t>[2]</t>
        </is>
      </c>
      <c r="C2" s="45" t="inlineStr">
        <is>
          <t>[3]</t>
        </is>
      </c>
      <c r="D2" s="45" t="inlineStr"/>
      <c r="E2" s="45" t="inlineStr">
        <is>
          <t>()</t>
        </is>
      </c>
      <c r="F2" s="45" t="inlineStr"/>
      <c r="G2" s="45" t="inlineStr">
        <is>
          <t>()</t>
        </is>
      </c>
      <c r="H2" s="45" t="inlineStr"/>
      <c r="I2" s="45" t="inlineStr">
        <is>
          <t>計</t>
        </is>
      </c>
      <c r="J2" s="45" t="inlineStr">
        <is>
          <t>（内）男</t>
        </is>
      </c>
      <c r="K2" s="45" t="inlineStr">
        <is>
          <t>計</t>
        </is>
      </c>
      <c r="L2" s="45" t="inlineStr">
        <is>
          <t>（内）男</t>
        </is>
      </c>
      <c r="M2" s="45" t="inlineStr">
        <is>
          <t>計</t>
        </is>
      </c>
      <c r="N2" s="45" t="inlineStr">
        <is>
          <t>男</t>
        </is>
      </c>
      <c r="O2" s="45" t="inlineStr">
        <is>
          <t>女</t>
        </is>
      </c>
      <c r="P2" s="45" t="inlineStr"/>
      <c r="Q2" s="45" t="inlineStr"/>
      <c r="R2" s="45" t="inlineStr">
        <is>
          <t>a)</t>
        </is>
      </c>
      <c r="S2" s="45" t="inlineStr">
        <is>
          <t>b)</t>
        </is>
      </c>
      <c r="T2" s="45" t="inlineStr">
        <is>
          <t>d)</t>
        </is>
      </c>
      <c r="U2" s="45" t="inlineStr"/>
      <c r="V2" s="45" t="inlineStr">
        <is>
          <t>c)</t>
        </is>
      </c>
      <c r="W2" s="45" t="inlineStr"/>
      <c r="X2" s="45" t="inlineStr"/>
      <c r="Y2" s="45" t="inlineStr"/>
      <c r="Z2" s="45" t="inlineStr"/>
      <c r="AA2" s="45" t="inlineStr"/>
      <c r="AB2" s="45" t="inlineStr"/>
      <c r="AC2" s="45" t="inlineStr"/>
      <c r="AD2" s="45" t="inlineStr"/>
      <c r="AE2" s="45" t="inlineStr"/>
      <c r="AF2" s="45" t="inlineStr">
        <is>
          <t>e)</t>
        </is>
      </c>
      <c r="AG2" s="45" t="inlineStr">
        <is>
          <t>f)</t>
        </is>
      </c>
      <c r="AH2" s="45" t="inlineStr"/>
    </row>
    <row r="3">
      <c r="A3" s="45" t="inlineStr">
        <is>
          <t>衆議院議員</t>
        </is>
      </c>
      <c r="B3" s="45" t="inlineStr"/>
      <c r="C3" s="45" t="inlineStr"/>
      <c r="D3" s="45" t="inlineStr">
        <is>
          <t>昭和21年4月10日</t>
        </is>
      </c>
      <c r="E3" s="45" t="inlineStr"/>
      <c r="F3" s="45" t="n">
        <v>464</v>
      </c>
      <c r="G3" s="45" t="inlineStr"/>
      <c r="H3" s="45" t="n">
        <v>2770</v>
      </c>
      <c r="I3" s="45" t="n">
        <v>36878420</v>
      </c>
      <c r="J3" s="45" t="n">
        <v>16320752</v>
      </c>
      <c r="K3" s="45" t="n">
        <v>26582175</v>
      </c>
      <c r="L3" s="45" t="n">
        <v>12814875</v>
      </c>
      <c r="M3" s="45" t="n">
        <v>72.08</v>
      </c>
      <c r="N3" s="45" t="n">
        <v>78.52</v>
      </c>
      <c r="O3" s="45" t="n">
        <v>66.97</v>
      </c>
      <c r="P3" s="45" t="inlineStr"/>
      <c r="Q3" s="45" t="inlineStr"/>
      <c r="R3" s="45" t="inlineStr"/>
      <c r="S3" s="45" t="inlineStr"/>
      <c r="T3" s="45" t="inlineStr"/>
      <c r="U3" s="45" t="inlineStr"/>
      <c r="V3" s="45" t="inlineStr"/>
      <c r="W3" s="45" t="inlineStr"/>
      <c r="X3" s="45" t="inlineStr"/>
      <c r="Y3" s="45" t="inlineStr"/>
      <c r="Z3" s="45" t="inlineStr"/>
      <c r="AA3" s="45" t="inlineStr"/>
      <c r="AB3" s="45" t="inlineStr"/>
      <c r="AC3" s="45" t="inlineStr"/>
      <c r="AD3" s="45" t="inlineStr"/>
      <c r="AE3" s="45" t="inlineStr"/>
      <c r="AF3" s="45" t="inlineStr"/>
      <c r="AG3" s="45" t="inlineStr"/>
      <c r="AH3" s="45" t="inlineStr"/>
    </row>
    <row r="4">
      <c r="A4" s="45" t="inlineStr">
        <is>
          <t>衆議院議員</t>
        </is>
      </c>
      <c r="B4" s="45" t="inlineStr"/>
      <c r="C4" s="45" t="inlineStr"/>
      <c r="D4" s="45" t="inlineStr">
        <is>
          <t>昭和24年1月23日</t>
        </is>
      </c>
      <c r="E4" s="45" t="inlineStr"/>
      <c r="F4" s="45" t="n">
        <v>466</v>
      </c>
      <c r="G4" s="45" t="inlineStr"/>
      <c r="H4" s="45" t="n">
        <v>1364</v>
      </c>
      <c r="I4" s="45" t="n">
        <v>42105300</v>
      </c>
      <c r="J4" s="45" t="n">
        <v>20060522</v>
      </c>
      <c r="K4" s="45" t="n">
        <v>31175895</v>
      </c>
      <c r="L4" s="45" t="n">
        <v>16196844</v>
      </c>
      <c r="M4" s="45" t="n">
        <v>74.04000000000001</v>
      </c>
      <c r="N4" s="45" t="n">
        <v>80.73999999999999</v>
      </c>
      <c r="O4" s="45" t="n">
        <v>67.95</v>
      </c>
      <c r="P4" s="45" t="inlineStr"/>
      <c r="Q4" s="45" t="inlineStr"/>
      <c r="R4" s="45" t="inlineStr"/>
      <c r="S4" s="45" t="inlineStr"/>
      <c r="T4" s="45" t="inlineStr"/>
      <c r="U4" s="45" t="inlineStr"/>
      <c r="V4" s="45" t="inlineStr"/>
      <c r="W4" s="45" t="inlineStr"/>
      <c r="X4" s="45" t="inlineStr"/>
      <c r="Y4" s="45" t="inlineStr"/>
      <c r="Z4" s="45" t="inlineStr"/>
      <c r="AA4" s="45" t="inlineStr"/>
      <c r="AB4" s="45" t="inlineStr"/>
      <c r="AC4" s="45" t="inlineStr"/>
      <c r="AD4" s="45" t="inlineStr"/>
      <c r="AE4" s="45" t="inlineStr"/>
      <c r="AF4" s="45" t="inlineStr"/>
      <c r="AG4" s="45" t="inlineStr"/>
      <c r="AH4" s="45" t="inlineStr"/>
    </row>
    <row r="5">
      <c r="A5" s="45" t="inlineStr">
        <is>
          <t>衆議院議員</t>
        </is>
      </c>
      <c r="B5" s="45" t="inlineStr"/>
      <c r="C5" s="45" t="inlineStr"/>
      <c r="D5" s="45" t="inlineStr">
        <is>
          <t>昭和27年10月1日</t>
        </is>
      </c>
      <c r="E5" s="45" t="inlineStr"/>
      <c r="F5" s="45" t="n">
        <v>466</v>
      </c>
      <c r="G5" s="45" t="inlineStr"/>
      <c r="H5" s="45" t="n">
        <v>1242</v>
      </c>
      <c r="I5" s="45" t="n">
        <v>46772584</v>
      </c>
      <c r="J5" s="45" t="n">
        <v>22312761</v>
      </c>
      <c r="K5" s="45" t="n">
        <v>35749723</v>
      </c>
      <c r="L5" s="45" t="n">
        <v>17953553</v>
      </c>
      <c r="M5" s="45" t="n">
        <v>76.43000000000001</v>
      </c>
      <c r="N5" s="45" t="n">
        <v>80.45999999999999</v>
      </c>
      <c r="O5" s="45" t="n">
        <v>72.76000000000001</v>
      </c>
      <c r="P5" s="45" t="inlineStr"/>
      <c r="Q5" s="45" t="inlineStr"/>
      <c r="R5" s="45" t="inlineStr"/>
      <c r="S5" s="45" t="inlineStr"/>
      <c r="T5" s="45" t="inlineStr"/>
      <c r="U5" s="45" t="inlineStr"/>
      <c r="V5" s="45" t="inlineStr"/>
      <c r="W5" s="45" t="inlineStr"/>
      <c r="X5" s="45" t="inlineStr"/>
      <c r="Y5" s="45" t="inlineStr"/>
      <c r="Z5" s="45" t="inlineStr"/>
      <c r="AA5" s="45" t="inlineStr"/>
      <c r="AB5" s="45" t="inlineStr"/>
      <c r="AC5" s="45" t="inlineStr"/>
      <c r="AD5" s="45" t="inlineStr"/>
      <c r="AE5" s="45" t="inlineStr"/>
      <c r="AF5" s="45" t="inlineStr"/>
      <c r="AG5" s="45" t="inlineStr"/>
      <c r="AH5" s="45" t="inlineStr"/>
    </row>
    <row r="6">
      <c r="A6" s="45" t="inlineStr">
        <is>
          <t>衆議院議員</t>
        </is>
      </c>
      <c r="B6" s="45" t="inlineStr"/>
      <c r="C6" s="45" t="inlineStr"/>
      <c r="D6" s="45" t="inlineStr">
        <is>
          <t>昭和30年2月27日</t>
        </is>
      </c>
      <c r="E6" s="45" t="inlineStr"/>
      <c r="F6" s="45" t="n">
        <v>467</v>
      </c>
      <c r="G6" s="45" t="inlineStr"/>
      <c r="H6" s="45" t="n">
        <v>1017</v>
      </c>
      <c r="I6" s="45" t="n">
        <v>49235375</v>
      </c>
      <c r="J6" s="45" t="n">
        <v>23556833</v>
      </c>
      <c r="K6" s="45" t="n">
        <v>37338021</v>
      </c>
      <c r="L6" s="45" t="n">
        <v>18833345</v>
      </c>
      <c r="M6" s="45" t="n">
        <v>75.84</v>
      </c>
      <c r="N6" s="45" t="n">
        <v>79.95</v>
      </c>
      <c r="O6" s="45" t="n">
        <v>72.06</v>
      </c>
      <c r="P6" s="45" t="inlineStr"/>
      <c r="Q6" s="45" t="inlineStr"/>
      <c r="R6" s="45" t="inlineStr"/>
      <c r="S6" s="45" t="inlineStr"/>
      <c r="T6" s="45" t="inlineStr"/>
      <c r="U6" s="45" t="inlineStr"/>
      <c r="V6" s="45" t="inlineStr"/>
      <c r="W6" s="45" t="inlineStr"/>
      <c r="X6" s="45" t="inlineStr"/>
      <c r="Y6" s="45" t="inlineStr"/>
      <c r="Z6" s="45" t="inlineStr"/>
      <c r="AA6" s="45" t="inlineStr"/>
      <c r="AB6" s="45" t="inlineStr"/>
      <c r="AC6" s="45" t="inlineStr"/>
      <c r="AD6" s="45" t="inlineStr"/>
      <c r="AE6" s="45" t="inlineStr"/>
      <c r="AF6" s="45" t="inlineStr"/>
      <c r="AG6" s="45" t="inlineStr"/>
      <c r="AH6" s="45" t="inlineStr"/>
    </row>
    <row r="7">
      <c r="A7" s="45" t="inlineStr">
        <is>
          <t>衆議院議員</t>
        </is>
      </c>
      <c r="B7" s="45" t="inlineStr"/>
      <c r="C7" s="45" t="inlineStr"/>
      <c r="D7" s="45" t="inlineStr">
        <is>
          <t>昭和33年5月22日</t>
        </is>
      </c>
      <c r="E7" s="45" t="inlineStr"/>
      <c r="F7" s="45" t="n">
        <v>467</v>
      </c>
      <c r="G7" s="45" t="inlineStr"/>
      <c r="H7" s="45" t="n">
        <v>951</v>
      </c>
      <c r="I7" s="45" t="n">
        <v>52013529</v>
      </c>
      <c r="J7" s="45" t="n">
        <v>24883410</v>
      </c>
      <c r="K7" s="45" t="n">
        <v>40045111</v>
      </c>
      <c r="L7" s="45" t="n">
        <v>19854992</v>
      </c>
      <c r="M7" s="45" t="n">
        <v>76.98999999999999</v>
      </c>
      <c r="N7" s="45" t="n">
        <v>79.79000000000001</v>
      </c>
      <c r="O7" s="45" t="n">
        <v>74.42</v>
      </c>
      <c r="P7" s="45" t="inlineStr"/>
      <c r="Q7" s="45" t="inlineStr"/>
      <c r="R7" s="45" t="inlineStr"/>
      <c r="S7" s="45" t="inlineStr"/>
      <c r="T7" s="45" t="inlineStr"/>
      <c r="U7" s="45" t="inlineStr"/>
      <c r="V7" s="45" t="inlineStr"/>
      <c r="W7" s="45" t="inlineStr"/>
      <c r="X7" s="45" t="inlineStr"/>
      <c r="Y7" s="45" t="inlineStr"/>
      <c r="Z7" s="45" t="inlineStr"/>
      <c r="AA7" s="45" t="inlineStr"/>
      <c r="AB7" s="45" t="inlineStr"/>
      <c r="AC7" s="45" t="inlineStr"/>
      <c r="AD7" s="45" t="inlineStr"/>
      <c r="AE7" s="45" t="inlineStr"/>
      <c r="AF7" s="45" t="inlineStr"/>
      <c r="AG7" s="45" t="inlineStr"/>
      <c r="AH7" s="45" t="inlineStr"/>
    </row>
    <row r="8">
      <c r="A8" s="45" t="inlineStr">
        <is>
          <t>衆議院議員</t>
        </is>
      </c>
      <c r="B8" s="45" t="inlineStr"/>
      <c r="C8" s="45" t="inlineStr"/>
      <c r="D8" s="45" t="inlineStr">
        <is>
          <t>昭和35年11月20日</t>
        </is>
      </c>
      <c r="E8" s="45" t="inlineStr"/>
      <c r="F8" s="45" t="n">
        <v>467</v>
      </c>
      <c r="G8" s="45" t="inlineStr"/>
      <c r="H8" s="45" t="n">
        <v>940</v>
      </c>
      <c r="I8" s="45" t="n">
        <v>54313000</v>
      </c>
      <c r="J8" s="45" t="n">
        <v>25962162</v>
      </c>
      <c r="K8" s="45" t="n">
        <v>39923202</v>
      </c>
      <c r="L8" s="45" t="n">
        <v>19730580</v>
      </c>
      <c r="M8" s="45" t="n">
        <v>73.51000000000001</v>
      </c>
      <c r="N8" s="45" t="n">
        <v>76</v>
      </c>
      <c r="O8" s="45" t="n">
        <v>71.22</v>
      </c>
      <c r="P8" s="45" t="inlineStr"/>
      <c r="Q8" s="45" t="inlineStr"/>
      <c r="R8" s="45" t="inlineStr"/>
      <c r="S8" s="45" t="inlineStr"/>
      <c r="T8" s="45" t="inlineStr"/>
      <c r="U8" s="45" t="inlineStr"/>
      <c r="V8" s="45" t="inlineStr"/>
      <c r="W8" s="45" t="inlineStr"/>
      <c r="X8" s="45" t="inlineStr"/>
      <c r="Y8" s="45" t="inlineStr"/>
      <c r="Z8" s="45" t="inlineStr"/>
      <c r="AA8" s="45" t="inlineStr"/>
      <c r="AB8" s="45" t="inlineStr"/>
      <c r="AC8" s="45" t="inlineStr"/>
      <c r="AD8" s="45" t="inlineStr"/>
      <c r="AE8" s="45" t="inlineStr"/>
      <c r="AF8" s="45" t="inlineStr"/>
      <c r="AG8" s="45" t="inlineStr"/>
      <c r="AH8" s="45" t="inlineStr"/>
    </row>
    <row r="9">
      <c r="A9" s="45" t="inlineStr">
        <is>
          <t>衆議院議員</t>
        </is>
      </c>
      <c r="B9" s="45" t="inlineStr">
        <is>
          <t>当選者数</t>
        </is>
      </c>
      <c r="C9" s="45" t="inlineStr"/>
      <c r="D9" s="45" t="inlineStr">
        <is>
          <t>昭和21年4月10日</t>
        </is>
      </c>
      <c r="E9" s="45" t="inlineStr"/>
      <c r="F9" s="45" t="inlineStr"/>
      <c r="G9" s="45" t="inlineStr"/>
      <c r="H9" s="45" t="inlineStr"/>
      <c r="I9" s="45" t="inlineStr"/>
      <c r="J9" s="45" t="inlineStr"/>
      <c r="K9" s="45" t="inlineStr"/>
      <c r="L9" s="45" t="inlineStr"/>
      <c r="M9" s="45" t="inlineStr"/>
      <c r="N9" s="45" t="inlineStr"/>
      <c r="O9" s="45" t="inlineStr"/>
      <c r="P9" s="45" t="n">
        <v>464</v>
      </c>
      <c r="Q9" s="45" t="inlineStr"/>
      <c r="R9" s="45" t="n">
        <v>94</v>
      </c>
      <c r="S9" s="45" t="inlineStr"/>
      <c r="T9" s="45" t="inlineStr"/>
      <c r="U9" s="45" t="n">
        <v>140</v>
      </c>
      <c r="V9" s="45" t="inlineStr"/>
      <c r="W9" s="45" t="n">
        <v>14</v>
      </c>
      <c r="X9" s="45" t="inlineStr"/>
      <c r="Y9" s="45" t="inlineStr"/>
      <c r="Z9" s="45" t="inlineStr"/>
      <c r="AA9" s="45" t="n">
        <v>92</v>
      </c>
      <c r="AB9" s="45" t="inlineStr"/>
      <c r="AC9" s="45" t="n">
        <v>5</v>
      </c>
      <c r="AD9" s="45" t="inlineStr"/>
      <c r="AE9" s="45" t="n">
        <v>38</v>
      </c>
      <c r="AF9" s="45" t="inlineStr"/>
      <c r="AG9" s="45" t="inlineStr"/>
      <c r="AH9" s="45" t="n">
        <v>81</v>
      </c>
    </row>
    <row r="10">
      <c r="A10" s="45" t="inlineStr">
        <is>
          <t>衆議院議員</t>
        </is>
      </c>
      <c r="B10" s="45" t="inlineStr">
        <is>
          <t>当選者数</t>
        </is>
      </c>
      <c r="C10" s="45" t="inlineStr"/>
      <c r="D10" s="45" t="inlineStr">
        <is>
          <t>昭和24年1月23日</t>
        </is>
      </c>
      <c r="E10" s="45" t="inlineStr"/>
      <c r="F10" s="45" t="inlineStr"/>
      <c r="G10" s="45" t="inlineStr"/>
      <c r="H10" s="45" t="inlineStr"/>
      <c r="I10" s="45" t="inlineStr"/>
      <c r="J10" s="45" t="inlineStr"/>
      <c r="K10" s="45" t="inlineStr"/>
      <c r="L10" s="45" t="inlineStr"/>
      <c r="M10" s="45" t="inlineStr"/>
      <c r="N10" s="45" t="inlineStr"/>
      <c r="O10" s="45" t="inlineStr"/>
      <c r="P10" s="45" t="n">
        <v>466</v>
      </c>
      <c r="Q10" s="45" t="n">
        <v>69</v>
      </c>
      <c r="R10" s="45" t="inlineStr"/>
      <c r="S10" s="45" t="inlineStr"/>
      <c r="T10" s="45" t="inlineStr"/>
      <c r="U10" s="45" t="inlineStr"/>
      <c r="V10" s="45" t="n">
        <v>264</v>
      </c>
      <c r="W10" s="45" t="n">
        <v>14</v>
      </c>
      <c r="X10" s="45" t="inlineStr"/>
      <c r="Y10" s="45" t="inlineStr"/>
      <c r="Z10" s="45" t="inlineStr"/>
      <c r="AA10" s="45" t="n">
        <v>48</v>
      </c>
      <c r="AB10" s="45" t="n">
        <v>7</v>
      </c>
      <c r="AC10" s="45" t="n">
        <v>35</v>
      </c>
      <c r="AD10" s="45" t="inlineStr"/>
      <c r="AE10" s="45" t="n">
        <v>17</v>
      </c>
      <c r="AF10" s="45" t="inlineStr"/>
      <c r="AG10" s="45" t="inlineStr"/>
      <c r="AH10" s="45" t="n">
        <v>12</v>
      </c>
    </row>
    <row r="11">
      <c r="A11" s="45" t="inlineStr">
        <is>
          <t>衆議院議員</t>
        </is>
      </c>
      <c r="B11" s="45" t="inlineStr">
        <is>
          <t>当選者数</t>
        </is>
      </c>
      <c r="C11" s="45" t="inlineStr"/>
      <c r="D11" s="45" t="inlineStr">
        <is>
          <t>昭和27年10月1日</t>
        </is>
      </c>
      <c r="E11" s="45" t="inlineStr"/>
      <c r="F11" s="45" t="inlineStr"/>
      <c r="G11" s="45" t="inlineStr"/>
      <c r="H11" s="45" t="inlineStr"/>
      <c r="I11" s="45" t="inlineStr"/>
      <c r="J11" s="45" t="inlineStr"/>
      <c r="K11" s="45" t="inlineStr"/>
      <c r="L11" s="45" t="inlineStr"/>
      <c r="M11" s="45" t="inlineStr"/>
      <c r="N11" s="45" t="inlineStr"/>
      <c r="O11" s="45" t="inlineStr"/>
      <c r="P11" s="45" t="n">
        <v>466</v>
      </c>
      <c r="Q11" s="45" t="inlineStr"/>
      <c r="R11" s="45" t="inlineStr"/>
      <c r="S11" s="45" t="n">
        <v>85</v>
      </c>
      <c r="T11" s="45" t="inlineStr"/>
      <c r="U11" s="45" t="n">
        <v>240</v>
      </c>
      <c r="V11" s="45" t="inlineStr"/>
      <c r="W11" s="45" t="inlineStr"/>
      <c r="X11" s="45" t="inlineStr"/>
      <c r="Y11" s="45" t="inlineStr"/>
      <c r="Z11" s="45" t="inlineStr"/>
      <c r="AA11" s="45" t="n">
        <v>111</v>
      </c>
      <c r="AB11" s="45" t="n">
        <v>4</v>
      </c>
      <c r="AC11" s="45" t="inlineStr"/>
      <c r="AD11" s="45" t="inlineStr"/>
      <c r="AE11" s="45" t="n">
        <v>7</v>
      </c>
      <c r="AF11" s="45" t="inlineStr"/>
      <c r="AG11" s="45" t="inlineStr"/>
      <c r="AH11" s="45" t="n">
        <v>19</v>
      </c>
    </row>
    <row r="12">
      <c r="A12" s="45" t="inlineStr">
        <is>
          <t>衆議院議員</t>
        </is>
      </c>
      <c r="B12" s="45" t="inlineStr">
        <is>
          <t>当選者数</t>
        </is>
      </c>
      <c r="C12" s="45" t="inlineStr"/>
      <c r="D12" s="45" t="inlineStr">
        <is>
          <t>昭和30年2月27日</t>
        </is>
      </c>
      <c r="E12" s="45" t="inlineStr"/>
      <c r="F12" s="45" t="inlineStr"/>
      <c r="G12" s="45" t="inlineStr"/>
      <c r="H12" s="45" t="inlineStr"/>
      <c r="I12" s="45" t="inlineStr"/>
      <c r="J12" s="45" t="inlineStr"/>
      <c r="K12" s="45" t="inlineStr"/>
      <c r="L12" s="45" t="inlineStr"/>
      <c r="M12" s="45" t="inlineStr"/>
      <c r="N12" s="45" t="inlineStr"/>
      <c r="O12" s="45" t="inlineStr"/>
      <c r="P12" s="45" t="n">
        <v>467</v>
      </c>
      <c r="Q12" s="45" t="n">
        <v>185</v>
      </c>
      <c r="R12" s="45" t="inlineStr"/>
      <c r="S12" s="45" t="inlineStr"/>
      <c r="T12" s="45" t="inlineStr"/>
      <c r="U12" s="45" t="n">
        <v>112</v>
      </c>
      <c r="V12" s="45" t="inlineStr"/>
      <c r="W12" s="45" t="inlineStr"/>
      <c r="X12" s="45" t="inlineStr"/>
      <c r="Y12" s="45" t="inlineStr"/>
      <c r="Z12" s="45" t="inlineStr"/>
      <c r="AA12" s="45" t="n">
        <v>156</v>
      </c>
      <c r="AB12" s="45" t="n">
        <v>4</v>
      </c>
      <c r="AC12" s="45" t="n">
        <v>2</v>
      </c>
      <c r="AD12" s="45" t="inlineStr"/>
      <c r="AE12" s="45" t="n">
        <v>2</v>
      </c>
      <c r="AF12" s="45" t="inlineStr"/>
      <c r="AG12" s="45" t="inlineStr"/>
      <c r="AH12" s="45" t="n">
        <v>6</v>
      </c>
    </row>
    <row r="13">
      <c r="A13" s="45" t="inlineStr">
        <is>
          <t>衆議院議員</t>
        </is>
      </c>
      <c r="B13" s="45" t="inlineStr">
        <is>
          <t>当選者数</t>
        </is>
      </c>
      <c r="C13" s="45" t="inlineStr"/>
      <c r="D13" s="45" t="inlineStr">
        <is>
          <t>昭和33年5月22日</t>
        </is>
      </c>
      <c r="E13" s="45" t="inlineStr"/>
      <c r="F13" s="45" t="inlineStr"/>
      <c r="G13" s="45" t="inlineStr"/>
      <c r="H13" s="45" t="inlineStr"/>
      <c r="I13" s="45" t="inlineStr"/>
      <c r="J13" s="45" t="inlineStr"/>
      <c r="K13" s="45" t="inlineStr"/>
      <c r="L13" s="45" t="inlineStr"/>
      <c r="M13" s="45" t="inlineStr"/>
      <c r="N13" s="45" t="inlineStr"/>
      <c r="O13" s="45" t="inlineStr"/>
      <c r="P13" s="45" t="n">
        <v>467</v>
      </c>
      <c r="Q13" s="45" t="inlineStr"/>
      <c r="R13" s="45" t="inlineStr"/>
      <c r="S13" s="45" t="inlineStr"/>
      <c r="T13" s="45" t="inlineStr"/>
      <c r="U13" s="45" t="inlineStr"/>
      <c r="V13" s="45" t="inlineStr"/>
      <c r="W13" s="45" t="inlineStr"/>
      <c r="X13" s="45" t="n">
        <v>287</v>
      </c>
      <c r="Y13" s="45" t="inlineStr"/>
      <c r="Z13" s="45" t="inlineStr"/>
      <c r="AA13" s="45" t="n">
        <v>166</v>
      </c>
      <c r="AB13" s="45" t="inlineStr"/>
      <c r="AC13" s="45" t="n">
        <v>1</v>
      </c>
      <c r="AD13" s="45" t="inlineStr"/>
      <c r="AE13" s="45" t="n">
        <v>1</v>
      </c>
      <c r="AF13" s="45" t="inlineStr"/>
      <c r="AG13" s="45" t="inlineStr"/>
      <c r="AH13" s="45" t="n">
        <v>12</v>
      </c>
    </row>
    <row r="14">
      <c r="A14" s="45" t="inlineStr">
        <is>
          <t>衆議院議員</t>
        </is>
      </c>
      <c r="B14" s="45" t="inlineStr">
        <is>
          <t>当選者数</t>
        </is>
      </c>
      <c r="C14" s="45" t="inlineStr"/>
      <c r="D14" s="45" t="inlineStr">
        <is>
          <t>昭和35年11月20日</t>
        </is>
      </c>
      <c r="E14" s="45" t="inlineStr"/>
      <c r="F14" s="45" t="inlineStr"/>
      <c r="G14" s="45" t="inlineStr"/>
      <c r="H14" s="45" t="inlineStr"/>
      <c r="I14" s="45" t="inlineStr"/>
      <c r="J14" s="45" t="inlineStr"/>
      <c r="K14" s="45" t="inlineStr"/>
      <c r="L14" s="45" t="inlineStr"/>
      <c r="M14" s="45" t="inlineStr"/>
      <c r="N14" s="45" t="inlineStr"/>
      <c r="O14" s="45" t="inlineStr"/>
      <c r="P14" s="45" t="n">
        <v>467</v>
      </c>
      <c r="Q14" s="45" t="inlineStr"/>
      <c r="R14" s="45" t="inlineStr"/>
      <c r="S14" s="45" t="inlineStr"/>
      <c r="T14" s="45" t="inlineStr"/>
      <c r="U14" s="45" t="inlineStr"/>
      <c r="V14" s="45" t="inlineStr"/>
      <c r="W14" s="45" t="inlineStr"/>
      <c r="X14" s="45" t="n">
        <v>296</v>
      </c>
      <c r="Y14" s="45" t="n">
        <v>145</v>
      </c>
      <c r="Z14" s="45" t="n">
        <v>17</v>
      </c>
      <c r="AA14" s="45" t="inlineStr"/>
      <c r="AB14" s="45" t="inlineStr"/>
      <c r="AC14" s="45" t="n">
        <v>3</v>
      </c>
      <c r="AD14" s="45" t="inlineStr"/>
      <c r="AE14" s="45" t="n">
        <v>1</v>
      </c>
      <c r="AF14" s="45" t="inlineStr"/>
      <c r="AG14" s="45" t="inlineStr"/>
      <c r="AH14" s="45" t="n">
        <v>5</v>
      </c>
    </row>
    <row r="15">
      <c r="A15" s="45" t="inlineStr">
        <is>
          <t>衆議院議員</t>
        </is>
      </c>
      <c r="B15" s="45" t="inlineStr">
        <is>
          <t>得票数 (1000)</t>
        </is>
      </c>
      <c r="C15" s="45" t="inlineStr"/>
      <c r="D15" s="45" t="inlineStr">
        <is>
          <t>昭和21年4月10日</t>
        </is>
      </c>
      <c r="E15" s="45" t="inlineStr"/>
      <c r="F15" s="45" t="inlineStr"/>
      <c r="G15" s="45" t="inlineStr"/>
      <c r="H15" s="45" t="inlineStr"/>
      <c r="I15" s="45" t="inlineStr"/>
      <c r="J15" s="45" t="inlineStr"/>
      <c r="K15" s="45" t="inlineStr"/>
      <c r="L15" s="45" t="inlineStr"/>
      <c r="M15" s="45" t="inlineStr"/>
      <c r="N15" s="45" t="inlineStr"/>
      <c r="O15" s="45" t="inlineStr"/>
      <c r="P15" s="45" t="n">
        <v>55449</v>
      </c>
      <c r="Q15" s="45" t="inlineStr"/>
      <c r="R15" s="45" t="n">
        <v>10351</v>
      </c>
      <c r="S15" s="45" t="inlineStr"/>
      <c r="T15" s="45" t="inlineStr"/>
      <c r="U15" s="45" t="n">
        <v>13506</v>
      </c>
      <c r="V15" s="45" t="inlineStr"/>
      <c r="W15" s="45" t="n">
        <v>1800</v>
      </c>
      <c r="X15" s="45" t="inlineStr"/>
      <c r="Y15" s="45" t="inlineStr"/>
      <c r="Z15" s="45" t="inlineStr"/>
      <c r="AA15" s="45" t="n">
        <v>9858</v>
      </c>
      <c r="AB15" s="45" t="inlineStr"/>
      <c r="AC15" s="45" t="n">
        <v>2136</v>
      </c>
      <c r="AD15" s="45" t="inlineStr"/>
      <c r="AE15" s="45" t="n">
        <v>6473</v>
      </c>
      <c r="AF15" s="45" t="inlineStr"/>
      <c r="AG15" s="45" t="inlineStr"/>
      <c r="AH15" s="45" t="n">
        <v>11325</v>
      </c>
    </row>
    <row r="16">
      <c r="A16" s="45" t="inlineStr">
        <is>
          <t>衆議院議員</t>
        </is>
      </c>
      <c r="B16" s="45" t="inlineStr">
        <is>
          <t>得票数 (1000)</t>
        </is>
      </c>
      <c r="C16" s="45" t="inlineStr"/>
      <c r="D16" s="45" t="inlineStr">
        <is>
          <t>昭和24年1月23日</t>
        </is>
      </c>
      <c r="E16" s="45" t="inlineStr"/>
      <c r="F16" s="45" t="inlineStr"/>
      <c r="G16" s="45" t="inlineStr"/>
      <c r="H16" s="45" t="inlineStr"/>
      <c r="I16" s="45" t="inlineStr"/>
      <c r="J16" s="45" t="inlineStr"/>
      <c r="K16" s="45" t="inlineStr"/>
      <c r="L16" s="45" t="inlineStr"/>
      <c r="M16" s="45" t="inlineStr"/>
      <c r="N16" s="45" t="inlineStr"/>
      <c r="O16" s="45" t="inlineStr"/>
      <c r="P16" s="45" t="n">
        <v>30593</v>
      </c>
      <c r="Q16" s="45" t="n">
        <v>4798</v>
      </c>
      <c r="R16" s="45" t="inlineStr"/>
      <c r="S16" s="45" t="inlineStr"/>
      <c r="T16" s="45" t="inlineStr"/>
      <c r="U16" s="45" t="inlineStr"/>
      <c r="V16" s="45" t="n">
        <v>13420</v>
      </c>
      <c r="W16" s="45" t="n">
        <v>1042</v>
      </c>
      <c r="X16" s="45" t="inlineStr"/>
      <c r="Y16" s="45" t="inlineStr"/>
      <c r="Z16" s="45" t="inlineStr"/>
      <c r="AA16" s="45" t="n">
        <v>4130</v>
      </c>
      <c r="AB16" s="45" t="n">
        <v>607</v>
      </c>
      <c r="AC16" s="45" t="n">
        <v>2985</v>
      </c>
      <c r="AD16" s="45" t="inlineStr"/>
      <c r="AE16" s="45" t="n">
        <v>1602</v>
      </c>
      <c r="AF16" s="45" t="inlineStr"/>
      <c r="AG16" s="45" t="inlineStr"/>
      <c r="AH16" s="45" t="n">
        <v>2008</v>
      </c>
    </row>
    <row r="17">
      <c r="A17" s="45" t="inlineStr">
        <is>
          <t>衆議院議員</t>
        </is>
      </c>
      <c r="B17" s="45" t="inlineStr">
        <is>
          <t>得票数 (1000)</t>
        </is>
      </c>
      <c r="C17" s="45" t="inlineStr"/>
      <c r="D17" s="45" t="inlineStr">
        <is>
          <t>昭和27年10月1日</t>
        </is>
      </c>
      <c r="E17" s="45" t="inlineStr"/>
      <c r="F17" s="45" t="inlineStr"/>
      <c r="G17" s="45" t="inlineStr"/>
      <c r="H17" s="45" t="inlineStr"/>
      <c r="I17" s="45" t="inlineStr"/>
      <c r="J17" s="45" t="inlineStr"/>
      <c r="K17" s="45" t="inlineStr"/>
      <c r="L17" s="45" t="inlineStr"/>
      <c r="M17" s="45" t="inlineStr"/>
      <c r="N17" s="45" t="inlineStr"/>
      <c r="O17" s="45" t="inlineStr"/>
      <c r="P17" s="45" t="n">
        <v>35337</v>
      </c>
      <c r="Q17" s="45" t="inlineStr"/>
      <c r="R17" s="45" t="inlineStr"/>
      <c r="S17" s="45" t="n">
        <v>6429</v>
      </c>
      <c r="T17" s="45" t="inlineStr"/>
      <c r="U17" s="45" t="n">
        <v>16938</v>
      </c>
      <c r="V17" s="45" t="inlineStr"/>
      <c r="W17" s="45" t="inlineStr"/>
      <c r="X17" s="45" t="inlineStr"/>
      <c r="Y17" s="45" t="inlineStr"/>
      <c r="Z17" s="45" t="inlineStr"/>
      <c r="AA17" s="45" t="n">
        <v>7507</v>
      </c>
      <c r="AB17" s="45" t="n">
        <v>261</v>
      </c>
      <c r="AC17" s="45" t="n">
        <v>897</v>
      </c>
      <c r="AD17" s="45" t="inlineStr"/>
      <c r="AE17" s="45" t="n">
        <v>949</v>
      </c>
      <c r="AF17" s="45" t="inlineStr"/>
      <c r="AG17" s="45" t="inlineStr"/>
      <c r="AH17" s="45" t="n">
        <v>2355</v>
      </c>
    </row>
    <row r="18">
      <c r="A18" s="45" t="inlineStr">
        <is>
          <t>衆議院議員</t>
        </is>
      </c>
      <c r="B18" s="45" t="inlineStr">
        <is>
          <t>得票数 (1000)</t>
        </is>
      </c>
      <c r="C18" s="45" t="inlineStr"/>
      <c r="D18" s="45" t="inlineStr">
        <is>
          <t>昭和30年2月27日</t>
        </is>
      </c>
      <c r="E18" s="45" t="inlineStr"/>
      <c r="F18" s="45" t="inlineStr"/>
      <c r="G18" s="45" t="inlineStr"/>
      <c r="H18" s="45" t="inlineStr"/>
      <c r="I18" s="45" t="inlineStr"/>
      <c r="J18" s="45" t="inlineStr"/>
      <c r="K18" s="45" t="inlineStr"/>
      <c r="L18" s="45" t="inlineStr"/>
      <c r="M18" s="45" t="inlineStr"/>
      <c r="N18" s="45" t="inlineStr"/>
      <c r="O18" s="45" t="inlineStr"/>
      <c r="P18" s="45" t="n">
        <v>37015</v>
      </c>
      <c r="Q18" s="45" t="n">
        <v>13536</v>
      </c>
      <c r="R18" s="45" t="inlineStr"/>
      <c r="S18" s="45" t="inlineStr"/>
      <c r="T18" s="45" t="inlineStr"/>
      <c r="U18" s="45" t="n">
        <v>9849</v>
      </c>
      <c r="V18" s="45" t="inlineStr"/>
      <c r="W18" s="45" t="inlineStr"/>
      <c r="X18" s="45" t="inlineStr"/>
      <c r="Y18" s="45" t="inlineStr"/>
      <c r="Z18" s="45" t="inlineStr"/>
      <c r="AA18" s="45" t="n">
        <v>10813</v>
      </c>
      <c r="AB18" s="45" t="n">
        <v>358</v>
      </c>
      <c r="AC18" s="45" t="n">
        <v>733</v>
      </c>
      <c r="AD18" s="45" t="inlineStr"/>
      <c r="AE18" s="45" t="n">
        <v>497</v>
      </c>
      <c r="AF18" s="45" t="inlineStr"/>
      <c r="AG18" s="45" t="inlineStr"/>
      <c r="AH18" s="45" t="n">
        <v>1229</v>
      </c>
    </row>
    <row r="19">
      <c r="A19" s="45" t="inlineStr">
        <is>
          <t>衆議院議員</t>
        </is>
      </c>
      <c r="B19" s="45" t="inlineStr">
        <is>
          <t>得票数 (1000)</t>
        </is>
      </c>
      <c r="C19" s="45" t="inlineStr"/>
      <c r="D19" s="45" t="inlineStr">
        <is>
          <t>昭和33年5月22日</t>
        </is>
      </c>
      <c r="E19" s="45" t="inlineStr"/>
      <c r="F19" s="45" t="inlineStr"/>
      <c r="G19" s="45" t="inlineStr"/>
      <c r="H19" s="45" t="inlineStr"/>
      <c r="I19" s="45" t="inlineStr"/>
      <c r="J19" s="45" t="inlineStr"/>
      <c r="K19" s="45" t="inlineStr"/>
      <c r="L19" s="45" t="inlineStr"/>
      <c r="M19" s="45" t="inlineStr"/>
      <c r="N19" s="45" t="inlineStr"/>
      <c r="O19" s="45" t="inlineStr"/>
      <c r="P19" s="45" t="n">
        <v>39752</v>
      </c>
      <c r="Q19" s="45" t="inlineStr"/>
      <c r="R19" s="45" t="inlineStr"/>
      <c r="S19" s="45" t="inlineStr"/>
      <c r="T19" s="45" t="inlineStr"/>
      <c r="U19" s="45" t="inlineStr"/>
      <c r="V19" s="45" t="inlineStr"/>
      <c r="W19" s="45" t="inlineStr"/>
      <c r="X19" s="45" t="n">
        <v>22977</v>
      </c>
      <c r="Y19" s="45" t="inlineStr"/>
      <c r="Z19" s="45" t="inlineStr"/>
      <c r="AA19" s="45" t="n">
        <v>13094</v>
      </c>
      <c r="AB19" s="45" t="inlineStr"/>
      <c r="AC19" s="45" t="n">
        <v>1012</v>
      </c>
      <c r="AD19" s="45" t="inlineStr"/>
      <c r="AE19" s="45" t="n">
        <v>288</v>
      </c>
      <c r="AF19" s="45" t="inlineStr"/>
      <c r="AG19" s="45" t="inlineStr"/>
      <c r="AH19" s="45" t="n">
        <v>2381</v>
      </c>
    </row>
    <row r="20">
      <c r="A20" s="45" t="inlineStr">
        <is>
          <t>衆議院議員</t>
        </is>
      </c>
      <c r="B20" s="45" t="inlineStr">
        <is>
          <t>得票数 (1000)</t>
        </is>
      </c>
      <c r="C20" s="45" t="inlineStr"/>
      <c r="D20" s="45" t="inlineStr">
        <is>
          <t>昭和35年11月20日</t>
        </is>
      </c>
      <c r="E20" s="45" t="inlineStr"/>
      <c r="F20" s="45" t="inlineStr"/>
      <c r="G20" s="45" t="inlineStr"/>
      <c r="H20" s="45" t="inlineStr"/>
      <c r="I20" s="45" t="inlineStr"/>
      <c r="J20" s="45" t="inlineStr"/>
      <c r="K20" s="45" t="inlineStr"/>
      <c r="L20" s="45" t="inlineStr"/>
      <c r="M20" s="45" t="inlineStr"/>
      <c r="N20" s="45" t="inlineStr"/>
      <c r="O20" s="45" t="inlineStr"/>
      <c r="P20" s="45" t="n">
        <v>39509</v>
      </c>
      <c r="Q20" s="45" t="inlineStr"/>
      <c r="R20" s="45" t="inlineStr"/>
      <c r="S20" s="45" t="inlineStr"/>
      <c r="T20" s="45" t="inlineStr"/>
      <c r="U20" s="45" t="inlineStr"/>
      <c r="V20" s="45" t="inlineStr"/>
      <c r="W20" s="45" t="inlineStr"/>
      <c r="X20" s="45" t="n">
        <v>22740</v>
      </c>
      <c r="Y20" s="45" t="n">
        <v>10887</v>
      </c>
      <c r="Z20" s="45" t="n">
        <v>3464</v>
      </c>
      <c r="AA20" s="45" t="inlineStr"/>
      <c r="AB20" s="45" t="inlineStr"/>
      <c r="AC20" s="45" t="n">
        <v>1157</v>
      </c>
      <c r="AD20" s="45" t="inlineStr"/>
      <c r="AE20" s="45" t="n">
        <v>142</v>
      </c>
      <c r="AF20" s="45" t="inlineStr"/>
      <c r="AG20" s="45" t="inlineStr"/>
      <c r="AH20" s="45" t="n">
        <v>1119</v>
      </c>
    </row>
    <row r="21">
      <c r="A21" s="45" t="inlineStr">
        <is>
          <t>参議院議員</t>
        </is>
      </c>
      <c r="B21" s="45" t="inlineStr"/>
      <c r="C21" s="45" t="inlineStr"/>
      <c r="D21" s="45" t="inlineStr">
        <is>
          <t>昭和22年4月20日</t>
        </is>
      </c>
      <c r="E21" s="45" t="n">
        <v>150</v>
      </c>
      <c r="F21" s="45" t="n">
        <v>100</v>
      </c>
      <c r="G21" s="45" t="n">
        <v>331</v>
      </c>
      <c r="H21" s="45" t="n">
        <v>246</v>
      </c>
      <c r="I21" s="45" t="n">
        <v>40958588</v>
      </c>
      <c r="J21" s="45" t="n">
        <v>19607513</v>
      </c>
      <c r="K21" s="45" t="n">
        <v>24955390</v>
      </c>
      <c r="L21" s="45" t="n">
        <v>13419369</v>
      </c>
      <c r="M21" s="45" t="n">
        <v>60.93</v>
      </c>
      <c r="N21" s="45" t="n">
        <v>68.44</v>
      </c>
      <c r="O21" s="45" t="n">
        <v>54.03</v>
      </c>
      <c r="P21" s="45" t="inlineStr"/>
      <c r="Q21" s="45" t="inlineStr"/>
      <c r="R21" s="45" t="inlineStr"/>
      <c r="S21" s="45" t="inlineStr"/>
      <c r="T21" s="45" t="inlineStr"/>
      <c r="U21" s="45" t="inlineStr"/>
      <c r="V21" s="45" t="inlineStr"/>
      <c r="W21" s="45" t="inlineStr"/>
      <c r="X21" s="45" t="inlineStr"/>
      <c r="Y21" s="45" t="inlineStr"/>
      <c r="Z21" s="45" t="inlineStr"/>
      <c r="AA21" s="45" t="inlineStr"/>
      <c r="AB21" s="45" t="inlineStr"/>
      <c r="AC21" s="45" t="inlineStr"/>
      <c r="AD21" s="45" t="inlineStr"/>
      <c r="AE21" s="45" t="inlineStr"/>
      <c r="AF21" s="45" t="inlineStr"/>
      <c r="AG21" s="45" t="inlineStr"/>
      <c r="AH21" s="45" t="inlineStr"/>
    </row>
    <row r="22">
      <c r="A22" s="45" t="inlineStr">
        <is>
          <t>参議院議員</t>
        </is>
      </c>
      <c r="B22" s="45" t="inlineStr"/>
      <c r="C22" s="45" t="inlineStr"/>
      <c r="D22" s="45" t="inlineStr">
        <is>
          <t>昭和25年6月4日</t>
        </is>
      </c>
      <c r="E22" s="45" t="n">
        <v>76</v>
      </c>
      <c r="F22" s="45" t="n">
        <v>56</v>
      </c>
      <c r="G22" s="45" t="n">
        <v>252</v>
      </c>
      <c r="H22" s="45" t="n">
        <v>311</v>
      </c>
      <c r="I22" s="45" t="n">
        <v>43461371</v>
      </c>
      <c r="J22" s="45" t="n">
        <v>20762502</v>
      </c>
      <c r="K22" s="45" t="n">
        <v>31375935</v>
      </c>
      <c r="L22" s="45" t="n">
        <v>16227102</v>
      </c>
      <c r="M22" s="45" t="n">
        <v>72.19</v>
      </c>
      <c r="N22" s="45" t="n">
        <v>78.16</v>
      </c>
      <c r="O22" s="45" t="n">
        <v>66.73999999999999</v>
      </c>
      <c r="P22" s="45" t="inlineStr"/>
      <c r="Q22" s="45" t="inlineStr"/>
      <c r="R22" s="45" t="inlineStr"/>
      <c r="S22" s="45" t="inlineStr"/>
      <c r="T22" s="45" t="inlineStr"/>
      <c r="U22" s="45" t="inlineStr"/>
      <c r="V22" s="45" t="inlineStr"/>
      <c r="W22" s="45" t="inlineStr"/>
      <c r="X22" s="45" t="inlineStr"/>
      <c r="Y22" s="45" t="inlineStr"/>
      <c r="Z22" s="45" t="inlineStr"/>
      <c r="AA22" s="45" t="inlineStr"/>
      <c r="AB22" s="45" t="inlineStr"/>
      <c r="AC22" s="45" t="inlineStr"/>
      <c r="AD22" s="45" t="inlineStr"/>
      <c r="AE22" s="45" t="inlineStr"/>
      <c r="AF22" s="45" t="inlineStr"/>
      <c r="AG22" s="45" t="inlineStr"/>
      <c r="AH22" s="45" t="inlineStr"/>
    </row>
    <row r="23">
      <c r="A23" s="45" t="inlineStr">
        <is>
          <t>参議院議員</t>
        </is>
      </c>
      <c r="B23" s="45" t="inlineStr"/>
      <c r="C23" s="45" t="inlineStr"/>
      <c r="D23" s="45" t="inlineStr">
        <is>
          <t>昭和28年4月24日</t>
        </is>
      </c>
      <c r="E23" s="45" t="n">
        <v>75</v>
      </c>
      <c r="F23" s="45" t="n">
        <v>53</v>
      </c>
      <c r="G23" s="45" t="n">
        <v>213</v>
      </c>
      <c r="H23" s="45" t="n">
        <v>234</v>
      </c>
      <c r="I23" s="45" t="n">
        <v>47036554</v>
      </c>
      <c r="J23" s="45" t="n">
        <v>22454016</v>
      </c>
      <c r="K23" s="45" t="n">
        <v>29717423</v>
      </c>
      <c r="L23" s="45" t="n">
        <v>15233898</v>
      </c>
      <c r="M23" s="45" t="n">
        <v>63.18</v>
      </c>
      <c r="N23" s="45" t="n">
        <v>67.84</v>
      </c>
      <c r="O23" s="45" t="n">
        <v>58.92</v>
      </c>
      <c r="P23" s="45" t="inlineStr"/>
      <c r="Q23" s="45" t="inlineStr"/>
      <c r="R23" s="45" t="inlineStr"/>
      <c r="S23" s="45" t="inlineStr"/>
      <c r="T23" s="45" t="inlineStr"/>
      <c r="U23" s="45" t="inlineStr"/>
      <c r="V23" s="45" t="inlineStr"/>
      <c r="W23" s="45" t="inlineStr"/>
      <c r="X23" s="45" t="inlineStr"/>
      <c r="Y23" s="45" t="inlineStr"/>
      <c r="Z23" s="45" t="inlineStr"/>
      <c r="AA23" s="45" t="inlineStr"/>
      <c r="AB23" s="45" t="inlineStr"/>
      <c r="AC23" s="45" t="inlineStr"/>
      <c r="AD23" s="45" t="inlineStr"/>
      <c r="AE23" s="45" t="inlineStr"/>
      <c r="AF23" s="45" t="inlineStr"/>
      <c r="AG23" s="45" t="inlineStr"/>
      <c r="AH23" s="45" t="inlineStr"/>
    </row>
    <row r="24">
      <c r="A24" s="45" t="inlineStr">
        <is>
          <t>参議院議員</t>
        </is>
      </c>
      <c r="B24" s="45" t="inlineStr"/>
      <c r="C24" s="45" t="inlineStr"/>
      <c r="D24" s="45" t="inlineStr">
        <is>
          <t>昭和31年7月8日</t>
        </is>
      </c>
      <c r="E24" s="45" t="n">
        <v>75</v>
      </c>
      <c r="F24" s="45" t="n">
        <v>52</v>
      </c>
      <c r="G24" s="45" t="n">
        <v>191</v>
      </c>
      <c r="H24" s="45" t="n">
        <v>150</v>
      </c>
      <c r="I24" s="45" t="n">
        <v>50177888</v>
      </c>
      <c r="J24" s="45" t="n">
        <v>23988009</v>
      </c>
      <c r="K24" s="45" t="n">
        <v>31162209</v>
      </c>
      <c r="L24" s="45" t="n">
        <v>16043935</v>
      </c>
      <c r="M24" s="45" t="n">
        <v>62.1</v>
      </c>
      <c r="N24" s="45" t="n">
        <v>66.88</v>
      </c>
      <c r="O24" s="45" t="n">
        <v>57.73</v>
      </c>
      <c r="P24" s="45" t="inlineStr"/>
      <c r="Q24" s="45" t="inlineStr"/>
      <c r="R24" s="45" t="inlineStr"/>
      <c r="S24" s="45" t="inlineStr"/>
      <c r="T24" s="45" t="inlineStr"/>
      <c r="U24" s="45" t="inlineStr"/>
      <c r="V24" s="45" t="inlineStr"/>
      <c r="W24" s="45" t="inlineStr"/>
      <c r="X24" s="45" t="inlineStr"/>
      <c r="Y24" s="45" t="inlineStr"/>
      <c r="Z24" s="45" t="inlineStr"/>
      <c r="AA24" s="45" t="inlineStr"/>
      <c r="AB24" s="45" t="inlineStr"/>
      <c r="AC24" s="45" t="inlineStr"/>
      <c r="AD24" s="45" t="inlineStr"/>
      <c r="AE24" s="45" t="inlineStr"/>
      <c r="AF24" s="45" t="inlineStr"/>
      <c r="AG24" s="45" t="inlineStr"/>
      <c r="AH24" s="45" t="inlineStr"/>
    </row>
    <row r="25">
      <c r="A25" s="45" t="inlineStr">
        <is>
          <t>参議院議員</t>
        </is>
      </c>
      <c r="B25" s="45" t="inlineStr"/>
      <c r="C25" s="45" t="inlineStr"/>
      <c r="D25" s="45" t="inlineStr">
        <is>
          <t>昭和34年6月2日</t>
        </is>
      </c>
      <c r="E25" s="45" t="n">
        <v>75</v>
      </c>
      <c r="F25" s="45" t="n">
        <v>52</v>
      </c>
      <c r="G25" s="45" t="n">
        <v>208</v>
      </c>
      <c r="H25" s="45" t="n">
        <v>122</v>
      </c>
      <c r="I25" s="45" t="n">
        <v>53516473</v>
      </c>
      <c r="J25" s="45" t="n">
        <v>25610974</v>
      </c>
      <c r="K25" s="45" t="n">
        <v>31436664</v>
      </c>
      <c r="L25" s="45" t="n">
        <v>16021928</v>
      </c>
      <c r="M25" s="45" t="n">
        <v>58.74</v>
      </c>
      <c r="N25" s="45" t="n">
        <v>62.56</v>
      </c>
      <c r="O25" s="45" t="n">
        <v>55.24</v>
      </c>
      <c r="P25" s="45" t="inlineStr"/>
      <c r="Q25" s="45" t="inlineStr"/>
      <c r="R25" s="45" t="inlineStr"/>
      <c r="S25" s="45" t="inlineStr"/>
      <c r="T25" s="45" t="inlineStr"/>
      <c r="U25" s="45" t="inlineStr"/>
      <c r="V25" s="45" t="inlineStr"/>
      <c r="W25" s="45" t="inlineStr"/>
      <c r="X25" s="45" t="inlineStr"/>
      <c r="Y25" s="45" t="inlineStr"/>
      <c r="Z25" s="45" t="inlineStr"/>
      <c r="AA25" s="45" t="inlineStr"/>
      <c r="AB25" s="45" t="inlineStr"/>
      <c r="AC25" s="45" t="inlineStr"/>
      <c r="AD25" s="45" t="inlineStr"/>
      <c r="AE25" s="45" t="inlineStr"/>
      <c r="AF25" s="45" t="inlineStr"/>
      <c r="AG25" s="45" t="inlineStr"/>
      <c r="AH25" s="45" t="inlineStr"/>
    </row>
    <row r="26">
      <c r="A26" s="45" t="inlineStr">
        <is>
          <t>参議院議員</t>
        </is>
      </c>
      <c r="B26" s="45" t="inlineStr">
        <is>
          <t>当選者数</t>
        </is>
      </c>
      <c r="C26" s="45" t="inlineStr"/>
      <c r="D26" s="45" t="inlineStr">
        <is>
          <t>昭和22年4月20日</t>
        </is>
      </c>
      <c r="E26" s="45" t="inlineStr"/>
      <c r="F26" s="45" t="inlineStr"/>
      <c r="G26" s="45" t="inlineStr"/>
      <c r="H26" s="45" t="inlineStr"/>
      <c r="I26" s="45" t="inlineStr"/>
      <c r="J26" s="45" t="inlineStr"/>
      <c r="K26" s="45" t="inlineStr"/>
      <c r="L26" s="45" t="inlineStr"/>
      <c r="M26" s="45" t="inlineStr"/>
      <c r="N26" s="45" t="inlineStr"/>
      <c r="O26" s="45" t="inlineStr"/>
      <c r="P26" s="45" t="n">
        <v>100</v>
      </c>
      <c r="Q26" s="45" t="n">
        <v>6</v>
      </c>
      <c r="R26" s="45" t="inlineStr"/>
      <c r="S26" s="45" t="inlineStr"/>
      <c r="T26" s="45" t="inlineStr"/>
      <c r="U26" s="45" t="n">
        <v>8</v>
      </c>
      <c r="V26" s="45" t="inlineStr"/>
      <c r="W26" s="45" t="n">
        <v>3</v>
      </c>
      <c r="X26" s="45" t="inlineStr"/>
      <c r="Y26" s="45" t="n">
        <v>17</v>
      </c>
      <c r="Z26" s="45" t="inlineStr"/>
      <c r="AA26" s="45" t="inlineStr"/>
      <c r="AB26" s="45" t="inlineStr"/>
      <c r="AC26" s="45" t="n">
        <v>3</v>
      </c>
      <c r="AD26" s="45" t="inlineStr"/>
      <c r="AE26" s="45" t="n">
        <v>6</v>
      </c>
      <c r="AF26" s="45" t="inlineStr"/>
      <c r="AG26" s="45" t="inlineStr"/>
      <c r="AH26" s="45" t="n">
        <v>57</v>
      </c>
    </row>
    <row r="27">
      <c r="A27" s="45" t="inlineStr">
        <is>
          <t>参議院議員</t>
        </is>
      </c>
      <c r="B27" s="45" t="inlineStr">
        <is>
          <t>当選者数</t>
        </is>
      </c>
      <c r="C27" s="45" t="inlineStr">
        <is>
          <t>()</t>
        </is>
      </c>
      <c r="D27" s="45" t="inlineStr">
        <is>
          <t>昭和22年4月20日</t>
        </is>
      </c>
      <c r="E27" s="45" t="inlineStr"/>
      <c r="F27" s="45" t="inlineStr"/>
      <c r="G27" s="45" t="inlineStr"/>
      <c r="H27" s="45" t="inlineStr"/>
      <c r="I27" s="45" t="inlineStr"/>
      <c r="J27" s="45" t="inlineStr"/>
      <c r="K27" s="45" t="inlineStr"/>
      <c r="L27" s="45" t="inlineStr"/>
      <c r="M27" s="45" t="inlineStr"/>
      <c r="N27" s="45" t="inlineStr"/>
      <c r="O27" s="45" t="inlineStr"/>
      <c r="P27" s="45" t="n">
        <v>150</v>
      </c>
      <c r="Q27" s="45" t="n">
        <v>22</v>
      </c>
      <c r="R27" s="45" t="inlineStr"/>
      <c r="S27" s="45" t="inlineStr"/>
      <c r="T27" s="45" t="inlineStr"/>
      <c r="U27" s="45" t="n">
        <v>30</v>
      </c>
      <c r="V27" s="45" t="inlineStr"/>
      <c r="W27" s="45" t="n">
        <v>6</v>
      </c>
      <c r="X27" s="45" t="inlineStr"/>
      <c r="Y27" s="45" t="n">
        <v>30</v>
      </c>
      <c r="Z27" s="45" t="inlineStr"/>
      <c r="AA27" s="45" t="inlineStr"/>
      <c r="AB27" s="45" t="inlineStr"/>
      <c r="AC27" s="45" t="n">
        <v>1</v>
      </c>
      <c r="AD27" s="45" t="inlineStr"/>
      <c r="AE27" s="45" t="n">
        <v>7</v>
      </c>
      <c r="AF27" s="45" t="inlineStr"/>
      <c r="AG27" s="45" t="inlineStr"/>
      <c r="AH27" s="45" t="n">
        <v>54</v>
      </c>
    </row>
    <row r="28">
      <c r="A28" s="45" t="inlineStr">
        <is>
          <t>参議院議員</t>
        </is>
      </c>
      <c r="B28" s="45" t="inlineStr">
        <is>
          <t>当選者数</t>
        </is>
      </c>
      <c r="C28" s="45" t="inlineStr"/>
      <c r="D28" s="45" t="inlineStr">
        <is>
          <t>昭和25年6月4日</t>
        </is>
      </c>
      <c r="E28" s="45" t="inlineStr"/>
      <c r="F28" s="45" t="inlineStr"/>
      <c r="G28" s="45" t="inlineStr"/>
      <c r="H28" s="45" t="inlineStr"/>
      <c r="I28" s="45" t="inlineStr"/>
      <c r="J28" s="45" t="inlineStr"/>
      <c r="K28" s="45" t="inlineStr"/>
      <c r="L28" s="45" t="inlineStr"/>
      <c r="M28" s="45" t="inlineStr"/>
      <c r="N28" s="45" t="inlineStr"/>
      <c r="O28" s="45" t="inlineStr"/>
      <c r="P28" s="45" t="n">
        <v>56</v>
      </c>
      <c r="Q28" s="45" t="inlineStr"/>
      <c r="R28" s="45" t="inlineStr"/>
      <c r="S28" s="45" t="inlineStr"/>
      <c r="T28" s="45" t="n">
        <v>1</v>
      </c>
      <c r="U28" s="45" t="n">
        <v>18</v>
      </c>
      <c r="V28" s="45" t="inlineStr"/>
      <c r="W28" s="45" t="inlineStr"/>
      <c r="X28" s="45" t="inlineStr"/>
      <c r="Y28" s="45" t="n">
        <v>15</v>
      </c>
      <c r="Z28" s="45" t="inlineStr"/>
      <c r="AA28" s="45" t="inlineStr"/>
      <c r="AB28" s="45" t="n">
        <v>1</v>
      </c>
      <c r="AC28" s="45" t="n">
        <v>2</v>
      </c>
      <c r="AD28" s="45" t="n">
        <v>6</v>
      </c>
      <c r="AE28" s="45" t="n">
        <v>1</v>
      </c>
      <c r="AF28" s="45" t="inlineStr"/>
      <c r="AG28" s="45" t="inlineStr"/>
      <c r="AH28" s="45" t="n">
        <v>12</v>
      </c>
    </row>
    <row r="29">
      <c r="A29" s="45" t="inlineStr">
        <is>
          <t>参議院議員</t>
        </is>
      </c>
      <c r="B29" s="45" t="inlineStr">
        <is>
          <t>当選者数</t>
        </is>
      </c>
      <c r="C29" s="45" t="inlineStr">
        <is>
          <t>()</t>
        </is>
      </c>
      <c r="D29" s="45" t="inlineStr">
        <is>
          <t>昭和25年6月4日</t>
        </is>
      </c>
      <c r="E29" s="45" t="inlineStr"/>
      <c r="F29" s="45" t="inlineStr"/>
      <c r="G29" s="45" t="inlineStr"/>
      <c r="H29" s="45" t="inlineStr"/>
      <c r="I29" s="45" t="inlineStr"/>
      <c r="J29" s="45" t="inlineStr"/>
      <c r="K29" s="45" t="inlineStr"/>
      <c r="L29" s="45" t="inlineStr"/>
      <c r="M29" s="45" t="inlineStr"/>
      <c r="N29" s="45" t="inlineStr"/>
      <c r="O29" s="45" t="inlineStr"/>
      <c r="P29" s="45" t="n">
        <v>76</v>
      </c>
      <c r="Q29" s="45" t="inlineStr"/>
      <c r="R29" s="45" t="inlineStr"/>
      <c r="S29" s="45" t="inlineStr"/>
      <c r="T29" s="45" t="n">
        <v>8</v>
      </c>
      <c r="U29" s="45" t="n">
        <v>34</v>
      </c>
      <c r="V29" s="45" t="inlineStr"/>
      <c r="W29" s="45" t="inlineStr"/>
      <c r="X29" s="45" t="inlineStr"/>
      <c r="Y29" s="45" t="n">
        <v>21</v>
      </c>
      <c r="Z29" s="45" t="inlineStr"/>
      <c r="AA29" s="45" t="inlineStr"/>
      <c r="AB29" s="45" t="n">
        <v>1</v>
      </c>
      <c r="AC29" s="45" t="inlineStr"/>
      <c r="AD29" s="45" t="n">
        <v>3</v>
      </c>
      <c r="AE29" s="45" t="n">
        <v>2</v>
      </c>
      <c r="AF29" s="45" t="inlineStr"/>
      <c r="AG29" s="45" t="inlineStr"/>
      <c r="AH29" s="45" t="n">
        <v>7</v>
      </c>
    </row>
    <row r="30">
      <c r="A30" s="45" t="inlineStr">
        <is>
          <t>参議院議員</t>
        </is>
      </c>
      <c r="B30" s="45" t="inlineStr">
        <is>
          <t>当選者数</t>
        </is>
      </c>
      <c r="C30" s="45" t="inlineStr"/>
      <c r="D30" s="45" t="inlineStr">
        <is>
          <t>昭和28年4月24日</t>
        </is>
      </c>
      <c r="E30" s="45" t="inlineStr"/>
      <c r="F30" s="45" t="inlineStr"/>
      <c r="G30" s="45" t="inlineStr"/>
      <c r="H30" s="45" t="inlineStr"/>
      <c r="I30" s="45" t="inlineStr"/>
      <c r="J30" s="45" t="inlineStr"/>
      <c r="K30" s="45" t="inlineStr"/>
      <c r="L30" s="45" t="inlineStr"/>
      <c r="M30" s="45" t="inlineStr"/>
      <c r="N30" s="45" t="inlineStr"/>
      <c r="O30" s="45" t="inlineStr"/>
      <c r="P30" s="45" t="n">
        <v>53</v>
      </c>
      <c r="Q30" s="45" t="inlineStr"/>
      <c r="R30" s="45" t="inlineStr"/>
      <c r="S30" s="45" t="n">
        <v>3</v>
      </c>
      <c r="T30" s="45" t="inlineStr"/>
      <c r="U30" s="45" t="n">
        <v>16</v>
      </c>
      <c r="V30" s="45" t="inlineStr"/>
      <c r="W30" s="45" t="inlineStr"/>
      <c r="X30" s="45" t="inlineStr"/>
      <c r="Y30" s="45" t="n">
        <v>11</v>
      </c>
      <c r="Z30" s="45" t="inlineStr"/>
      <c r="AA30" s="45" t="inlineStr"/>
      <c r="AB30" s="45" t="inlineStr"/>
      <c r="AC30" s="45" t="inlineStr"/>
      <c r="AD30" s="45" t="n">
        <v>8</v>
      </c>
      <c r="AE30" s="45" t="inlineStr"/>
      <c r="AF30" s="45" t="inlineStr"/>
      <c r="AG30" s="45" t="inlineStr"/>
      <c r="AH30" s="45" t="n">
        <v>15</v>
      </c>
    </row>
    <row r="31">
      <c r="A31" s="45" t="inlineStr">
        <is>
          <t>参議院議員</t>
        </is>
      </c>
      <c r="B31" s="45" t="inlineStr">
        <is>
          <t>当選者数</t>
        </is>
      </c>
      <c r="C31" s="45" t="inlineStr">
        <is>
          <t>()</t>
        </is>
      </c>
      <c r="D31" s="45" t="inlineStr">
        <is>
          <t>昭和28年4月24日</t>
        </is>
      </c>
      <c r="E31" s="45" t="inlineStr"/>
      <c r="F31" s="45" t="inlineStr"/>
      <c r="G31" s="45" t="inlineStr"/>
      <c r="H31" s="45" t="inlineStr"/>
      <c r="I31" s="45" t="inlineStr"/>
      <c r="J31" s="45" t="inlineStr"/>
      <c r="K31" s="45" t="inlineStr"/>
      <c r="L31" s="45" t="inlineStr"/>
      <c r="M31" s="45" t="inlineStr"/>
      <c r="N31" s="45" t="inlineStr"/>
      <c r="O31" s="45" t="inlineStr"/>
      <c r="P31" s="45" t="n">
        <v>75</v>
      </c>
      <c r="Q31" s="45" t="inlineStr"/>
      <c r="R31" s="45" t="inlineStr"/>
      <c r="S31" s="45" t="n">
        <v>5</v>
      </c>
      <c r="T31" s="45" t="inlineStr"/>
      <c r="U31" s="45" t="n">
        <v>30</v>
      </c>
      <c r="V31" s="45" t="inlineStr"/>
      <c r="W31" s="45" t="inlineStr"/>
      <c r="X31" s="45" t="inlineStr"/>
      <c r="Y31" s="45" t="n">
        <v>17</v>
      </c>
      <c r="Z31" s="45" t="inlineStr"/>
      <c r="AA31" s="45" t="inlineStr"/>
      <c r="AB31" s="45" t="inlineStr"/>
      <c r="AC31" s="45" t="inlineStr"/>
      <c r="AD31" s="45" t="n">
        <v>8</v>
      </c>
      <c r="AE31" s="45" t="n">
        <v>1</v>
      </c>
      <c r="AF31" s="45" t="inlineStr"/>
      <c r="AG31" s="45" t="inlineStr"/>
      <c r="AH31" s="45" t="n">
        <v>14</v>
      </c>
    </row>
    <row r="32">
      <c r="A32" s="45" t="inlineStr">
        <is>
          <t>参議院議員</t>
        </is>
      </c>
      <c r="B32" s="45" t="inlineStr">
        <is>
          <t>当選者数</t>
        </is>
      </c>
      <c r="C32" s="45" t="inlineStr"/>
      <c r="D32" s="45" t="inlineStr">
        <is>
          <t>昭和31年7月8日</t>
        </is>
      </c>
      <c r="E32" s="45" t="inlineStr"/>
      <c r="F32" s="45" t="inlineStr"/>
      <c r="G32" s="45" t="inlineStr"/>
      <c r="H32" s="45" t="inlineStr"/>
      <c r="I32" s="45" t="inlineStr"/>
      <c r="J32" s="45" t="inlineStr"/>
      <c r="K32" s="45" t="inlineStr"/>
      <c r="L32" s="45" t="inlineStr"/>
      <c r="M32" s="45" t="inlineStr"/>
      <c r="N32" s="45" t="inlineStr"/>
      <c r="O32" s="45" t="inlineStr"/>
      <c r="P32" s="45" t="n">
        <v>52</v>
      </c>
      <c r="Q32" s="45" t="inlineStr"/>
      <c r="R32" s="45" t="inlineStr"/>
      <c r="S32" s="45" t="inlineStr"/>
      <c r="T32" s="45" t="inlineStr"/>
      <c r="U32" s="45" t="inlineStr"/>
      <c r="V32" s="45" t="inlineStr"/>
      <c r="W32" s="45" t="inlineStr"/>
      <c r="X32" s="45" t="n">
        <v>19</v>
      </c>
      <c r="Y32" s="45" t="n">
        <v>21</v>
      </c>
      <c r="Z32" s="45" t="inlineStr"/>
      <c r="AA32" s="45" t="inlineStr"/>
      <c r="AB32" s="45" t="inlineStr"/>
      <c r="AC32" s="45" t="n">
        <v>1</v>
      </c>
      <c r="AD32" s="45" t="n">
        <v>5</v>
      </c>
      <c r="AE32" s="45" t="n">
        <v>1</v>
      </c>
      <c r="AF32" s="45" t="inlineStr"/>
      <c r="AG32" s="45" t="inlineStr"/>
      <c r="AH32" s="45" t="n">
        <v>5</v>
      </c>
    </row>
    <row r="33">
      <c r="A33" s="45" t="inlineStr">
        <is>
          <t>参議院議員</t>
        </is>
      </c>
      <c r="B33" s="45" t="inlineStr">
        <is>
          <t>当選者数</t>
        </is>
      </c>
      <c r="C33" s="45" t="inlineStr">
        <is>
          <t>()</t>
        </is>
      </c>
      <c r="D33" s="45" t="inlineStr">
        <is>
          <t>昭和31年7月8日</t>
        </is>
      </c>
      <c r="E33" s="45" t="inlineStr"/>
      <c r="F33" s="45" t="inlineStr"/>
      <c r="G33" s="45" t="inlineStr"/>
      <c r="H33" s="45" t="inlineStr"/>
      <c r="I33" s="45" t="inlineStr"/>
      <c r="J33" s="45" t="inlineStr"/>
      <c r="K33" s="45" t="inlineStr"/>
      <c r="L33" s="45" t="inlineStr"/>
      <c r="M33" s="45" t="inlineStr"/>
      <c r="N33" s="45" t="inlineStr"/>
      <c r="O33" s="45" t="inlineStr"/>
      <c r="P33" s="45" t="n">
        <v>75</v>
      </c>
      <c r="Q33" s="45" t="inlineStr"/>
      <c r="R33" s="45" t="inlineStr"/>
      <c r="S33" s="45" t="inlineStr"/>
      <c r="T33" s="45" t="inlineStr"/>
      <c r="U33" s="45" t="inlineStr"/>
      <c r="V33" s="45" t="inlineStr"/>
      <c r="W33" s="45" t="inlineStr"/>
      <c r="X33" s="45" t="n">
        <v>42</v>
      </c>
      <c r="Y33" s="45" t="n">
        <v>28</v>
      </c>
      <c r="Z33" s="45" t="inlineStr"/>
      <c r="AA33" s="45" t="inlineStr"/>
      <c r="AB33" s="45" t="inlineStr"/>
      <c r="AC33" s="45" t="n">
        <v>1</v>
      </c>
      <c r="AD33" s="45" t="inlineStr"/>
      <c r="AE33" s="45" t="inlineStr"/>
      <c r="AF33" s="45" t="inlineStr"/>
      <c r="AG33" s="45" t="inlineStr"/>
      <c r="AH33" s="45" t="n">
        <v>4</v>
      </c>
    </row>
    <row r="34">
      <c r="A34" s="45" t="inlineStr">
        <is>
          <t>参議院議員</t>
        </is>
      </c>
      <c r="B34" s="45" t="inlineStr">
        <is>
          <t>当選者数</t>
        </is>
      </c>
      <c r="C34" s="45" t="inlineStr"/>
      <c r="D34" s="45" t="inlineStr">
        <is>
          <t>昭和34年6月2日</t>
        </is>
      </c>
      <c r="E34" s="45" t="inlineStr"/>
      <c r="F34" s="45" t="inlineStr"/>
      <c r="G34" s="45" t="inlineStr"/>
      <c r="H34" s="45" t="inlineStr"/>
      <c r="I34" s="45" t="inlineStr"/>
      <c r="J34" s="45" t="inlineStr"/>
      <c r="K34" s="45" t="inlineStr"/>
      <c r="L34" s="45" t="inlineStr"/>
      <c r="M34" s="45" t="inlineStr"/>
      <c r="N34" s="45" t="inlineStr"/>
      <c r="O34" s="45" t="inlineStr"/>
      <c r="P34" s="45" t="n">
        <v>52</v>
      </c>
      <c r="Q34" s="45" t="inlineStr"/>
      <c r="R34" s="45" t="inlineStr"/>
      <c r="S34" s="45" t="inlineStr"/>
      <c r="T34" s="45" t="inlineStr"/>
      <c r="U34" s="45" t="inlineStr"/>
      <c r="V34" s="45" t="inlineStr"/>
      <c r="W34" s="45" t="inlineStr"/>
      <c r="X34" s="45" t="n">
        <v>22</v>
      </c>
      <c r="Y34" s="45" t="n">
        <v>17</v>
      </c>
      <c r="Z34" s="45" t="inlineStr"/>
      <c r="AA34" s="45" t="inlineStr"/>
      <c r="AB34" s="45" t="inlineStr"/>
      <c r="AC34" s="45" t="n">
        <v>1</v>
      </c>
      <c r="AD34" s="45" t="n">
        <v>4</v>
      </c>
      <c r="AE34" s="45" t="inlineStr"/>
      <c r="AF34" s="45" t="n">
        <v>1</v>
      </c>
      <c r="AG34" s="45" t="inlineStr"/>
      <c r="AH34" s="45" t="n">
        <v>7</v>
      </c>
    </row>
    <row r="35">
      <c r="A35" s="45" t="inlineStr">
        <is>
          <t>参議院議員</t>
        </is>
      </c>
      <c r="B35" s="45" t="inlineStr">
        <is>
          <t>当選者数</t>
        </is>
      </c>
      <c r="C35" s="45" t="inlineStr">
        <is>
          <t>()</t>
        </is>
      </c>
      <c r="D35" s="45" t="inlineStr">
        <is>
          <t>昭和34年6月2日</t>
        </is>
      </c>
      <c r="E35" s="45" t="inlineStr"/>
      <c r="F35" s="45" t="inlineStr"/>
      <c r="G35" s="45" t="inlineStr"/>
      <c r="H35" s="45" t="inlineStr"/>
      <c r="I35" s="45" t="inlineStr"/>
      <c r="J35" s="45" t="inlineStr"/>
      <c r="K35" s="45" t="inlineStr"/>
      <c r="L35" s="45" t="inlineStr"/>
      <c r="M35" s="45" t="inlineStr"/>
      <c r="N35" s="45" t="inlineStr"/>
      <c r="O35" s="45" t="inlineStr"/>
      <c r="P35" s="45" t="n">
        <v>75</v>
      </c>
      <c r="Q35" s="45" t="inlineStr"/>
      <c r="R35" s="45" t="inlineStr"/>
      <c r="S35" s="45" t="inlineStr"/>
      <c r="T35" s="45" t="inlineStr"/>
      <c r="U35" s="45" t="inlineStr"/>
      <c r="V35" s="45" t="inlineStr"/>
      <c r="W35" s="45" t="inlineStr"/>
      <c r="X35" s="45" t="n">
        <v>49</v>
      </c>
      <c r="Y35" s="45" t="n">
        <v>21</v>
      </c>
      <c r="Z35" s="45" t="inlineStr"/>
      <c r="AA35" s="45" t="inlineStr"/>
      <c r="AB35" s="45" t="inlineStr"/>
      <c r="AC35" s="45" t="inlineStr"/>
      <c r="AD35" s="45" t="n">
        <v>2</v>
      </c>
      <c r="AE35" s="45" t="inlineStr"/>
      <c r="AF35" s="45" t="inlineStr"/>
      <c r="AG35" s="45" t="inlineStr"/>
      <c r="AH35" s="45" t="n">
        <v>3</v>
      </c>
    </row>
    <row r="36">
      <c r="A36" s="45" t="inlineStr">
        <is>
          <t>参議院議員</t>
        </is>
      </c>
      <c r="B36" s="45" t="inlineStr">
        <is>
          <t>得票数 (1000)</t>
        </is>
      </c>
      <c r="C36" s="45" t="inlineStr"/>
      <c r="D36" s="45" t="inlineStr">
        <is>
          <t>昭和22年4月20日</t>
        </is>
      </c>
      <c r="E36" s="45" t="inlineStr"/>
      <c r="F36" s="45" t="inlineStr"/>
      <c r="G36" s="45" t="inlineStr"/>
      <c r="H36" s="45" t="inlineStr"/>
      <c r="I36" s="45" t="inlineStr"/>
      <c r="J36" s="45" t="inlineStr"/>
      <c r="K36" s="45" t="inlineStr"/>
      <c r="L36" s="45" t="inlineStr"/>
      <c r="M36" s="45" t="inlineStr"/>
      <c r="N36" s="45" t="inlineStr"/>
      <c r="O36" s="45" t="inlineStr"/>
      <c r="P36" s="45" t="n">
        <v>21271</v>
      </c>
      <c r="Q36" s="45" t="n">
        <v>1508</v>
      </c>
      <c r="R36" s="45" t="inlineStr"/>
      <c r="S36" s="45" t="inlineStr"/>
      <c r="T36" s="45" t="inlineStr"/>
      <c r="U36" s="45" t="n">
        <v>1360</v>
      </c>
      <c r="V36" s="45" t="inlineStr"/>
      <c r="W36" s="45" t="n">
        <v>550</v>
      </c>
      <c r="X36" s="45" t="inlineStr"/>
      <c r="Y36" s="45" t="n">
        <v>3480</v>
      </c>
      <c r="Z36" s="45" t="inlineStr"/>
      <c r="AA36" s="45" t="inlineStr"/>
      <c r="AB36" s="45" t="inlineStr"/>
      <c r="AC36" s="45" t="n">
        <v>611</v>
      </c>
      <c r="AD36" s="45" t="inlineStr"/>
      <c r="AE36" s="45" t="n">
        <v>1063</v>
      </c>
      <c r="AF36" s="45" t="inlineStr"/>
      <c r="AG36" s="45" t="inlineStr"/>
      <c r="AH36" s="45" t="n">
        <v>12699</v>
      </c>
    </row>
    <row r="37">
      <c r="A37" s="45" t="inlineStr">
        <is>
          <t>参議院議員</t>
        </is>
      </c>
      <c r="B37" s="45" t="inlineStr">
        <is>
          <t>得票数 (1000)</t>
        </is>
      </c>
      <c r="C37" s="45" t="inlineStr">
        <is>
          <t>()</t>
        </is>
      </c>
      <c r="D37" s="45" t="inlineStr">
        <is>
          <t>昭和22年4月20日</t>
        </is>
      </c>
      <c r="E37" s="45" t="inlineStr"/>
      <c r="F37" s="45" t="inlineStr"/>
      <c r="G37" s="45" t="inlineStr"/>
      <c r="H37" s="45" t="inlineStr"/>
      <c r="I37" s="45" t="inlineStr"/>
      <c r="J37" s="45" t="inlineStr"/>
      <c r="K37" s="45" t="inlineStr"/>
      <c r="L37" s="45" t="inlineStr"/>
      <c r="M37" s="45" t="inlineStr"/>
      <c r="N37" s="45" t="inlineStr"/>
      <c r="O37" s="45" t="inlineStr"/>
      <c r="P37" s="45" t="n">
        <v>22049</v>
      </c>
      <c r="Q37" s="45" t="n">
        <v>2989</v>
      </c>
      <c r="R37" s="45" t="inlineStr"/>
      <c r="S37" s="45" t="inlineStr"/>
      <c r="T37" s="45" t="inlineStr"/>
      <c r="U37" s="45" t="n">
        <v>3770</v>
      </c>
      <c r="V37" s="45" t="inlineStr"/>
      <c r="W37" s="45" t="n">
        <v>979</v>
      </c>
      <c r="X37" s="45" t="inlineStr"/>
      <c r="Y37" s="45" t="n">
        <v>4901</v>
      </c>
      <c r="Z37" s="45" t="inlineStr"/>
      <c r="AA37" s="45" t="inlineStr"/>
      <c r="AB37" s="45" t="inlineStr"/>
      <c r="AC37" s="45" t="n">
        <v>825</v>
      </c>
      <c r="AD37" s="45" t="inlineStr"/>
      <c r="AE37" s="45" t="n">
        <v>1058</v>
      </c>
      <c r="AF37" s="45" t="inlineStr"/>
      <c r="AG37" s="45" t="inlineStr"/>
      <c r="AH37" s="45" t="n">
        <v>7527</v>
      </c>
    </row>
    <row r="38">
      <c r="A38" s="45" t="inlineStr">
        <is>
          <t>参議院議員</t>
        </is>
      </c>
      <c r="B38" s="45" t="inlineStr">
        <is>
          <t>得票数 (1000)</t>
        </is>
      </c>
      <c r="C38" s="45" t="inlineStr"/>
      <c r="D38" s="45" t="inlineStr">
        <is>
          <t>昭和25年6月4日</t>
        </is>
      </c>
      <c r="E38" s="45" t="inlineStr"/>
      <c r="F38" s="45" t="inlineStr"/>
      <c r="G38" s="45" t="inlineStr"/>
      <c r="H38" s="45" t="inlineStr"/>
      <c r="I38" s="45" t="inlineStr"/>
      <c r="J38" s="45" t="inlineStr"/>
      <c r="K38" s="45" t="inlineStr"/>
      <c r="L38" s="45" t="inlineStr"/>
      <c r="M38" s="45" t="inlineStr"/>
      <c r="N38" s="45" t="inlineStr"/>
      <c r="O38" s="45" t="inlineStr"/>
      <c r="P38" s="45" t="n">
        <v>27993</v>
      </c>
      <c r="Q38" s="45" t="inlineStr"/>
      <c r="R38" s="45" t="inlineStr"/>
      <c r="S38" s="45" t="inlineStr"/>
      <c r="T38" s="45" t="n">
        <v>1369</v>
      </c>
      <c r="U38" s="45" t="n">
        <v>8314</v>
      </c>
      <c r="V38" s="45" t="inlineStr"/>
      <c r="W38" s="45" t="inlineStr"/>
      <c r="X38" s="45" t="inlineStr"/>
      <c r="Y38" s="45" t="n">
        <v>4855</v>
      </c>
      <c r="Z38" s="45" t="inlineStr"/>
      <c r="AA38" s="45" t="inlineStr"/>
      <c r="AB38" s="45" t="n">
        <v>200</v>
      </c>
      <c r="AC38" s="45" t="n">
        <v>1334</v>
      </c>
      <c r="AD38" s="45" t="n">
        <v>3660</v>
      </c>
      <c r="AE38" s="45" t="n">
        <v>629</v>
      </c>
      <c r="AF38" s="45" t="inlineStr"/>
      <c r="AG38" s="45" t="inlineStr"/>
      <c r="AH38" s="45" t="n">
        <v>7633</v>
      </c>
    </row>
    <row r="39">
      <c r="A39" s="45" t="inlineStr">
        <is>
          <t>参議院議員</t>
        </is>
      </c>
      <c r="B39" s="45" t="inlineStr">
        <is>
          <t>得票数 (1000)</t>
        </is>
      </c>
      <c r="C39" s="45" t="inlineStr">
        <is>
          <t>()</t>
        </is>
      </c>
      <c r="D39" s="45" t="inlineStr">
        <is>
          <t>昭和25年6月4日</t>
        </is>
      </c>
      <c r="E39" s="45" t="inlineStr"/>
      <c r="F39" s="45" t="inlineStr"/>
      <c r="G39" s="45" t="inlineStr"/>
      <c r="H39" s="45" t="inlineStr"/>
      <c r="I39" s="45" t="inlineStr"/>
      <c r="J39" s="45" t="inlineStr"/>
      <c r="K39" s="45" t="inlineStr"/>
      <c r="L39" s="45" t="inlineStr"/>
      <c r="M39" s="45" t="inlineStr"/>
      <c r="N39" s="45" t="inlineStr"/>
      <c r="O39" s="45" t="inlineStr"/>
      <c r="P39" s="45" t="n">
        <v>29005</v>
      </c>
      <c r="Q39" s="45" t="inlineStr"/>
      <c r="R39" s="45" t="inlineStr"/>
      <c r="S39" s="45" t="inlineStr"/>
      <c r="T39" s="45" t="n">
        <v>2966</v>
      </c>
      <c r="U39" s="45" t="n">
        <v>10415</v>
      </c>
      <c r="V39" s="45" t="inlineStr"/>
      <c r="W39" s="45" t="inlineStr"/>
      <c r="X39" s="45" t="inlineStr"/>
      <c r="Y39" s="45" t="n">
        <v>7317</v>
      </c>
      <c r="Z39" s="45" t="inlineStr"/>
      <c r="AA39" s="45" t="inlineStr"/>
      <c r="AB39" s="45" t="n">
        <v>472</v>
      </c>
      <c r="AC39" s="45" t="n">
        <v>1637</v>
      </c>
      <c r="AD39" s="45" t="n">
        <v>1774</v>
      </c>
      <c r="AE39" s="45" t="n">
        <v>958</v>
      </c>
      <c r="AF39" s="45" t="inlineStr"/>
      <c r="AG39" s="45" t="inlineStr"/>
      <c r="AH39" s="45" t="n">
        <v>3466</v>
      </c>
    </row>
    <row r="40">
      <c r="A40" s="45" t="inlineStr">
        <is>
          <t>参議院議員</t>
        </is>
      </c>
      <c r="B40" s="45" t="inlineStr">
        <is>
          <t>得票数 (1000)</t>
        </is>
      </c>
      <c r="C40" s="45" t="inlineStr"/>
      <c r="D40" s="45" t="inlineStr">
        <is>
          <t>昭和28年4月24日</t>
        </is>
      </c>
      <c r="E40" s="45" t="inlineStr"/>
      <c r="F40" s="45" t="inlineStr"/>
      <c r="G40" s="45" t="inlineStr"/>
      <c r="H40" s="45" t="inlineStr"/>
      <c r="I40" s="45" t="inlineStr"/>
      <c r="J40" s="45" t="inlineStr"/>
      <c r="K40" s="45" t="inlineStr"/>
      <c r="L40" s="45" t="inlineStr"/>
      <c r="M40" s="45" t="inlineStr"/>
      <c r="N40" s="45" t="inlineStr"/>
      <c r="O40" s="45" t="inlineStr"/>
      <c r="P40" s="45" t="n">
        <v>27035</v>
      </c>
      <c r="Q40" s="45" t="inlineStr"/>
      <c r="R40" s="45" t="inlineStr"/>
      <c r="S40" s="45" t="n">
        <v>1631</v>
      </c>
      <c r="T40" s="45" t="inlineStr"/>
      <c r="U40" s="45" t="n">
        <v>6261</v>
      </c>
      <c r="V40" s="45" t="inlineStr"/>
      <c r="W40" s="45" t="inlineStr"/>
      <c r="X40" s="45" t="inlineStr"/>
      <c r="Y40" s="45" t="n">
        <v>5599</v>
      </c>
      <c r="Z40" s="45" t="inlineStr"/>
      <c r="AA40" s="45" t="inlineStr"/>
      <c r="AB40" s="45" t="n">
        <v>113</v>
      </c>
      <c r="AC40" s="45" t="n">
        <v>294</v>
      </c>
      <c r="AD40" s="45" t="n">
        <v>3301</v>
      </c>
      <c r="AE40" s="45" t="n">
        <v>333</v>
      </c>
      <c r="AF40" s="45" t="inlineStr"/>
      <c r="AG40" s="45" t="inlineStr"/>
      <c r="AH40" s="45" t="n">
        <v>9504</v>
      </c>
    </row>
    <row r="41">
      <c r="A41" s="45" t="inlineStr">
        <is>
          <t>参議院議員</t>
        </is>
      </c>
      <c r="B41" s="45" t="inlineStr">
        <is>
          <t>得票数 (1000)</t>
        </is>
      </c>
      <c r="C41" s="45" t="inlineStr">
        <is>
          <t>()</t>
        </is>
      </c>
      <c r="D41" s="45" t="inlineStr">
        <is>
          <t>昭和28年4月24日</t>
        </is>
      </c>
      <c r="E41" s="45" t="inlineStr"/>
      <c r="F41" s="45" t="inlineStr"/>
      <c r="G41" s="45" t="inlineStr"/>
      <c r="H41" s="45" t="inlineStr"/>
      <c r="I41" s="45" t="inlineStr"/>
      <c r="J41" s="45" t="inlineStr"/>
      <c r="K41" s="45" t="inlineStr"/>
      <c r="L41" s="45" t="inlineStr"/>
      <c r="M41" s="45" t="inlineStr"/>
      <c r="N41" s="45" t="inlineStr"/>
      <c r="O41" s="45" t="inlineStr"/>
      <c r="P41" s="45" t="n">
        <v>28011</v>
      </c>
      <c r="Q41" s="45" t="inlineStr"/>
      <c r="R41" s="45" t="inlineStr"/>
      <c r="S41" s="45" t="n">
        <v>2840</v>
      </c>
      <c r="T41" s="45" t="inlineStr"/>
      <c r="U41" s="45" t="n">
        <v>9326</v>
      </c>
      <c r="V41" s="45" t="inlineStr"/>
      <c r="W41" s="45" t="inlineStr"/>
      <c r="X41" s="45" t="inlineStr"/>
      <c r="Y41" s="45" t="n">
        <v>6871</v>
      </c>
      <c r="Z41" s="45" t="inlineStr"/>
      <c r="AA41" s="45" t="inlineStr"/>
      <c r="AB41" s="45" t="n">
        <v>277</v>
      </c>
      <c r="AC41" s="45" t="n">
        <v>265</v>
      </c>
      <c r="AD41" s="45" t="n">
        <v>2096</v>
      </c>
      <c r="AE41" s="45" t="n">
        <v>323</v>
      </c>
      <c r="AF41" s="45" t="inlineStr"/>
      <c r="AG41" s="45" t="inlineStr"/>
      <c r="AH41" s="45" t="n">
        <v>6013</v>
      </c>
    </row>
    <row r="42">
      <c r="A42" s="45" t="inlineStr">
        <is>
          <t>参議院議員</t>
        </is>
      </c>
      <c r="B42" s="45" t="inlineStr">
        <is>
          <t>得票数 (1000)</t>
        </is>
      </c>
      <c r="C42" s="45" t="inlineStr"/>
      <c r="D42" s="45" t="inlineStr">
        <is>
          <t>昭和31年7月8日</t>
        </is>
      </c>
      <c r="E42" s="45" t="inlineStr"/>
      <c r="F42" s="45" t="inlineStr"/>
      <c r="G42" s="45" t="inlineStr"/>
      <c r="H42" s="45" t="inlineStr"/>
      <c r="I42" s="45" t="inlineStr"/>
      <c r="J42" s="45" t="inlineStr"/>
      <c r="K42" s="45" t="inlineStr"/>
      <c r="L42" s="45" t="inlineStr"/>
      <c r="M42" s="45" t="inlineStr"/>
      <c r="N42" s="45" t="inlineStr"/>
      <c r="O42" s="45" t="inlineStr"/>
      <c r="P42" s="45" t="n">
        <v>28616</v>
      </c>
      <c r="Q42" s="45" t="inlineStr"/>
      <c r="R42" s="45" t="inlineStr"/>
      <c r="S42" s="45" t="inlineStr"/>
      <c r="T42" s="45" t="inlineStr"/>
      <c r="U42" s="45" t="inlineStr"/>
      <c r="V42" s="45" t="inlineStr"/>
      <c r="W42" s="45" t="inlineStr"/>
      <c r="X42" s="45" t="n">
        <v>11357</v>
      </c>
      <c r="Y42" s="45" t="n">
        <v>8550</v>
      </c>
      <c r="Z42" s="45" t="inlineStr"/>
      <c r="AA42" s="45" t="inlineStr"/>
      <c r="AB42" s="45" t="n">
        <v>182</v>
      </c>
      <c r="AC42" s="45" t="n">
        <v>599</v>
      </c>
      <c r="AD42" s="45" t="n">
        <v>2877</v>
      </c>
      <c r="AE42" s="45" t="n">
        <v>608</v>
      </c>
      <c r="AF42" s="45" t="inlineStr"/>
      <c r="AG42" s="45" t="inlineStr"/>
      <c r="AH42" s="45" t="n">
        <v>4444</v>
      </c>
    </row>
    <row r="43">
      <c r="A43" s="45" t="inlineStr">
        <is>
          <t>参議院議員</t>
        </is>
      </c>
      <c r="B43" s="45" t="inlineStr">
        <is>
          <t>得票数 (1000)</t>
        </is>
      </c>
      <c r="C43" s="45" t="inlineStr">
        <is>
          <t>()</t>
        </is>
      </c>
      <c r="D43" s="45" t="inlineStr">
        <is>
          <t>昭和31年7月8日</t>
        </is>
      </c>
      <c r="E43" s="45" t="inlineStr"/>
      <c r="F43" s="45" t="inlineStr"/>
      <c r="G43" s="45" t="inlineStr"/>
      <c r="H43" s="45" t="inlineStr"/>
      <c r="I43" s="45" t="inlineStr"/>
      <c r="J43" s="45" t="inlineStr"/>
      <c r="K43" s="45" t="inlineStr"/>
      <c r="L43" s="45" t="inlineStr"/>
      <c r="M43" s="45" t="inlineStr"/>
      <c r="N43" s="45" t="inlineStr"/>
      <c r="O43" s="45" t="inlineStr"/>
      <c r="P43" s="45" t="n">
        <v>29686</v>
      </c>
      <c r="Q43" s="45" t="inlineStr"/>
      <c r="R43" s="45" t="inlineStr"/>
      <c r="S43" s="45" t="inlineStr"/>
      <c r="T43" s="45" t="inlineStr"/>
      <c r="U43" s="45" t="inlineStr"/>
      <c r="V43" s="45" t="inlineStr"/>
      <c r="W43" s="45" t="inlineStr"/>
      <c r="X43" s="45" t="n">
        <v>14354</v>
      </c>
      <c r="Y43" s="45" t="n">
        <v>11156</v>
      </c>
      <c r="Z43" s="45" t="inlineStr"/>
      <c r="AA43" s="45" t="inlineStr"/>
      <c r="AB43" s="45" t="n">
        <v>120</v>
      </c>
      <c r="AC43" s="45" t="n">
        <v>1149</v>
      </c>
      <c r="AD43" s="45" t="n">
        <v>654</v>
      </c>
      <c r="AE43" s="45" t="n">
        <v>116</v>
      </c>
      <c r="AF43" s="45" t="inlineStr"/>
      <c r="AG43" s="45" t="inlineStr"/>
      <c r="AH43" s="45" t="n">
        <v>2136</v>
      </c>
    </row>
    <row r="44">
      <c r="A44" s="45" t="inlineStr">
        <is>
          <t>参議院議員</t>
        </is>
      </c>
      <c r="B44" s="45" t="inlineStr">
        <is>
          <t>得票数 (1000)</t>
        </is>
      </c>
      <c r="C44" s="45" t="inlineStr"/>
      <c r="D44" s="45" t="inlineStr">
        <is>
          <t>昭和34年6月2日</t>
        </is>
      </c>
      <c r="E44" s="45" t="inlineStr"/>
      <c r="F44" s="45" t="inlineStr"/>
      <c r="G44" s="45" t="inlineStr"/>
      <c r="H44" s="45" t="inlineStr"/>
      <c r="I44" s="45" t="inlineStr"/>
      <c r="J44" s="45" t="inlineStr"/>
      <c r="K44" s="45" t="inlineStr"/>
      <c r="L44" s="45" t="inlineStr"/>
      <c r="M44" s="45" t="inlineStr"/>
      <c r="N44" s="45" t="inlineStr"/>
      <c r="O44" s="45" t="inlineStr"/>
      <c r="P44" s="45" t="n">
        <v>29420</v>
      </c>
      <c r="Q44" s="45" t="inlineStr"/>
      <c r="R44" s="45" t="inlineStr"/>
      <c r="S44" s="45" t="inlineStr"/>
      <c r="T44" s="45" t="inlineStr"/>
      <c r="U44" s="45" t="inlineStr"/>
      <c r="V44" s="45" t="inlineStr"/>
      <c r="W44" s="45" t="inlineStr"/>
      <c r="X44" s="45" t="n">
        <v>12121</v>
      </c>
      <c r="Y44" s="45" t="n">
        <v>7795</v>
      </c>
      <c r="Z44" s="45" t="inlineStr"/>
      <c r="AA44" s="45" t="inlineStr"/>
      <c r="AB44" s="45" t="inlineStr"/>
      <c r="AC44" s="45" t="n">
        <v>552</v>
      </c>
      <c r="AD44" s="45" t="n">
        <v>2383</v>
      </c>
      <c r="AE44" s="45" t="inlineStr"/>
      <c r="AF44" s="45" t="inlineStr"/>
      <c r="AG44" s="45" t="n">
        <v>753</v>
      </c>
      <c r="AH44" s="45" t="n">
        <v>5817</v>
      </c>
    </row>
    <row r="45">
      <c r="A45" s="45" t="inlineStr">
        <is>
          <t>参議院議員</t>
        </is>
      </c>
      <c r="B45" s="45" t="inlineStr">
        <is>
          <t>得票数 (1000)</t>
        </is>
      </c>
      <c r="C45" s="45" t="inlineStr">
        <is>
          <t>()</t>
        </is>
      </c>
      <c r="D45" s="45" t="inlineStr">
        <is>
          <t>昭和34年6月2日</t>
        </is>
      </c>
      <c r="E45" s="45" t="inlineStr"/>
      <c r="F45" s="45" t="inlineStr"/>
      <c r="G45" s="45" t="inlineStr"/>
      <c r="H45" s="45" t="inlineStr"/>
      <c r="I45" s="45" t="inlineStr"/>
      <c r="J45" s="45" t="inlineStr"/>
      <c r="K45" s="45" t="inlineStr"/>
      <c r="L45" s="45" t="inlineStr"/>
      <c r="M45" s="45" t="inlineStr"/>
      <c r="N45" s="45" t="inlineStr"/>
      <c r="O45" s="45" t="inlineStr"/>
      <c r="P45" s="45" t="n">
        <v>30129</v>
      </c>
      <c r="Q45" s="45" t="inlineStr"/>
      <c r="R45" s="45" t="inlineStr"/>
      <c r="S45" s="45" t="inlineStr"/>
      <c r="T45" s="45" t="inlineStr"/>
      <c r="U45" s="45" t="inlineStr"/>
      <c r="V45" s="45" t="inlineStr"/>
      <c r="W45" s="45" t="inlineStr"/>
      <c r="X45" s="45" t="n">
        <v>15667</v>
      </c>
      <c r="Y45" s="45" t="n">
        <v>10265</v>
      </c>
      <c r="Z45" s="45" t="inlineStr"/>
      <c r="AA45" s="45" t="inlineStr"/>
      <c r="AB45" s="45" t="inlineStr"/>
      <c r="AC45" s="45" t="n">
        <v>999</v>
      </c>
      <c r="AD45" s="45" t="n">
        <v>731</v>
      </c>
      <c r="AE45" s="45" t="n">
        <v>155</v>
      </c>
      <c r="AF45" s="45" t="inlineStr"/>
      <c r="AG45" s="45" t="inlineStr"/>
      <c r="AH45" s="45" t="n">
        <v>2311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6" t="inlineStr">
        <is>
          <t>data_start_row</t>
        </is>
      </c>
      <c r="B1" s="46" t="n">
        <v>3</v>
      </c>
    </row>
    <row r="2">
      <c r="A2" s="46" t="inlineStr">
        <is>
          <t>source</t>
        </is>
      </c>
      <c r="B2" s="46" t="inlineStr">
        <is>
          <t>第十二回　日本統計年鑑</t>
        </is>
      </c>
    </row>
    <row r="3">
      <c r="A3" s="46" t="inlineStr">
        <is>
          <t>year</t>
        </is>
      </c>
      <c r="B3" s="46" t="n">
        <v>1961</v>
      </c>
    </row>
    <row r="4">
      <c r="A4" s="46" t="inlineStr">
        <is>
          <t>tab_no</t>
        </is>
      </c>
      <c r="B4" s="46" t="inlineStr">
        <is>
          <t>255</t>
        </is>
      </c>
    </row>
    <row r="5">
      <c r="A5" s="46" t="inlineStr">
        <is>
          <t>tab_subno</t>
        </is>
      </c>
      <c r="B5" s="46" t="n">
        <v>1</v>
      </c>
    </row>
    <row r="6">
      <c r="A6" s="46" t="inlineStr">
        <is>
          <t>tab_title</t>
        </is>
      </c>
      <c r="B6" s="46" t="inlineStr">
        <is>
          <t>Elections for House of Representatives and House of Councillors by Prefectures</t>
        </is>
      </c>
    </row>
    <row r="7">
      <c r="A7" s="46" t="inlineStr">
        <is>
          <t>tab_titlejp</t>
        </is>
      </c>
      <c r="B7" s="46" t="inlineStr">
        <is>
          <t>府県別衆議院議員および参議院議員選挙</t>
        </is>
      </c>
    </row>
    <row r="8">
      <c r="A8" s="46" t="inlineStr">
        <is>
          <t>tab_year</t>
        </is>
      </c>
      <c r="B8" s="46" t="inlineStr">
        <is>
          <t>1946, 1947, 1949, 1950, 1952, 1953, 1955, 1956, 1958, 1959, 1960</t>
        </is>
      </c>
    </row>
    <row r="9">
      <c r="A9" s="46" t="inlineStr">
        <is>
          <t>tab_yearjp</t>
        </is>
      </c>
      <c r="B9" s="46" t="inlineStr">
        <is>
          <t>昭和21, 昭和22, 昭和24, 昭和25, 昭和27, 昭和28, 昭和30, 昭和31, 昭和33, 昭和34, 昭和35</t>
        </is>
      </c>
    </row>
    <row r="10">
      <c r="A10" s="46" t="inlineStr">
        <is>
          <t>remark_editor</t>
        </is>
      </c>
      <c r="B10" s="46" t="inlineStr">
        <is>
          <t>原本のサムチェックが合わない。</t>
        </is>
      </c>
    </row>
    <row r="11">
      <c r="A11" s="46" t="inlineStr">
        <is>
          <t>updated_date</t>
        </is>
      </c>
      <c r="B11" s="47" t="n"/>
    </row>
    <row r="12">
      <c r="A12" s="46" t="inlineStr">
        <is>
          <t>updated_by</t>
        </is>
      </c>
      <c r="B12" s="46" t="inlineStr"/>
    </row>
    <row r="13">
      <c r="A13" s="46" t="inlineStr">
        <is>
          <t>changelog</t>
        </is>
      </c>
      <c r="B13" s="46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2023-11-15T07:50:45Z</dcterms:modified>
  <cp:lastModifiedBy>健太郎 藤岡</cp:lastModifiedBy>
</cp:coreProperties>
</file>