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10" fillId="2" borderId="0" pivotButton="0" quotePrefix="0" xfId="0"/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4" fontId="11" fillId="3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E32"/>
  <sheetViews>
    <sheetView tabSelected="0" topLeftCell="A1" zoomScale="100" zoomScaleNormal="100" workbookViewId="0">
      <pane xSplit="6" ySplit="8" topLeftCell="G9" activePane="bottomRight" state="frozen"/>
      <selection pane="topRight" activeCell="A1" sqref="A1"/>
      <selection pane="bottomLeft" activeCell="A9" sqref="A9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6.296875" customWidth="1" style="14" min="3" max="6"/>
    <col width="10.69921875" bestFit="1" customWidth="1" style="15" min="7" max="7"/>
    <col width="20.19921875" bestFit="1" customWidth="1" style="15" min="8" max="8"/>
    <col width="15.8984375" customWidth="1" style="15" min="9" max="18"/>
    <col width="14.796875" bestFit="1" customWidth="1" style="15" min="19" max="19"/>
    <col width="15.8984375" customWidth="1" style="15" min="20" max="30"/>
    <col width="21.3984375" bestFit="1" customWidth="1" style="15" min="31" max="31"/>
    <col width="10.3984375" customWidth="1" style="15" min="32" max="16384"/>
  </cols>
  <sheetData>
    <row r="1" ht="18.75" customFormat="1" customHeight="1" s="13">
      <c r="A1" s="22" t="inlineStr">
        <is>
          <t>炭田 !!! Coal field</t>
        </is>
      </c>
      <c r="B1" s="22" t="inlineStr">
        <is>
          <t>炭田 !!! Coal field</t>
        </is>
      </c>
      <c r="C1" s="23" t="inlineStr">
        <is>
          <t>check</t>
        </is>
      </c>
      <c r="D1" s="23" t="inlineStr">
        <is>
          <t>check</t>
        </is>
      </c>
      <c r="E1" s="23" t="inlineStr">
        <is>
          <t>check</t>
        </is>
      </c>
      <c r="F1" s="23" t="inlineStr">
        <is>
          <t>check</t>
        </is>
      </c>
      <c r="G1" s="22" t="inlineStr">
        <is>
          <t>集計面積 (km2) !!! Areas (km2)</t>
        </is>
      </c>
      <c r="H1" s="22" t="inlineStr">
        <is>
          <t>理論埋蔵炭量 !!! Whole deposits</t>
        </is>
      </c>
      <c r="I1" s="22" t="inlineStr">
        <is>
          <t>理論埋蔵炭量 !!! Whole deposits</t>
        </is>
      </c>
      <c r="J1" s="22" t="inlineStr">
        <is>
          <t>理論埋蔵炭量 !!! Whole deposits</t>
        </is>
      </c>
      <c r="K1" s="22" t="inlineStr">
        <is>
          <t>理論埋蔵炭量 !!! Whole deposits</t>
        </is>
      </c>
      <c r="L1" s="22" t="inlineStr">
        <is>
          <t>理論埋蔵炭量 !!! Whole deposits</t>
        </is>
      </c>
      <c r="M1" s="22" t="inlineStr">
        <is>
          <t>理論埋蔵炭量 !!! Whole deposits</t>
        </is>
      </c>
      <c r="N1" s="22" t="inlineStr">
        <is>
          <t>理論埋蔵炭量 !!! Whole deposits</t>
        </is>
      </c>
      <c r="O1" s="22" t="inlineStr">
        <is>
          <t>理論埋蔵炭量 !!! Whole deposits</t>
        </is>
      </c>
      <c r="P1" s="22" t="inlineStr">
        <is>
          <t>理論埋蔵炭量 !!! Whole deposits</t>
        </is>
      </c>
      <c r="Q1" s="22" t="inlineStr">
        <is>
          <t>理論埋蔵炭量 !!! Whole deposits</t>
        </is>
      </c>
      <c r="R1" s="22" t="inlineStr">
        <is>
          <t>理論埋蔵炭量 !!! Whole deposits</t>
        </is>
      </c>
      <c r="S1" s="22" t="inlineStr">
        <is>
          <t>理論可採埋蔵炭量 !!! Theoretically minable deposits</t>
        </is>
      </c>
      <c r="T1" s="22" t="inlineStr">
        <is>
          <t>理論可採埋蔵炭量 !!! Theoretically minable deposits</t>
        </is>
      </c>
      <c r="U1" s="22" t="inlineStr">
        <is>
          <t>理論可採埋蔵炭量 !!! Theoretically minable deposits</t>
        </is>
      </c>
      <c r="V1" s="22" t="inlineStr">
        <is>
          <t>理論可採埋蔵炭量 !!! Theoretically minable deposits</t>
        </is>
      </c>
      <c r="W1" s="22" t="inlineStr">
        <is>
          <t>理論可採埋蔵炭量 !!! Theoretically minable deposits</t>
        </is>
      </c>
      <c r="X1" s="22" t="inlineStr">
        <is>
          <t>理論可採埋蔵炭量 !!! Theoretically minable deposits</t>
        </is>
      </c>
      <c r="Y1" s="22" t="inlineStr">
        <is>
          <t>理論可採埋蔵炭量 !!! Theoretically minable deposits</t>
        </is>
      </c>
      <c r="Z1" s="22" t="inlineStr">
        <is>
          <t>理論可採埋蔵炭量 !!! Theoretically minable deposits</t>
        </is>
      </c>
      <c r="AA1" s="22" t="inlineStr">
        <is>
          <t>理論可採埋蔵炭量 !!! Theoretically minable deposits</t>
        </is>
      </c>
      <c r="AB1" s="22" t="inlineStr">
        <is>
          <t>理論可採埋蔵炭量 !!! Theoretically minable deposits</t>
        </is>
      </c>
      <c r="AC1" s="22" t="inlineStr">
        <is>
          <t>理論可採埋蔵炭量 !!! Theoretically minable deposits</t>
        </is>
      </c>
      <c r="AD1" s="22" t="inlineStr">
        <is>
          <t>理論不可掘埋蔵炭量 !!! Theoretically unminable deposits</t>
        </is>
      </c>
      <c r="AE1" s="22" t="inlineStr">
        <is>
          <t>実収炭量 !!! Exploitable deposits</t>
        </is>
      </c>
    </row>
    <row r="2" ht="18.75" customFormat="1" customHeight="1" s="13">
      <c r="A2" s="22" t="inlineStr">
        <is>
          <t>[1]</t>
        </is>
      </c>
      <c r="B2" s="22" t="inlineStr">
        <is>
          <t>[2]</t>
        </is>
      </c>
      <c r="C2" s="24" t="n"/>
      <c r="D2" s="24" t="n"/>
      <c r="E2" s="24" t="n"/>
      <c r="F2" s="24" t="n"/>
      <c r="G2" s="25" t="n"/>
      <c r="H2" s="25" t="inlineStr">
        <is>
          <t>総数 !!! Total</t>
        </is>
      </c>
      <c r="I2" s="25" t="inlineStr">
        <is>
          <t>炭質別 !!! By quality of coal</t>
        </is>
      </c>
      <c r="J2" s="25" t="inlineStr">
        <is>
          <t>炭質別 !!! By quality of coal</t>
        </is>
      </c>
      <c r="K2" s="25" t="inlineStr">
        <is>
          <t>炭質別 !!! By quality of coal</t>
        </is>
      </c>
      <c r="L2" s="25" t="inlineStr">
        <is>
          <t>炭質別 !!! By quality of coal</t>
        </is>
      </c>
      <c r="M2" s="25" t="inlineStr">
        <is>
          <t>確実度別 !!! Be degree of certainty</t>
        </is>
      </c>
      <c r="N2" s="25" t="inlineStr">
        <is>
          <t>確実度別 !!! Be degree of certainty</t>
        </is>
      </c>
      <c r="O2" s="25" t="inlineStr">
        <is>
          <t>確実度別 !!! Be degree of certainty</t>
        </is>
      </c>
      <c r="P2" s="25" t="inlineStr">
        <is>
          <t>確実度別 !!! Be degree of certainty</t>
        </is>
      </c>
      <c r="Q2" s="25" t="inlineStr">
        <is>
          <t>確実度別 !!! Be degree of certainty</t>
        </is>
      </c>
      <c r="R2" s="25" t="inlineStr">
        <is>
          <t>確実度別 !!! Be degree of certainty</t>
        </is>
      </c>
      <c r="S2" s="25" t="inlineStr">
        <is>
          <t>総数 !!! Total</t>
        </is>
      </c>
      <c r="T2" s="25" t="inlineStr">
        <is>
          <t>炭質別 !!! By quality of coal</t>
        </is>
      </c>
      <c r="U2" s="25" t="inlineStr">
        <is>
          <t>炭質別 !!! By quality of coal</t>
        </is>
      </c>
      <c r="V2" s="25" t="inlineStr">
        <is>
          <t>炭質別 !!! By quality of coal</t>
        </is>
      </c>
      <c r="W2" s="25" t="inlineStr">
        <is>
          <t>炭質別 !!! By quality of coal</t>
        </is>
      </c>
      <c r="X2" s="25" t="inlineStr">
        <is>
          <t>確実度別 !!! Be degree of certainty</t>
        </is>
      </c>
      <c r="Y2" s="25" t="inlineStr">
        <is>
          <t>確実度別 !!! Be degree of certainty</t>
        </is>
      </c>
      <c r="Z2" s="25" t="inlineStr">
        <is>
          <t>確実度別 !!! Be degree of certainty</t>
        </is>
      </c>
      <c r="AA2" s="25" t="inlineStr">
        <is>
          <t>確実度別 !!! Be degree of certainty</t>
        </is>
      </c>
      <c r="AB2" s="25" t="inlineStr">
        <is>
          <t>確実度別 !!! Be degree of certainty</t>
        </is>
      </c>
      <c r="AC2" s="25" t="inlineStr">
        <is>
          <t>確実度別 !!! Be degree of certainty</t>
        </is>
      </c>
      <c r="AD2" s="25" t="n"/>
      <c r="AE2" s="25" t="n"/>
    </row>
    <row r="3" ht="18.75" customFormat="1" customHeight="1" s="13">
      <c r="A3" s="22" t="n"/>
      <c r="B3" s="22" t="n"/>
      <c r="C3" s="24" t="n"/>
      <c r="D3" s="24" t="n"/>
      <c r="E3" s="24" t="n"/>
      <c r="F3" s="24" t="n"/>
      <c r="G3" s="25" t="n"/>
      <c r="H3" s="25" t="n"/>
      <c r="I3" s="25" t="inlineStr">
        <is>
          <t>無煙炭 !!! Anthracite</t>
        </is>
      </c>
      <c r="J3" s="25" t="inlineStr">
        <is>
          <t>歴青炭 !!! Bituminous</t>
        </is>
      </c>
      <c r="K3" s="25" t="inlineStr">
        <is>
          <t>亜歴青炭 !!! Semi-bituminous</t>
        </is>
      </c>
      <c r="L3" s="25" t="inlineStr">
        <is>
          <t>褐炭 !!! Brown coal</t>
        </is>
      </c>
      <c r="M3" s="25" t="inlineStr">
        <is>
          <t>第1類 !!! First class</t>
        </is>
      </c>
      <c r="N3" s="25" t="inlineStr">
        <is>
          <t>第1類 !!! First class</t>
        </is>
      </c>
      <c r="O3" s="25" t="inlineStr">
        <is>
          <t>第1類 !!! First class</t>
        </is>
      </c>
      <c r="P3" s="25" t="inlineStr">
        <is>
          <t>第2類 !!! Second class</t>
        </is>
      </c>
      <c r="Q3" s="25" t="inlineStr">
        <is>
          <t>第2類 !!! Second class</t>
        </is>
      </c>
      <c r="R3" s="25" t="inlineStr">
        <is>
          <t>第2類 !!! Second class</t>
        </is>
      </c>
      <c r="S3" s="25" t="n"/>
      <c r="T3" s="25" t="inlineStr">
        <is>
          <t>無煙炭 !!! Anthracite</t>
        </is>
      </c>
      <c r="U3" s="25" t="inlineStr">
        <is>
          <t>歴青炭 !!! Bituminous</t>
        </is>
      </c>
      <c r="V3" s="25" t="inlineStr">
        <is>
          <t>亜歴青炭 !!! Semi-bituminous</t>
        </is>
      </c>
      <c r="W3" s="25" t="inlineStr">
        <is>
          <t>褐炭 !!! Brown coal</t>
        </is>
      </c>
      <c r="X3" s="25" t="inlineStr">
        <is>
          <t>第1類 !!! First class</t>
        </is>
      </c>
      <c r="Y3" s="25" t="inlineStr">
        <is>
          <t>第1類 !!! First class</t>
        </is>
      </c>
      <c r="Z3" s="25" t="inlineStr">
        <is>
          <t>第1類 !!! First class</t>
        </is>
      </c>
      <c r="AA3" s="25" t="inlineStr">
        <is>
          <t>第2類 !!! Second class</t>
        </is>
      </c>
      <c r="AB3" s="25" t="inlineStr">
        <is>
          <t>第2類 !!! Second class</t>
        </is>
      </c>
      <c r="AC3" s="25" t="inlineStr">
        <is>
          <t>第2類 !!! Second class</t>
        </is>
      </c>
      <c r="AD3" s="25" t="n"/>
      <c r="AE3" s="25" t="n"/>
    </row>
    <row r="4" ht="18.75" customFormat="1" customHeight="1" s="13">
      <c r="A4" s="22" t="n"/>
      <c r="B4" s="22" t="n"/>
      <c r="C4" s="24" t="n"/>
      <c r="D4" s="24" t="n"/>
      <c r="E4" s="24" t="n"/>
      <c r="F4" s="24" t="n"/>
      <c r="G4" s="25" t="n"/>
      <c r="H4" s="25" t="n"/>
      <c r="I4" s="25" t="n"/>
      <c r="J4" s="25" t="n"/>
      <c r="K4" s="25" t="n"/>
      <c r="L4" s="25" t="n"/>
      <c r="M4" s="25" t="inlineStr">
        <is>
          <t>確定 !!! Confirmed deposits</t>
        </is>
      </c>
      <c r="N4" s="25" t="inlineStr">
        <is>
          <t>推定 !!! Probable deposits</t>
        </is>
      </c>
      <c r="O4" s="25" t="inlineStr">
        <is>
          <t>予想 !!! Potential deposits</t>
        </is>
      </c>
      <c r="P4" s="25" t="inlineStr">
        <is>
          <t>確定 !!! Confirmed deposits</t>
        </is>
      </c>
      <c r="Q4" s="25" t="inlineStr">
        <is>
          <t>推定 !!! Probable deposits</t>
        </is>
      </c>
      <c r="R4" s="25" t="inlineStr">
        <is>
          <t>予想 !!! Potential deposits</t>
        </is>
      </c>
      <c r="S4" s="25" t="n"/>
      <c r="T4" s="25" t="n"/>
      <c r="U4" s="25" t="n"/>
      <c r="V4" s="25" t="n"/>
      <c r="W4" s="25" t="n"/>
      <c r="X4" s="25" t="inlineStr">
        <is>
          <t>確定 !!! Confirmed deposits</t>
        </is>
      </c>
      <c r="Y4" s="25" t="inlineStr">
        <is>
          <t>推定 !!! Probable deposits</t>
        </is>
      </c>
      <c r="Z4" s="25" t="inlineStr">
        <is>
          <t>予想 !!! Potential deposits</t>
        </is>
      </c>
      <c r="AA4" s="25" t="inlineStr">
        <is>
          <t>確定 !!! Confirmed deposits</t>
        </is>
      </c>
      <c r="AB4" s="25" t="inlineStr">
        <is>
          <t>推定 !!! Probable deposits</t>
        </is>
      </c>
      <c r="AC4" s="25" t="inlineStr">
        <is>
          <t>予想 !!! Potential deposits</t>
        </is>
      </c>
      <c r="AD4" s="25" t="n"/>
      <c r="AE4" s="25" t="n"/>
    </row>
    <row r="5" ht="18.75" customFormat="1" customHeight="1" s="14">
      <c r="A5" s="30" t="inlineStr">
        <is>
          <t>check</t>
        </is>
      </c>
      <c r="B5" s="23" t="n"/>
      <c r="C5" s="23" t="n"/>
      <c r="D5" s="23" t="n"/>
      <c r="E5" s="23" t="n"/>
      <c r="F5" s="23" t="n"/>
      <c r="G5" s="31">
        <f>G9-SUM(G10,G16,G22)</f>
        <v/>
      </c>
      <c r="H5" s="31">
        <f>H9-SUM(H10,H16,H22)</f>
        <v/>
      </c>
      <c r="I5" s="31">
        <f>I9-SUM(I10,I16,I22)</f>
        <v/>
      </c>
      <c r="J5" s="31">
        <f>J9-SUM(J10,J16,J22)</f>
        <v/>
      </c>
      <c r="K5" s="31">
        <f>K9-SUM(K10,K16,K22)</f>
        <v/>
      </c>
      <c r="L5" s="31">
        <f>L9-SUM(L10,L16,L22)</f>
        <v/>
      </c>
      <c r="M5" s="31">
        <f>M9-SUM(M10,M16,M22)</f>
        <v/>
      </c>
      <c r="N5" s="31">
        <f>N9-SUM(N10,N16,N22)</f>
        <v/>
      </c>
      <c r="O5" s="31">
        <f>O9-SUM(O10,O16,O22)</f>
        <v/>
      </c>
      <c r="P5" s="31">
        <f>P9-SUM(P10,P16,P22)</f>
        <v/>
      </c>
      <c r="Q5" s="31">
        <f>Q9-SUM(Q10,Q16,Q22)</f>
        <v/>
      </c>
      <c r="R5" s="31">
        <f>R9-SUM(R10,R16,R22)</f>
        <v/>
      </c>
      <c r="S5" s="31">
        <f>S9-SUM(S10,S16,S22)</f>
        <v/>
      </c>
      <c r="T5" s="31">
        <f>T9-SUM(T10,T16,T22)</f>
        <v/>
      </c>
      <c r="U5" s="31">
        <f>U9-SUM(U10,U16,U22)</f>
        <v/>
      </c>
      <c r="V5" s="31">
        <f>V9-SUM(V10,V16,V22)</f>
        <v/>
      </c>
      <c r="W5" s="31">
        <f>W9-SUM(W10,W16,W22)</f>
        <v/>
      </c>
      <c r="X5" s="31">
        <f>X9-SUM(X10,X16,X22)</f>
        <v/>
      </c>
      <c r="Y5" s="31">
        <f>Y9-SUM(Y10,Y16,Y22)</f>
        <v/>
      </c>
      <c r="Z5" s="31">
        <f>Z9-SUM(Z10,Z16,Z22)</f>
        <v/>
      </c>
      <c r="AA5" s="31">
        <f>AA9-SUM(AA10,AA16,AA22)</f>
        <v/>
      </c>
      <c r="AB5" s="31">
        <f>AB9-SUM(AB10,AB16,AB22)</f>
        <v/>
      </c>
      <c r="AC5" s="31">
        <f>AC9-SUM(AC10,AC16,AC22)</f>
        <v/>
      </c>
      <c r="AD5" s="31">
        <f>AD9-SUM(AD10,AD16,AD22)</f>
        <v/>
      </c>
      <c r="AE5" s="31">
        <f>AE9-SUM(AE10,AE16,AE22)</f>
        <v/>
      </c>
    </row>
    <row r="6" ht="18.75" customFormat="1" customHeight="1" s="14">
      <c r="A6" s="30" t="inlineStr">
        <is>
          <t>check</t>
        </is>
      </c>
      <c r="B6" s="23" t="n"/>
      <c r="C6" s="23" t="n"/>
      <c r="D6" s="23" t="n"/>
      <c r="E6" s="23" t="n"/>
      <c r="F6" s="23" t="n"/>
      <c r="G6" s="31">
        <f>G10-SUM(G11:G15)</f>
        <v/>
      </c>
      <c r="H6" s="31">
        <f>H10-SUM(H11:H15)</f>
        <v/>
      </c>
      <c r="I6" s="31">
        <f>I10-SUM(I11:I15)</f>
        <v/>
      </c>
      <c r="J6" s="31">
        <f>J10-SUM(J11:J15)</f>
        <v/>
      </c>
      <c r="K6" s="31">
        <f>K10-SUM(K11:K15)</f>
        <v/>
      </c>
      <c r="L6" s="31">
        <f>L10-SUM(L11:L15)</f>
        <v/>
      </c>
      <c r="M6" s="31">
        <f>M10-SUM(M11:M15)</f>
        <v/>
      </c>
      <c r="N6" s="31">
        <f>N10-SUM(N11:N15)</f>
        <v/>
      </c>
      <c r="O6" s="31">
        <f>O10-SUM(O11:O15)</f>
        <v/>
      </c>
      <c r="P6" s="31">
        <f>P10-SUM(P11:P15)</f>
        <v/>
      </c>
      <c r="Q6" s="31">
        <f>Q10-SUM(Q11:Q15)</f>
        <v/>
      </c>
      <c r="R6" s="31">
        <f>R10-SUM(R11:R15)</f>
        <v/>
      </c>
      <c r="S6" s="31">
        <f>S10-SUM(S11:S15)</f>
        <v/>
      </c>
      <c r="T6" s="31">
        <f>T10-SUM(T11:T15)</f>
        <v/>
      </c>
      <c r="U6" s="31">
        <f>U10-SUM(U11:U15)</f>
        <v/>
      </c>
      <c r="V6" s="31">
        <f>V10-SUM(V11:V15)</f>
        <v/>
      </c>
      <c r="W6" s="31">
        <f>W10-SUM(W11:W15)</f>
        <v/>
      </c>
      <c r="X6" s="31">
        <f>X10-SUM(X11:X15)</f>
        <v/>
      </c>
      <c r="Y6" s="31">
        <f>Y10-SUM(Y11:Y15)</f>
        <v/>
      </c>
      <c r="Z6" s="31">
        <f>Z10-SUM(Z11:Z15)</f>
        <v/>
      </c>
      <c r="AA6" s="31">
        <f>AA10-SUM(AA11:AA15)</f>
        <v/>
      </c>
      <c r="AB6" s="31">
        <f>AB10-SUM(AB11:AB15)</f>
        <v/>
      </c>
      <c r="AC6" s="31">
        <f>AC10-SUM(AC11:AC15)</f>
        <v/>
      </c>
      <c r="AD6" s="31">
        <f>AD10-SUM(AD11:AD15)</f>
        <v/>
      </c>
      <c r="AE6" s="31">
        <f>AE10-SUM(AE11:AE15)</f>
        <v/>
      </c>
    </row>
    <row r="7" ht="18.75" customFormat="1" customHeight="1" s="14">
      <c r="A7" s="30" t="inlineStr">
        <is>
          <t>check</t>
        </is>
      </c>
      <c r="B7" s="23" t="n"/>
      <c r="C7" s="23" t="n"/>
      <c r="D7" s="23" t="n"/>
      <c r="E7" s="23" t="n"/>
      <c r="F7" s="23" t="n"/>
      <c r="G7" s="31">
        <f>G16-SUM(G17:G21)</f>
        <v/>
      </c>
      <c r="H7" s="31">
        <f>H16-SUM(H17:H21)</f>
        <v/>
      </c>
      <c r="I7" s="31">
        <f>I16-SUM(I17:I21)</f>
        <v/>
      </c>
      <c r="J7" s="31">
        <f>J16-SUM(J17:J21)</f>
        <v/>
      </c>
      <c r="K7" s="31">
        <f>K16-SUM(K17:K21)</f>
        <v/>
      </c>
      <c r="L7" s="31">
        <f>L16-SUM(L17:L21)</f>
        <v/>
      </c>
      <c r="M7" s="31">
        <f>M16-SUM(M17:M21)</f>
        <v/>
      </c>
      <c r="N7" s="31">
        <f>N16-SUM(N17:N21)</f>
        <v/>
      </c>
      <c r="O7" s="31">
        <f>O16-SUM(O17:O21)</f>
        <v/>
      </c>
      <c r="P7" s="31">
        <f>P16-SUM(P17:P21)</f>
        <v/>
      </c>
      <c r="Q7" s="31">
        <f>Q16-SUM(Q17:Q21)</f>
        <v/>
      </c>
      <c r="R7" s="31">
        <f>R16-SUM(R17:R21)</f>
        <v/>
      </c>
      <c r="S7" s="31">
        <f>S16-SUM(S17:S21)</f>
        <v/>
      </c>
      <c r="T7" s="31">
        <f>T16-SUM(T17:T21)</f>
        <v/>
      </c>
      <c r="U7" s="31">
        <f>U16-SUM(U17:U21)</f>
        <v/>
      </c>
      <c r="V7" s="31">
        <f>V16-SUM(V17:V21)</f>
        <v/>
      </c>
      <c r="W7" s="31">
        <f>W16-SUM(W17:W21)</f>
        <v/>
      </c>
      <c r="X7" s="31">
        <f>X16-SUM(X17:X21)</f>
        <v/>
      </c>
      <c r="Y7" s="31">
        <f>Y16-SUM(Y17:Y21)</f>
        <v/>
      </c>
      <c r="Z7" s="31">
        <f>Z16-SUM(Z17:Z21)</f>
        <v/>
      </c>
      <c r="AA7" s="31">
        <f>AA16-SUM(AA17:AA21)</f>
        <v/>
      </c>
      <c r="AB7" s="31">
        <f>AB16-SUM(AB17:AB21)</f>
        <v/>
      </c>
      <c r="AC7" s="31">
        <f>AC16-SUM(AC17:AC21)</f>
        <v/>
      </c>
      <c r="AD7" s="31">
        <f>AD16-SUM(AD17:AD21)</f>
        <v/>
      </c>
      <c r="AE7" s="31">
        <f>AE16-SUM(AE17:AE21)</f>
        <v/>
      </c>
    </row>
    <row r="8" ht="18.75" customFormat="1" customHeight="1" s="14">
      <c r="A8" s="30" t="inlineStr">
        <is>
          <t>check</t>
        </is>
      </c>
      <c r="B8" s="23" t="n"/>
      <c r="C8" s="23" t="n"/>
      <c r="D8" s="23" t="n"/>
      <c r="E8" s="23" t="n"/>
      <c r="F8" s="23" t="n"/>
      <c r="G8" s="31">
        <f>G22-SUM(G23:G31)</f>
        <v/>
      </c>
      <c r="H8" s="31">
        <f>H22-SUM(H23:H31)</f>
        <v/>
      </c>
      <c r="I8" s="31">
        <f>I22-SUM(I23:I31)</f>
        <v/>
      </c>
      <c r="J8" s="31">
        <f>J22-SUM(J23:J31)</f>
        <v/>
      </c>
      <c r="K8" s="31">
        <f>K22-SUM(K23:K31)</f>
        <v/>
      </c>
      <c r="L8" s="31">
        <f>L22-SUM(L23:L31)</f>
        <v/>
      </c>
      <c r="M8" s="31">
        <f>M22-SUM(M23:M31)</f>
        <v/>
      </c>
      <c r="N8" s="31">
        <f>N22-SUM(N23:N31)</f>
        <v/>
      </c>
      <c r="O8" s="31">
        <f>O22-SUM(O23:O31)</f>
        <v/>
      </c>
      <c r="P8" s="31">
        <f>P22-SUM(P23:P31)</f>
        <v/>
      </c>
      <c r="Q8" s="31">
        <f>Q22-SUM(Q23:Q31)</f>
        <v/>
      </c>
      <c r="R8" s="31">
        <f>R22-SUM(R23:R31)</f>
        <v/>
      </c>
      <c r="S8" s="31">
        <f>S22-SUM(S23:S31)</f>
        <v/>
      </c>
      <c r="T8" s="31">
        <f>T22-SUM(T23:T31)</f>
        <v/>
      </c>
      <c r="U8" s="31">
        <f>U22-SUM(U23:U31)</f>
        <v/>
      </c>
      <c r="V8" s="31">
        <f>V22-SUM(V23:V31)</f>
        <v/>
      </c>
      <c r="W8" s="31">
        <f>W22-SUM(W23:W31)</f>
        <v/>
      </c>
      <c r="X8" s="31">
        <f>X22-SUM(X23:X31)</f>
        <v/>
      </c>
      <c r="Y8" s="31">
        <f>Y22-SUM(Y23:Y31)</f>
        <v/>
      </c>
      <c r="Z8" s="31">
        <f>Z22-SUM(Z23:Z31)</f>
        <v/>
      </c>
      <c r="AA8" s="31">
        <f>AA22-SUM(AA23:AA31)</f>
        <v/>
      </c>
      <c r="AB8" s="31">
        <f>AB22-SUM(AB23:AB31)</f>
        <v/>
      </c>
      <c r="AC8" s="31">
        <f>AC22-SUM(AC23:AC31)</f>
        <v/>
      </c>
      <c r="AD8" s="31">
        <f>AD22-SUM(AD23:AD31)</f>
        <v/>
      </c>
      <c r="AE8" s="31">
        <f>AE22-SUM(AE23:AE31)</f>
        <v/>
      </c>
    </row>
    <row r="9" ht="18.75" customHeight="1">
      <c r="A9" s="22" t="inlineStr">
        <is>
          <t>総数 !!! Total</t>
        </is>
      </c>
      <c r="B9" s="25" t="n"/>
      <c r="C9" s="32">
        <f>H9-SUM(I9:L9)</f>
        <v/>
      </c>
      <c r="D9" s="32">
        <f>H9-SUM(M9:R9)</f>
        <v/>
      </c>
      <c r="E9" s="32">
        <f>S9-SUM(T9:W9)</f>
        <v/>
      </c>
      <c r="F9" s="32">
        <f>S9-SUM(X9:AC9)</f>
        <v/>
      </c>
      <c r="G9" s="25" t="n">
        <v>5606936</v>
      </c>
      <c r="H9" s="25" t="n">
        <v>21183801</v>
      </c>
      <c r="I9" s="25" t="n">
        <v>593692</v>
      </c>
      <c r="J9" s="25" t="n">
        <v>13121175</v>
      </c>
      <c r="K9" s="25" t="n">
        <v>6269087</v>
      </c>
      <c r="L9" s="25" t="n">
        <v>1199847</v>
      </c>
      <c r="M9" s="25" t="n">
        <v>6061908</v>
      </c>
      <c r="N9" s="25" t="n">
        <v>2455241</v>
      </c>
      <c r="O9" s="25" t="n">
        <v>6789887</v>
      </c>
      <c r="P9" s="25" t="n">
        <v>359331</v>
      </c>
      <c r="Q9" s="25" t="n">
        <v>615911</v>
      </c>
      <c r="R9" s="25" t="n">
        <v>4901523</v>
      </c>
      <c r="S9" s="25" t="n">
        <v>20245786</v>
      </c>
      <c r="T9" s="25" t="n">
        <v>565633</v>
      </c>
      <c r="U9" s="25" t="n">
        <v>12557929</v>
      </c>
      <c r="V9" s="25" t="n">
        <v>5936020</v>
      </c>
      <c r="W9" s="25" t="n">
        <v>1186204</v>
      </c>
      <c r="X9" s="25" t="n">
        <v>5501932</v>
      </c>
      <c r="Y9" s="25" t="n">
        <v>2324831</v>
      </c>
      <c r="Z9" s="25" t="n">
        <v>6561014</v>
      </c>
      <c r="AA9" s="25" t="n">
        <v>357732</v>
      </c>
      <c r="AB9" s="25" t="n">
        <v>612330</v>
      </c>
      <c r="AC9" s="25" t="n">
        <v>4887947</v>
      </c>
      <c r="AD9" s="25" t="n">
        <v>938015</v>
      </c>
      <c r="AE9" s="25" t="n">
        <v>3177693</v>
      </c>
    </row>
    <row r="10" ht="18.75" customHeight="1">
      <c r="A10" s="22" t="inlineStr">
        <is>
          <t>北海道 !!! Hokkaido</t>
        </is>
      </c>
      <c r="B10" s="22" t="n"/>
      <c r="C10" s="32">
        <f>H10-SUM(I10:L10)</f>
        <v/>
      </c>
      <c r="D10" s="32">
        <f>H10-SUM(M10:R10)</f>
        <v/>
      </c>
      <c r="E10" s="32">
        <f>S10-SUM(T10:W10)</f>
        <v/>
      </c>
      <c r="F10" s="32">
        <f>S10-SUM(X10:AC10)</f>
        <v/>
      </c>
      <c r="G10" s="25" t="n">
        <v>1476107</v>
      </c>
      <c r="H10" s="25" t="n">
        <v>10232212</v>
      </c>
      <c r="I10" s="25" t="n"/>
      <c r="J10" s="25" t="n">
        <v>5933067</v>
      </c>
      <c r="K10" s="25" t="n">
        <v>3265105</v>
      </c>
      <c r="L10" s="25" t="n">
        <v>1034040</v>
      </c>
      <c r="M10" s="25" t="n">
        <v>2386662</v>
      </c>
      <c r="N10" s="25" t="n">
        <v>1136499</v>
      </c>
      <c r="O10" s="25" t="n">
        <v>2991463</v>
      </c>
      <c r="P10" s="25" t="n">
        <v>295695</v>
      </c>
      <c r="Q10" s="25" t="n">
        <v>380670</v>
      </c>
      <c r="R10" s="25" t="n">
        <v>3041223</v>
      </c>
      <c r="S10" s="25" t="n">
        <v>10067224</v>
      </c>
      <c r="T10" s="25" t="n"/>
      <c r="U10" s="25" t="n">
        <v>5853528</v>
      </c>
      <c r="V10" s="25" t="n">
        <v>3184546</v>
      </c>
      <c r="W10" s="25" t="n">
        <v>1029150</v>
      </c>
      <c r="X10" s="25" t="n">
        <v>2297953</v>
      </c>
      <c r="Y10" s="25" t="n">
        <v>1104794</v>
      </c>
      <c r="Z10" s="25" t="n">
        <v>2949959</v>
      </c>
      <c r="AA10" s="25" t="n">
        <v>294946</v>
      </c>
      <c r="AB10" s="25" t="n">
        <v>379925</v>
      </c>
      <c r="AC10" s="25" t="n">
        <v>3039647</v>
      </c>
      <c r="AD10" s="25" t="n">
        <v>164988</v>
      </c>
      <c r="AE10" s="25" t="n">
        <v>1328984</v>
      </c>
    </row>
    <row r="11" ht="18.75" customHeight="1">
      <c r="A11" s="22" t="inlineStr">
        <is>
          <t>北海道 !!! Hokkaido</t>
        </is>
      </c>
      <c r="B11" s="22" t="inlineStr">
        <is>
          <t>天北 !!! Tenpoku</t>
        </is>
      </c>
      <c r="C11" s="32">
        <f>H11-SUM(I11:L11)</f>
        <v/>
      </c>
      <c r="D11" s="32">
        <f>H11-SUM(M11:R11)</f>
        <v/>
      </c>
      <c r="E11" s="32">
        <f>S11-SUM(T11:W11)</f>
        <v/>
      </c>
      <c r="F11" s="32">
        <f>S11-SUM(X11:AC11)</f>
        <v/>
      </c>
      <c r="G11" s="25" t="n">
        <v>160987</v>
      </c>
      <c r="H11" s="25" t="n">
        <v>1009137</v>
      </c>
      <c r="I11" s="25" t="n"/>
      <c r="J11" s="25" t="n"/>
      <c r="K11" s="25" t="n"/>
      <c r="L11" s="25" t="n">
        <v>1009137</v>
      </c>
      <c r="M11" s="25" t="n">
        <v>133637</v>
      </c>
      <c r="N11" s="25" t="n">
        <v>100585</v>
      </c>
      <c r="O11" s="25" t="n">
        <v>508429</v>
      </c>
      <c r="P11" s="25" t="n">
        <v>740</v>
      </c>
      <c r="Q11" s="25" t="n">
        <v>18011</v>
      </c>
      <c r="R11" s="25" t="n">
        <v>247735</v>
      </c>
      <c r="S11" s="25" t="n">
        <v>1004296</v>
      </c>
      <c r="T11" s="25" t="n"/>
      <c r="U11" s="25" t="n"/>
      <c r="V11" s="25" t="n"/>
      <c r="W11" s="25" t="n">
        <v>1004296</v>
      </c>
      <c r="X11" s="25" t="n">
        <v>131340</v>
      </c>
      <c r="Y11" s="25" t="n">
        <v>100072</v>
      </c>
      <c r="Z11" s="25" t="n">
        <v>506866</v>
      </c>
      <c r="AA11" s="25" t="n">
        <v>740</v>
      </c>
      <c r="AB11" s="25" t="n">
        <v>17936</v>
      </c>
      <c r="AC11" s="25" t="n">
        <v>247342</v>
      </c>
      <c r="AD11" s="25" t="n">
        <v>4841</v>
      </c>
      <c r="AE11" s="25" t="n">
        <v>75340</v>
      </c>
    </row>
    <row r="12" ht="18.75" customHeight="1">
      <c r="A12" s="22" t="inlineStr">
        <is>
          <t>北海道 !!! Hokkaido</t>
        </is>
      </c>
      <c r="B12" s="22" t="inlineStr">
        <is>
          <t>留萌 !!! Rumoe</t>
        </is>
      </c>
      <c r="C12" s="32">
        <f>H12-SUM(I12:L12)</f>
        <v/>
      </c>
      <c r="D12" s="32">
        <f>H12-SUM(M12:R12)</f>
        <v/>
      </c>
      <c r="E12" s="32">
        <f>S12-SUM(T12:W12)</f>
        <v/>
      </c>
      <c r="F12" s="32">
        <f>S12-SUM(X12:AC12)</f>
        <v/>
      </c>
      <c r="G12" s="25" t="n">
        <v>62210</v>
      </c>
      <c r="H12" s="25" t="n">
        <v>504291</v>
      </c>
      <c r="I12" s="25" t="n"/>
      <c r="J12" s="25" t="n">
        <v>89013</v>
      </c>
      <c r="K12" s="25" t="n">
        <v>415278</v>
      </c>
      <c r="L12" s="25" t="n"/>
      <c r="M12" s="25" t="n">
        <v>123851</v>
      </c>
      <c r="N12" s="25" t="n">
        <v>84527</v>
      </c>
      <c r="O12" s="25" t="n">
        <v>140396</v>
      </c>
      <c r="P12" s="25" t="n">
        <v>0</v>
      </c>
      <c r="Q12" s="25" t="n">
        <v>5190</v>
      </c>
      <c r="R12" s="25" t="n">
        <v>150327</v>
      </c>
      <c r="S12" s="25" t="n">
        <v>502235</v>
      </c>
      <c r="T12" s="25" t="n"/>
      <c r="U12" s="25" t="n">
        <v>87470</v>
      </c>
      <c r="V12" s="25" t="n">
        <v>414765</v>
      </c>
      <c r="W12" s="25" t="n"/>
      <c r="X12" s="25" t="n">
        <v>121932</v>
      </c>
      <c r="Y12" s="25" t="n">
        <v>84511</v>
      </c>
      <c r="Z12" s="25" t="n">
        <v>140369</v>
      </c>
      <c r="AA12" s="25" t="n">
        <v>0</v>
      </c>
      <c r="AB12" s="25" t="n">
        <v>5190</v>
      </c>
      <c r="AC12" s="25" t="n">
        <v>150233</v>
      </c>
      <c r="AD12" s="25" t="n">
        <v>2056</v>
      </c>
      <c r="AE12" s="25" t="n">
        <v>64536</v>
      </c>
    </row>
    <row r="13" ht="18.75" customHeight="1">
      <c r="A13" s="22" t="inlineStr">
        <is>
          <t>北海道 !!! Hokkaido</t>
        </is>
      </c>
      <c r="B13" s="22" t="inlineStr">
        <is>
          <t>石狩 !!! Ishikari</t>
        </is>
      </c>
      <c r="C13" s="32">
        <f>H13-SUM(I13:L13)</f>
        <v/>
      </c>
      <c r="D13" s="32">
        <f>H13-SUM(M13:R13)</f>
        <v/>
      </c>
      <c r="E13" s="32">
        <f>S13-SUM(T13:W13)</f>
        <v/>
      </c>
      <c r="F13" s="32">
        <f>S13-SUM(X13:AC13)</f>
        <v/>
      </c>
      <c r="G13" s="25" t="n">
        <v>686527</v>
      </c>
      <c r="H13" s="25" t="n">
        <v>6487194</v>
      </c>
      <c r="I13" s="25" t="n"/>
      <c r="J13" s="25" t="n">
        <v>5676710</v>
      </c>
      <c r="K13" s="25" t="n">
        <v>810484</v>
      </c>
      <c r="L13" s="25" t="n"/>
      <c r="M13" s="25" t="n">
        <v>1683071</v>
      </c>
      <c r="N13" s="25" t="n">
        <v>669257</v>
      </c>
      <c r="O13" s="25" t="n">
        <v>1596377</v>
      </c>
      <c r="P13" s="25" t="n">
        <v>292530</v>
      </c>
      <c r="Q13" s="25" t="n">
        <v>305956</v>
      </c>
      <c r="R13" s="25" t="n">
        <v>1940003</v>
      </c>
      <c r="S13" s="25" t="n">
        <v>6390042</v>
      </c>
      <c r="T13" s="25" t="n"/>
      <c r="U13" s="25" t="n">
        <v>5600031</v>
      </c>
      <c r="V13" s="25" t="n">
        <v>790011</v>
      </c>
      <c r="W13" s="25" t="n"/>
      <c r="X13" s="25" t="n">
        <v>1618848</v>
      </c>
      <c r="Y13" s="25" t="n">
        <v>657656</v>
      </c>
      <c r="Z13" s="25" t="n">
        <v>1577243</v>
      </c>
      <c r="AA13" s="25" t="n">
        <v>291781</v>
      </c>
      <c r="AB13" s="25" t="n">
        <v>305286</v>
      </c>
      <c r="AC13" s="25" t="n">
        <v>1939228</v>
      </c>
      <c r="AD13" s="25" t="n">
        <v>97152</v>
      </c>
      <c r="AE13" s="25" t="n">
        <v>947177</v>
      </c>
    </row>
    <row r="14" ht="18.75" customHeight="1">
      <c r="A14" s="22" t="inlineStr">
        <is>
          <t>北海道 !!! Hokkaido</t>
        </is>
      </c>
      <c r="B14" s="22" t="inlineStr">
        <is>
          <t>釧路 !!! Kushiro</t>
        </is>
      </c>
      <c r="C14" s="32">
        <f>H14-SUM(I14:L14)</f>
        <v/>
      </c>
      <c r="D14" s="32">
        <f>H14-SUM(M14:R14)</f>
        <v/>
      </c>
      <c r="E14" s="32">
        <f>S14-SUM(T14:W14)</f>
        <v/>
      </c>
      <c r="F14" s="32">
        <f>S14-SUM(X14:AC14)</f>
        <v/>
      </c>
      <c r="G14" s="25" t="n">
        <v>516521</v>
      </c>
      <c r="H14" s="25" t="n">
        <v>2027829</v>
      </c>
      <c r="I14" s="25" t="n"/>
      <c r="J14" s="25" t="n">
        <v>137361</v>
      </c>
      <c r="K14" s="25" t="n">
        <v>1890468</v>
      </c>
      <c r="L14" s="25" t="n"/>
      <c r="M14" s="25" t="n">
        <v>389984</v>
      </c>
      <c r="N14" s="25" t="n">
        <v>249344</v>
      </c>
      <c r="O14" s="25" t="n">
        <v>683779</v>
      </c>
      <c r="P14" s="25" t="n">
        <v>1753</v>
      </c>
      <c r="Q14" s="25" t="n">
        <v>38650</v>
      </c>
      <c r="R14" s="25" t="n">
        <v>664319</v>
      </c>
      <c r="S14" s="25" t="n">
        <v>1967533</v>
      </c>
      <c r="T14" s="25" t="n"/>
      <c r="U14" s="25" t="n">
        <v>136308</v>
      </c>
      <c r="V14" s="25" t="n">
        <v>1831225</v>
      </c>
      <c r="W14" s="25" t="n"/>
      <c r="X14" s="25" t="n">
        <v>370126</v>
      </c>
      <c r="Y14" s="25" t="n">
        <v>229803</v>
      </c>
      <c r="Z14" s="25" t="n">
        <v>663196</v>
      </c>
      <c r="AA14" s="25" t="n">
        <v>1753</v>
      </c>
      <c r="AB14" s="25" t="n">
        <v>38650</v>
      </c>
      <c r="AC14" s="25" t="n">
        <v>664005</v>
      </c>
      <c r="AD14" s="25" t="n">
        <v>60296</v>
      </c>
      <c r="AE14" s="25" t="n">
        <v>214935</v>
      </c>
    </row>
    <row r="15" ht="18.75" customHeight="1">
      <c r="A15" s="22" t="inlineStr">
        <is>
          <t>北海道 !!! Hokkaido</t>
        </is>
      </c>
      <c r="B15" s="22" t="inlineStr">
        <is>
          <t>その他 !!! Others</t>
        </is>
      </c>
      <c r="C15" s="32">
        <f>H15-SUM(I15:L15)</f>
        <v/>
      </c>
      <c r="D15" s="32">
        <f>H15-SUM(M15:R15)</f>
        <v/>
      </c>
      <c r="E15" s="32">
        <f>S15-SUM(T15:W15)</f>
        <v/>
      </c>
      <c r="F15" s="32">
        <f>S15-SUM(X15:AC15)</f>
        <v/>
      </c>
      <c r="G15" s="25" t="n">
        <v>49862</v>
      </c>
      <c r="H15" s="25" t="n">
        <v>203761</v>
      </c>
      <c r="I15" s="25" t="n"/>
      <c r="J15" s="25" t="n">
        <v>29983</v>
      </c>
      <c r="K15" s="25" t="n">
        <v>148875</v>
      </c>
      <c r="L15" s="25" t="n">
        <v>24903</v>
      </c>
      <c r="M15" s="25" t="n">
        <v>56119</v>
      </c>
      <c r="N15" s="25" t="n">
        <v>32786</v>
      </c>
      <c r="O15" s="25" t="n">
        <v>62482</v>
      </c>
      <c r="P15" s="25" t="n">
        <v>672</v>
      </c>
      <c r="Q15" s="25" t="n">
        <v>12863</v>
      </c>
      <c r="R15" s="25" t="n">
        <v>38839</v>
      </c>
      <c r="S15" s="25" t="n">
        <v>203118</v>
      </c>
      <c r="T15" s="25" t="n"/>
      <c r="U15" s="25" t="n">
        <v>29719</v>
      </c>
      <c r="V15" s="25" t="n">
        <v>148545</v>
      </c>
      <c r="W15" s="25" t="n">
        <v>24854</v>
      </c>
      <c r="X15" s="25" t="n">
        <v>55707</v>
      </c>
      <c r="Y15" s="25" t="n">
        <v>32752</v>
      </c>
      <c r="Z15" s="25" t="n">
        <v>62285</v>
      </c>
      <c r="AA15" s="25" t="n">
        <v>672</v>
      </c>
      <c r="AB15" s="25" t="n">
        <v>12863</v>
      </c>
      <c r="AC15" s="25" t="n">
        <v>38839</v>
      </c>
      <c r="AD15" s="25" t="n">
        <v>643</v>
      </c>
      <c r="AE15" s="25" t="n">
        <v>26996</v>
      </c>
    </row>
    <row r="16" ht="18.75" customHeight="1">
      <c r="A16" s="22" t="inlineStr">
        <is>
          <t>本州 !!! Honshu</t>
        </is>
      </c>
      <c r="B16" s="22" t="n"/>
      <c r="C16" s="32">
        <f>H16-SUM(I16:L16)</f>
        <v/>
      </c>
      <c r="D16" s="32">
        <f>H16-SUM(M16:R16)</f>
        <v/>
      </c>
      <c r="E16" s="32">
        <f>S16-SUM(T16:W16)</f>
        <v/>
      </c>
      <c r="F16" s="32">
        <f>S16-SUM(X16:AC16)</f>
        <v/>
      </c>
      <c r="G16" s="25" t="n">
        <v>1252408</v>
      </c>
      <c r="H16" s="25" t="n">
        <v>2362466</v>
      </c>
      <c r="I16" s="25" t="n">
        <v>239334</v>
      </c>
      <c r="J16" s="25" t="n">
        <v>266725</v>
      </c>
      <c r="K16" s="25" t="n">
        <v>1705066</v>
      </c>
      <c r="L16" s="25" t="n">
        <v>151341</v>
      </c>
      <c r="M16" s="25" t="n">
        <v>911023</v>
      </c>
      <c r="N16" s="25" t="n">
        <v>331062</v>
      </c>
      <c r="O16" s="25" t="n">
        <v>695945</v>
      </c>
      <c r="P16" s="25" t="n">
        <v>10458</v>
      </c>
      <c r="Q16" s="25" t="n">
        <v>138487</v>
      </c>
      <c r="R16" s="25" t="n">
        <v>275491</v>
      </c>
      <c r="S16" s="25" t="n">
        <v>2187575</v>
      </c>
      <c r="T16" s="25" t="n">
        <v>231924</v>
      </c>
      <c r="U16" s="25" t="n">
        <v>266138</v>
      </c>
      <c r="V16" s="25" t="n">
        <v>1543831</v>
      </c>
      <c r="W16" s="25" t="n">
        <v>145682</v>
      </c>
      <c r="X16" s="25" t="n">
        <v>798183</v>
      </c>
      <c r="Y16" s="25" t="n">
        <v>308405</v>
      </c>
      <c r="Z16" s="25" t="n">
        <v>659899</v>
      </c>
      <c r="AA16" s="25" t="n">
        <v>10367</v>
      </c>
      <c r="AB16" s="25" t="n">
        <v>136414</v>
      </c>
      <c r="AC16" s="25" t="n">
        <v>274307</v>
      </c>
      <c r="AD16" s="25" t="n">
        <v>174891</v>
      </c>
      <c r="AE16" s="25" t="n">
        <v>500022</v>
      </c>
    </row>
    <row r="17" ht="18.75" customHeight="1">
      <c r="A17" s="22" t="inlineStr">
        <is>
          <t>本州 !!! Honshu</t>
        </is>
      </c>
      <c r="B17" s="22" t="inlineStr">
        <is>
          <t>常磐 !!! Joban</t>
        </is>
      </c>
      <c r="C17" s="32">
        <f>H17-SUM(I17:L17)</f>
        <v/>
      </c>
      <c r="D17" s="32">
        <f>H17-SUM(M17:R17)</f>
        <v/>
      </c>
      <c r="E17" s="32">
        <f>S17-SUM(T17:W17)</f>
        <v/>
      </c>
      <c r="F17" s="32">
        <f>S17-SUM(X17:AC17)</f>
        <v/>
      </c>
      <c r="G17" s="25" t="n">
        <v>297361</v>
      </c>
      <c r="H17" s="25" t="n">
        <v>1110932</v>
      </c>
      <c r="I17" s="25" t="n"/>
      <c r="J17" s="25" t="n">
        <v>202620</v>
      </c>
      <c r="K17" s="25" t="n">
        <v>797593</v>
      </c>
      <c r="L17" s="25" t="n">
        <v>110719</v>
      </c>
      <c r="M17" s="25" t="n">
        <v>410022</v>
      </c>
      <c r="N17" s="25" t="n">
        <v>135485</v>
      </c>
      <c r="O17" s="25" t="n">
        <v>234449</v>
      </c>
      <c r="P17" s="25" t="n">
        <v>6515</v>
      </c>
      <c r="Q17" s="25" t="n">
        <v>104276</v>
      </c>
      <c r="R17" s="25" t="n">
        <v>220185</v>
      </c>
      <c r="S17" s="25" t="n">
        <v>1063622</v>
      </c>
      <c r="T17" s="25" t="n"/>
      <c r="U17" s="25" t="n">
        <v>202108</v>
      </c>
      <c r="V17" s="25" t="n">
        <v>756106</v>
      </c>
      <c r="W17" s="25" t="n">
        <v>105408</v>
      </c>
      <c r="X17" s="25" t="n">
        <v>382936</v>
      </c>
      <c r="Y17" s="25" t="n">
        <v>130130</v>
      </c>
      <c r="Z17" s="25" t="n">
        <v>222550</v>
      </c>
      <c r="AA17" s="25" t="n">
        <v>6487</v>
      </c>
      <c r="AB17" s="25" t="n">
        <v>102382</v>
      </c>
      <c r="AC17" s="25" t="n">
        <v>219137</v>
      </c>
      <c r="AD17" s="25" t="n">
        <v>47310</v>
      </c>
      <c r="AE17" s="25" t="n">
        <v>268411</v>
      </c>
    </row>
    <row r="18" ht="18.75" customHeight="1">
      <c r="A18" s="22" t="inlineStr">
        <is>
          <t>本州 !!! Honshu</t>
        </is>
      </c>
      <c r="B18" s="22" t="inlineStr">
        <is>
          <t>本州東部 1) !!! Eastern Honshu 1)</t>
        </is>
      </c>
      <c r="C18" s="32">
        <f>H18-SUM(I18:L18)</f>
        <v/>
      </c>
      <c r="D18" s="32">
        <f>H18-SUM(M18:R18)</f>
        <v/>
      </c>
      <c r="E18" s="32">
        <f>S18-SUM(T18:W18)</f>
        <v/>
      </c>
      <c r="F18" s="32">
        <f>S18-SUM(X18:AC18)</f>
        <v/>
      </c>
      <c r="G18" s="25" t="n">
        <v>625382</v>
      </c>
      <c r="H18" s="25" t="n">
        <v>223450</v>
      </c>
      <c r="I18" s="25" t="n">
        <v>7368</v>
      </c>
      <c r="J18" s="25" t="n">
        <v>56332</v>
      </c>
      <c r="K18" s="25" t="n">
        <v>119182</v>
      </c>
      <c r="L18" s="25" t="n">
        <v>40568</v>
      </c>
      <c r="M18" s="25" t="n">
        <v>51859</v>
      </c>
      <c r="N18" s="25" t="n">
        <v>35389</v>
      </c>
      <c r="O18" s="25" t="n">
        <v>87068</v>
      </c>
      <c r="P18" s="25" t="n">
        <v>65</v>
      </c>
      <c r="Q18" s="25" t="n">
        <v>4775</v>
      </c>
      <c r="R18" s="25" t="n">
        <v>44294</v>
      </c>
      <c r="S18" s="25" t="n">
        <v>221243</v>
      </c>
      <c r="T18" s="25" t="n">
        <v>6131</v>
      </c>
      <c r="U18" s="25" t="n">
        <v>56288</v>
      </c>
      <c r="V18" s="25" t="n">
        <v>118603</v>
      </c>
      <c r="W18" s="25" t="n">
        <v>40221</v>
      </c>
      <c r="X18" s="25" t="n">
        <v>50710</v>
      </c>
      <c r="Y18" s="25" t="n">
        <v>34967</v>
      </c>
      <c r="Z18" s="25" t="n">
        <v>86437</v>
      </c>
      <c r="AA18" s="25" t="n">
        <v>65</v>
      </c>
      <c r="AB18" s="25" t="n">
        <v>4775</v>
      </c>
      <c r="AC18" s="25" t="n">
        <v>44289</v>
      </c>
      <c r="AD18" s="25" t="n">
        <v>2207</v>
      </c>
      <c r="AE18" s="25" t="n">
        <v>20800</v>
      </c>
    </row>
    <row r="19" ht="18.75" customHeight="1">
      <c r="A19" s="22" t="inlineStr">
        <is>
          <t>本州 !!! Honshu</t>
        </is>
      </c>
      <c r="B19" s="22" t="inlineStr">
        <is>
          <t>宇部 !!! Ube</t>
        </is>
      </c>
      <c r="C19" s="32">
        <f>H19-SUM(I19:L19)</f>
        <v/>
      </c>
      <c r="D19" s="32">
        <f>H19-SUM(M19:R19)</f>
        <v/>
      </c>
      <c r="E19" s="32">
        <f>S19-SUM(T19:W19)</f>
        <v/>
      </c>
      <c r="F19" s="32">
        <f>S19-SUM(X19:AC19)</f>
        <v/>
      </c>
      <c r="G19" s="25" t="n">
        <v>232540</v>
      </c>
      <c r="H19" s="25" t="n">
        <v>775007</v>
      </c>
      <c r="I19" s="25" t="n"/>
      <c r="J19" s="25" t="n"/>
      <c r="K19" s="25" t="n">
        <v>775007</v>
      </c>
      <c r="L19" s="25" t="n"/>
      <c r="M19" s="25" t="n">
        <v>311002</v>
      </c>
      <c r="N19" s="25" t="n">
        <v>123879</v>
      </c>
      <c r="O19" s="25" t="n">
        <v>340126</v>
      </c>
      <c r="P19" s="25" t="n">
        <v>0</v>
      </c>
      <c r="Q19" s="25" t="n">
        <v>0</v>
      </c>
      <c r="R19" s="25" t="n">
        <v>0</v>
      </c>
      <c r="S19" s="25" t="n">
        <v>655955</v>
      </c>
      <c r="T19" s="25" t="n"/>
      <c r="U19" s="25" t="n"/>
      <c r="V19" s="25" t="n">
        <v>655955</v>
      </c>
      <c r="W19" s="25" t="n"/>
      <c r="X19" s="25" t="n">
        <v>230457</v>
      </c>
      <c r="Y19" s="25" t="n">
        <v>108060</v>
      </c>
      <c r="Z19" s="25" t="n">
        <v>317438</v>
      </c>
      <c r="AA19" s="25" t="n">
        <v>0</v>
      </c>
      <c r="AB19" s="25" t="n">
        <v>0</v>
      </c>
      <c r="AC19" s="25" t="n">
        <v>0</v>
      </c>
      <c r="AD19" s="25" t="n">
        <v>119052</v>
      </c>
      <c r="AE19" s="25" t="n">
        <v>155199</v>
      </c>
    </row>
    <row r="20" ht="18.75" customHeight="1">
      <c r="A20" s="22" t="inlineStr">
        <is>
          <t>本州 !!! Honshu</t>
        </is>
      </c>
      <c r="B20" s="22" t="inlineStr">
        <is>
          <t>大嶺 !!! Omine</t>
        </is>
      </c>
      <c r="C20" s="32">
        <f>H20-SUM(I20:L20)</f>
        <v/>
      </c>
      <c r="D20" s="32">
        <f>H20-SUM(M20:R20)</f>
        <v/>
      </c>
      <c r="E20" s="32">
        <f>S20-SUM(T20:W20)</f>
        <v/>
      </c>
      <c r="F20" s="32">
        <f>S20-SUM(X20:AC20)</f>
        <v/>
      </c>
      <c r="G20" s="25" t="n">
        <v>24560</v>
      </c>
      <c r="H20" s="25" t="n">
        <v>187404</v>
      </c>
      <c r="I20" s="25" t="n">
        <v>187404</v>
      </c>
      <c r="J20" s="25" t="n"/>
      <c r="K20" s="25" t="n"/>
      <c r="L20" s="25" t="n"/>
      <c r="M20" s="25" t="n">
        <v>116938</v>
      </c>
      <c r="N20" s="25" t="n">
        <v>17682</v>
      </c>
      <c r="O20" s="25" t="n">
        <v>8616</v>
      </c>
      <c r="P20" s="25" t="n">
        <v>3878</v>
      </c>
      <c r="Q20" s="25" t="n">
        <v>29436</v>
      </c>
      <c r="R20" s="25" t="n">
        <v>10854</v>
      </c>
      <c r="S20" s="25" t="n">
        <v>182853</v>
      </c>
      <c r="T20" s="25" t="n">
        <v>182853</v>
      </c>
      <c r="U20" s="25" t="n"/>
      <c r="V20" s="25" t="n"/>
      <c r="W20" s="25" t="n"/>
      <c r="X20" s="25" t="n">
        <v>113621</v>
      </c>
      <c r="Y20" s="25" t="n">
        <v>17147</v>
      </c>
      <c r="Z20" s="25" t="n">
        <v>8290</v>
      </c>
      <c r="AA20" s="25" t="n">
        <v>3815</v>
      </c>
      <c r="AB20" s="25" t="n">
        <v>29257</v>
      </c>
      <c r="AC20" s="25" t="n">
        <v>10723</v>
      </c>
      <c r="AD20" s="25" t="n">
        <v>4551</v>
      </c>
      <c r="AE20" s="25" t="n">
        <v>45113</v>
      </c>
    </row>
    <row r="21" ht="18.75" customHeight="1">
      <c r="A21" s="22" t="inlineStr">
        <is>
          <t>本州 !!! Honshu</t>
        </is>
      </c>
      <c r="B21" s="22" t="inlineStr">
        <is>
          <t>本州西部 2) !!! Western Honshu 2)</t>
        </is>
      </c>
      <c r="C21" s="32">
        <f>H21-SUM(I21:L21)</f>
        <v/>
      </c>
      <c r="D21" s="32">
        <f>H21-SUM(M21:R21)</f>
        <v/>
      </c>
      <c r="E21" s="32">
        <f>S21-SUM(T21:W21)</f>
        <v/>
      </c>
      <c r="F21" s="32">
        <f>S21-SUM(X21:AC21)</f>
        <v/>
      </c>
      <c r="G21" s="25" t="n">
        <v>72565</v>
      </c>
      <c r="H21" s="25" t="n">
        <v>65673</v>
      </c>
      <c r="I21" s="25" t="n">
        <v>44562</v>
      </c>
      <c r="J21" s="25" t="n">
        <v>7773</v>
      </c>
      <c r="K21" s="25" t="n">
        <v>13284</v>
      </c>
      <c r="L21" s="25" t="n">
        <v>54</v>
      </c>
      <c r="M21" s="25" t="n">
        <v>21202</v>
      </c>
      <c r="N21" s="25" t="n">
        <v>18627</v>
      </c>
      <c r="O21" s="25" t="n">
        <v>25686</v>
      </c>
      <c r="P21" s="25" t="n">
        <v>0</v>
      </c>
      <c r="Q21" s="25" t="n">
        <v>0</v>
      </c>
      <c r="R21" s="25" t="n">
        <v>158</v>
      </c>
      <c r="S21" s="25" t="n">
        <v>63902</v>
      </c>
      <c r="T21" s="25" t="n">
        <v>42940</v>
      </c>
      <c r="U21" s="25" t="n">
        <v>7742</v>
      </c>
      <c r="V21" s="25" t="n">
        <v>13167</v>
      </c>
      <c r="W21" s="25" t="n">
        <v>53</v>
      </c>
      <c r="X21" s="25" t="n">
        <v>20459</v>
      </c>
      <c r="Y21" s="25" t="n">
        <v>18101</v>
      </c>
      <c r="Z21" s="25" t="n">
        <v>25184</v>
      </c>
      <c r="AA21" s="25" t="n">
        <v>0</v>
      </c>
      <c r="AB21" s="25" t="n">
        <v>0</v>
      </c>
      <c r="AC21" s="25" t="n">
        <v>158</v>
      </c>
      <c r="AD21" s="25" t="n">
        <v>1771</v>
      </c>
      <c r="AE21" s="25" t="n">
        <v>10499</v>
      </c>
    </row>
    <row r="22" ht="18.75" customHeight="1">
      <c r="A22" s="22" t="inlineStr">
        <is>
          <t>九州 !!! Kyushu</t>
        </is>
      </c>
      <c r="B22" s="22" t="n"/>
      <c r="C22" s="32">
        <f>H22-SUM(I22:L22)</f>
        <v/>
      </c>
      <c r="D22" s="32">
        <f>H22-SUM(M22:R22)</f>
        <v/>
      </c>
      <c r="E22" s="32">
        <f>S22-SUM(T22:W22)</f>
        <v/>
      </c>
      <c r="F22" s="32">
        <f>S22-SUM(X22:AC22)</f>
        <v/>
      </c>
      <c r="G22" s="25" t="n">
        <v>2878421</v>
      </c>
      <c r="H22" s="25" t="n">
        <v>8589123</v>
      </c>
      <c r="I22" s="25" t="n">
        <v>354358</v>
      </c>
      <c r="J22" s="25" t="n">
        <v>6921383</v>
      </c>
      <c r="K22" s="25" t="n">
        <v>1298916</v>
      </c>
      <c r="L22" s="25" t="n">
        <v>14466</v>
      </c>
      <c r="M22" s="25" t="n">
        <v>2764223</v>
      </c>
      <c r="N22" s="25" t="n">
        <v>987680</v>
      </c>
      <c r="O22" s="25" t="n">
        <v>3102479</v>
      </c>
      <c r="P22" s="25" t="n">
        <v>53178</v>
      </c>
      <c r="Q22" s="25" t="n">
        <v>96754</v>
      </c>
      <c r="R22" s="25" t="n">
        <v>1584809</v>
      </c>
      <c r="S22" s="25" t="n">
        <v>7990987</v>
      </c>
      <c r="T22" s="25" t="n">
        <v>333709</v>
      </c>
      <c r="U22" s="25" t="n">
        <v>6438263</v>
      </c>
      <c r="V22" s="25" t="n">
        <v>1207643</v>
      </c>
      <c r="W22" s="25" t="n">
        <v>11372</v>
      </c>
      <c r="X22" s="25" t="n">
        <v>2405796</v>
      </c>
      <c r="Y22" s="25" t="n">
        <v>911632</v>
      </c>
      <c r="Z22" s="25" t="n">
        <v>2951156</v>
      </c>
      <c r="AA22" s="25" t="n">
        <v>52419</v>
      </c>
      <c r="AB22" s="25" t="n">
        <v>95991</v>
      </c>
      <c r="AC22" s="25" t="n">
        <v>1573993</v>
      </c>
      <c r="AD22" s="25" t="n">
        <v>598136</v>
      </c>
      <c r="AE22" s="25" t="n">
        <v>1348687</v>
      </c>
    </row>
    <row r="23" ht="18.75" customHeight="1">
      <c r="A23" s="22" t="inlineStr">
        <is>
          <t>九州 !!! Kyushu</t>
        </is>
      </c>
      <c r="B23" s="22" t="inlineStr">
        <is>
          <t>筑豊 !!! Chikuho</t>
        </is>
      </c>
      <c r="C23" s="32">
        <f>H23-SUM(I23:L23)</f>
        <v/>
      </c>
      <c r="D23" s="32">
        <f>H23-SUM(M23:R23)</f>
        <v/>
      </c>
      <c r="E23" s="32">
        <f>S23-SUM(T23:W23)</f>
        <v/>
      </c>
      <c r="F23" s="32">
        <f>S23-SUM(X23:AC23)</f>
        <v/>
      </c>
      <c r="G23" s="25" t="n">
        <v>571619</v>
      </c>
      <c r="H23" s="25" t="n">
        <v>2769502</v>
      </c>
      <c r="I23" s="25" t="n">
        <v>272865</v>
      </c>
      <c r="J23" s="25" t="n">
        <v>1639230</v>
      </c>
      <c r="K23" s="25" t="n">
        <v>844400</v>
      </c>
      <c r="L23" s="25" t="n">
        <v>13007</v>
      </c>
      <c r="M23" s="25" t="n">
        <v>1679772</v>
      </c>
      <c r="N23" s="25" t="n">
        <v>311248</v>
      </c>
      <c r="O23" s="25" t="n">
        <v>505938</v>
      </c>
      <c r="P23" s="25" t="n">
        <v>22129</v>
      </c>
      <c r="Q23" s="25" t="n">
        <v>21242</v>
      </c>
      <c r="R23" s="25" t="n">
        <v>229173</v>
      </c>
      <c r="S23" s="25" t="n">
        <v>2494762</v>
      </c>
      <c r="T23" s="25" t="n">
        <v>256746</v>
      </c>
      <c r="U23" s="25" t="n">
        <v>1439269</v>
      </c>
      <c r="V23" s="25" t="n">
        <v>788762</v>
      </c>
      <c r="W23" s="25" t="n">
        <v>9985</v>
      </c>
      <c r="X23" s="25" t="n">
        <v>1452835</v>
      </c>
      <c r="Y23" s="25" t="n">
        <v>296571</v>
      </c>
      <c r="Z23" s="25" t="n">
        <v>477905</v>
      </c>
      <c r="AA23" s="25" t="n">
        <v>21579</v>
      </c>
      <c r="AB23" s="25" t="n">
        <v>20724</v>
      </c>
      <c r="AC23" s="25" t="n">
        <v>225148</v>
      </c>
      <c r="AD23" s="25" t="n">
        <v>274740</v>
      </c>
      <c r="AE23" s="25" t="n">
        <v>788127</v>
      </c>
    </row>
    <row r="24" ht="18.75" customHeight="1">
      <c r="A24" s="22" t="inlineStr">
        <is>
          <t>九州 !!! Kyushu</t>
        </is>
      </c>
      <c r="B24" s="22" t="inlineStr">
        <is>
          <t>福岡 !!! Fukuoka</t>
        </is>
      </c>
      <c r="C24" s="32">
        <f>H24-SUM(I24:L24)</f>
        <v/>
      </c>
      <c r="D24" s="32">
        <f>H24-SUM(M24:R24)</f>
        <v/>
      </c>
      <c r="E24" s="32">
        <f>S24-SUM(T24:W24)</f>
        <v/>
      </c>
      <c r="F24" s="32">
        <f>S24-SUM(X24:AC24)</f>
        <v/>
      </c>
      <c r="G24" s="25" t="n">
        <v>86006</v>
      </c>
      <c r="H24" s="25" t="n">
        <v>212115</v>
      </c>
      <c r="I24" s="25" t="n"/>
      <c r="J24" s="25" t="n">
        <v>147198</v>
      </c>
      <c r="K24" s="25" t="n">
        <v>64917</v>
      </c>
      <c r="L24" s="25" t="n"/>
      <c r="M24" s="25" t="n">
        <v>134961</v>
      </c>
      <c r="N24" s="25" t="n">
        <v>26198</v>
      </c>
      <c r="O24" s="25" t="n">
        <v>34527</v>
      </c>
      <c r="P24" s="25" t="n">
        <v>3453</v>
      </c>
      <c r="Q24" s="25" t="n">
        <v>3388</v>
      </c>
      <c r="R24" s="25" t="n">
        <v>9588</v>
      </c>
      <c r="S24" s="25" t="n">
        <v>185380</v>
      </c>
      <c r="T24" s="25" t="n"/>
      <c r="U24" s="25" t="n">
        <v>129994</v>
      </c>
      <c r="V24" s="25" t="n">
        <v>55386</v>
      </c>
      <c r="W24" s="25" t="n"/>
      <c r="X24" s="25" t="n">
        <v>118179</v>
      </c>
      <c r="Y24" s="25" t="n">
        <v>22906</v>
      </c>
      <c r="Z24" s="25" t="n">
        <v>27932</v>
      </c>
      <c r="AA24" s="25" t="n">
        <v>3453</v>
      </c>
      <c r="AB24" s="25" t="n">
        <v>3388</v>
      </c>
      <c r="AC24" s="25" t="n">
        <v>9522</v>
      </c>
      <c r="AD24" s="25" t="n">
        <v>26735</v>
      </c>
      <c r="AE24" s="25" t="n">
        <v>65485</v>
      </c>
    </row>
    <row r="25" ht="18.75" customHeight="1">
      <c r="A25" s="22" t="inlineStr">
        <is>
          <t>九州 !!! Kyushu</t>
        </is>
      </c>
      <c r="B25" s="22" t="inlineStr">
        <is>
          <t>三池 !!! Miike</t>
        </is>
      </c>
      <c r="C25" s="32">
        <f>H25-SUM(I25:L25)</f>
        <v/>
      </c>
      <c r="D25" s="32">
        <f>H25-SUM(M25:R25)</f>
        <v/>
      </c>
      <c r="E25" s="32">
        <f>S25-SUM(T25:W25)</f>
        <v/>
      </c>
      <c r="F25" s="32">
        <f>S25-SUM(X25:AC25)</f>
        <v/>
      </c>
      <c r="G25" s="25" t="n">
        <v>469468</v>
      </c>
      <c r="H25" s="25" t="n">
        <v>1737986</v>
      </c>
      <c r="I25" s="25" t="n"/>
      <c r="J25" s="25" t="n">
        <v>1737986</v>
      </c>
      <c r="K25" s="25" t="n"/>
      <c r="L25" s="25" t="n"/>
      <c r="M25" s="25" t="n">
        <v>239514</v>
      </c>
      <c r="N25" s="25" t="n">
        <v>207708</v>
      </c>
      <c r="O25" s="25" t="n">
        <v>923189</v>
      </c>
      <c r="P25" s="25" t="n">
        <v>1289</v>
      </c>
      <c r="Q25" s="25" t="n">
        <v>31191</v>
      </c>
      <c r="R25" s="25" t="n">
        <v>335095</v>
      </c>
      <c r="S25" s="25" t="n">
        <v>1682502</v>
      </c>
      <c r="T25" s="25" t="n"/>
      <c r="U25" s="25" t="n">
        <v>1682502</v>
      </c>
      <c r="V25" s="25" t="n"/>
      <c r="W25" s="25" t="n"/>
      <c r="X25" s="25" t="n">
        <v>211244</v>
      </c>
      <c r="Y25" s="25" t="n">
        <v>197656</v>
      </c>
      <c r="Z25" s="25" t="n">
        <v>907523</v>
      </c>
      <c r="AA25" s="25" t="n">
        <v>1240</v>
      </c>
      <c r="AB25" s="25" t="n">
        <v>31093</v>
      </c>
      <c r="AC25" s="25" t="n">
        <v>333746</v>
      </c>
      <c r="AD25" s="25" t="n">
        <v>55484</v>
      </c>
      <c r="AE25" s="25" t="n">
        <v>141546</v>
      </c>
    </row>
    <row r="26" ht="18.75" customHeight="1">
      <c r="A26" s="22" t="inlineStr">
        <is>
          <t>九州 !!! Kyushu</t>
        </is>
      </c>
      <c r="B26" s="22" t="inlineStr">
        <is>
          <t>唐津 !!! Karatsu</t>
        </is>
      </c>
      <c r="C26" s="32">
        <f>H26-SUM(I26:L26)</f>
        <v/>
      </c>
      <c r="D26" s="32">
        <f>H26-SUM(M26:R26)</f>
        <v/>
      </c>
      <c r="E26" s="32">
        <f>S26-SUM(T26:W26)</f>
        <v/>
      </c>
      <c r="F26" s="32">
        <f>S26-SUM(X26:AC26)</f>
        <v/>
      </c>
      <c r="G26" s="25" t="n">
        <v>595308</v>
      </c>
      <c r="H26" s="25" t="n">
        <v>910042</v>
      </c>
      <c r="I26" s="25" t="n">
        <v>910</v>
      </c>
      <c r="J26" s="25" t="n">
        <v>839357</v>
      </c>
      <c r="K26" s="25" t="n">
        <v>69775</v>
      </c>
      <c r="L26" s="25" t="n"/>
      <c r="M26" s="25" t="n">
        <v>171049</v>
      </c>
      <c r="N26" s="25" t="n">
        <v>112518</v>
      </c>
      <c r="O26" s="25" t="n">
        <v>365135</v>
      </c>
      <c r="P26" s="25" t="n">
        <v>4334</v>
      </c>
      <c r="Q26" s="25" t="n">
        <v>12256</v>
      </c>
      <c r="R26" s="25" t="n">
        <v>244750</v>
      </c>
      <c r="S26" s="25" t="n">
        <v>886408</v>
      </c>
      <c r="T26" s="25" t="n">
        <v>885</v>
      </c>
      <c r="U26" s="25" t="n">
        <v>823133</v>
      </c>
      <c r="V26" s="25" t="n">
        <v>62390</v>
      </c>
      <c r="W26" s="25" t="n"/>
      <c r="X26" s="25" t="n">
        <v>156041</v>
      </c>
      <c r="Y26" s="25" t="n">
        <v>110151</v>
      </c>
      <c r="Z26" s="25" t="n">
        <v>359688</v>
      </c>
      <c r="AA26" s="25" t="n">
        <v>4330</v>
      </c>
      <c r="AB26" s="25" t="n">
        <v>12250</v>
      </c>
      <c r="AC26" s="25" t="n">
        <v>243948</v>
      </c>
      <c r="AD26" s="25" t="n">
        <v>23634</v>
      </c>
      <c r="AE26" s="25" t="n">
        <v>101034</v>
      </c>
    </row>
    <row r="27" ht="18.75" customHeight="1">
      <c r="A27" s="22" t="inlineStr">
        <is>
          <t>九州 !!! Kyushu</t>
        </is>
      </c>
      <c r="B27" s="22" t="inlineStr">
        <is>
          <t>佐世保 !!! Sasebo</t>
        </is>
      </c>
      <c r="C27" s="32">
        <f>H27-SUM(I27:L27)</f>
        <v/>
      </c>
      <c r="D27" s="32">
        <f>H27-SUM(M27:R27)</f>
        <v/>
      </c>
      <c r="E27" s="32">
        <f>S27-SUM(T27:W27)</f>
        <v/>
      </c>
      <c r="F27" s="32">
        <f>S27-SUM(X27:AC27)</f>
        <v/>
      </c>
      <c r="G27" s="25" t="n">
        <v>674733</v>
      </c>
      <c r="H27" s="25" t="n">
        <v>972190</v>
      </c>
      <c r="I27" s="25" t="n">
        <v>877</v>
      </c>
      <c r="J27" s="25" t="n">
        <v>675830</v>
      </c>
      <c r="K27" s="25" t="n">
        <v>294024</v>
      </c>
      <c r="L27" s="25" t="n">
        <v>1459</v>
      </c>
      <c r="M27" s="25" t="n">
        <v>140212</v>
      </c>
      <c r="N27" s="25" t="n">
        <v>89078</v>
      </c>
      <c r="O27" s="25" t="n">
        <v>413780</v>
      </c>
      <c r="P27" s="25" t="n">
        <v>6230</v>
      </c>
      <c r="Q27" s="25" t="n">
        <v>13630</v>
      </c>
      <c r="R27" s="25" t="n">
        <v>309260</v>
      </c>
      <c r="S27" s="25" t="n">
        <v>927272</v>
      </c>
      <c r="T27" s="25" t="n">
        <v>871</v>
      </c>
      <c r="U27" s="25" t="n">
        <v>645127</v>
      </c>
      <c r="V27" s="25" t="n">
        <v>279887</v>
      </c>
      <c r="W27" s="25" t="n">
        <v>1387</v>
      </c>
      <c r="X27" s="25" t="n">
        <v>124463</v>
      </c>
      <c r="Y27" s="25" t="n">
        <v>84252</v>
      </c>
      <c r="Z27" s="25" t="n">
        <v>392691</v>
      </c>
      <c r="AA27" s="25" t="n">
        <v>6091</v>
      </c>
      <c r="AB27" s="25" t="n">
        <v>13489</v>
      </c>
      <c r="AC27" s="25" t="n">
        <v>306286</v>
      </c>
      <c r="AD27" s="25" t="n">
        <v>44918</v>
      </c>
      <c r="AE27" s="25" t="n">
        <v>83320</v>
      </c>
    </row>
    <row r="28" ht="18.75" customHeight="1">
      <c r="A28" s="22" t="inlineStr">
        <is>
          <t>九州 !!! Kyushu</t>
        </is>
      </c>
      <c r="B28" s="22" t="inlineStr">
        <is>
          <t>崎戸松島 !!! Sakito-Matsushima</t>
        </is>
      </c>
      <c r="C28" s="32">
        <f>H28-SUM(I28:L28)</f>
        <v/>
      </c>
      <c r="D28" s="32">
        <f>H28-SUM(M28:R28)</f>
        <v/>
      </c>
      <c r="E28" s="32">
        <f>S28-SUM(T28:W28)</f>
        <v/>
      </c>
      <c r="F28" s="32">
        <f>S28-SUM(X28:AC28)</f>
        <v/>
      </c>
      <c r="G28" s="25" t="n">
        <v>293232</v>
      </c>
      <c r="H28" s="25" t="n">
        <v>1150606</v>
      </c>
      <c r="I28" s="25" t="n"/>
      <c r="J28" s="25" t="n">
        <v>1150606</v>
      </c>
      <c r="K28" s="25" t="n"/>
      <c r="L28" s="25" t="n"/>
      <c r="M28" s="25" t="n">
        <v>156948</v>
      </c>
      <c r="N28" s="25" t="n">
        <v>176440</v>
      </c>
      <c r="O28" s="25" t="n">
        <v>610452</v>
      </c>
      <c r="P28" s="25" t="n">
        <v>2260</v>
      </c>
      <c r="Q28" s="25" t="n">
        <v>5793</v>
      </c>
      <c r="R28" s="25" t="n">
        <v>198713</v>
      </c>
      <c r="S28" s="25" t="n">
        <v>1035082</v>
      </c>
      <c r="T28" s="25" t="n"/>
      <c r="U28" s="25" t="n">
        <v>1035082</v>
      </c>
      <c r="V28" s="25" t="n"/>
      <c r="W28" s="25" t="n"/>
      <c r="X28" s="25" t="n">
        <v>131458</v>
      </c>
      <c r="Y28" s="25" t="n">
        <v>141043</v>
      </c>
      <c r="Z28" s="25" t="n">
        <v>556013</v>
      </c>
      <c r="AA28" s="25" t="n">
        <v>2260</v>
      </c>
      <c r="AB28" s="25" t="n">
        <v>5793</v>
      </c>
      <c r="AC28" s="25" t="n">
        <v>198515</v>
      </c>
      <c r="AD28" s="25" t="n">
        <v>115524</v>
      </c>
      <c r="AE28" s="25" t="n">
        <v>60217</v>
      </c>
    </row>
    <row r="29" ht="18.75" customHeight="1">
      <c r="A29" s="22" t="inlineStr">
        <is>
          <t>九州 !!! Kyushu</t>
        </is>
      </c>
      <c r="B29" s="22" t="inlineStr">
        <is>
          <t>高島 !!! Takashima</t>
        </is>
      </c>
      <c r="C29" s="32">
        <f>H29-SUM(I29:L29)</f>
        <v/>
      </c>
      <c r="D29" s="32">
        <f>H29-SUM(M29:R29)</f>
        <v/>
      </c>
      <c r="E29" s="32">
        <f>S29-SUM(T29:W29)</f>
        <v/>
      </c>
      <c r="F29" s="32">
        <f>S29-SUM(X29:AC29)</f>
        <v/>
      </c>
      <c r="G29" s="25" t="n">
        <v>73102</v>
      </c>
      <c r="H29" s="25" t="n">
        <v>676513</v>
      </c>
      <c r="I29" s="25" t="n"/>
      <c r="J29" s="25" t="n">
        <v>676513</v>
      </c>
      <c r="K29" s="25" t="n"/>
      <c r="L29" s="25" t="n"/>
      <c r="M29" s="25" t="n">
        <v>183408</v>
      </c>
      <c r="N29" s="25" t="n">
        <v>39087</v>
      </c>
      <c r="O29" s="25" t="n">
        <v>198509</v>
      </c>
      <c r="P29" s="25" t="n">
        <v>12934</v>
      </c>
      <c r="Q29" s="25" t="n">
        <v>8586</v>
      </c>
      <c r="R29" s="25" t="n">
        <v>233989</v>
      </c>
      <c r="S29" s="25" t="n">
        <v>629995</v>
      </c>
      <c r="T29" s="25" t="n"/>
      <c r="U29" s="25" t="n">
        <v>629995</v>
      </c>
      <c r="V29" s="25" t="n"/>
      <c r="W29" s="25" t="n"/>
      <c r="X29" s="25" t="n">
        <v>160409</v>
      </c>
      <c r="Y29" s="25" t="n">
        <v>34574</v>
      </c>
      <c r="Z29" s="25" t="n">
        <v>180147</v>
      </c>
      <c r="AA29" s="25" t="n">
        <v>12934</v>
      </c>
      <c r="AB29" s="25" t="n">
        <v>8586</v>
      </c>
      <c r="AC29" s="25" t="n">
        <v>233345</v>
      </c>
      <c r="AD29" s="25" t="n">
        <v>46518</v>
      </c>
      <c r="AE29" s="25" t="n">
        <v>78905</v>
      </c>
    </row>
    <row r="30" ht="18.75" customHeight="1">
      <c r="A30" s="22" t="inlineStr">
        <is>
          <t>九州 !!! Kyushu</t>
        </is>
      </c>
      <c r="B30" s="22" t="inlineStr">
        <is>
          <t>天草 !!! Amakusa</t>
        </is>
      </c>
      <c r="C30" s="32">
        <f>H30-SUM(I30:L30)</f>
        <v/>
      </c>
      <c r="D30" s="32">
        <f>H30-SUM(M30:R30)</f>
        <v/>
      </c>
      <c r="E30" s="32">
        <f>S30-SUM(T30:W30)</f>
        <v/>
      </c>
      <c r="F30" s="32">
        <f>S30-SUM(X30:AC30)</f>
        <v/>
      </c>
      <c r="G30" s="25" t="n">
        <v>59163</v>
      </c>
      <c r="H30" s="25" t="n">
        <v>78446</v>
      </c>
      <c r="I30" s="25" t="n">
        <v>78446</v>
      </c>
      <c r="J30" s="25" t="n"/>
      <c r="K30" s="25" t="n"/>
      <c r="L30" s="25" t="n"/>
      <c r="M30" s="25" t="n">
        <v>19929</v>
      </c>
      <c r="N30" s="25" t="n">
        <v>10393</v>
      </c>
      <c r="O30" s="25" t="n">
        <v>29595</v>
      </c>
      <c r="P30" s="25" t="n">
        <v>392</v>
      </c>
      <c r="Q30" s="25" t="n">
        <v>344</v>
      </c>
      <c r="R30" s="25" t="n">
        <v>17793</v>
      </c>
      <c r="S30" s="25" t="n">
        <v>73947</v>
      </c>
      <c r="T30" s="25" t="n">
        <v>73947</v>
      </c>
      <c r="U30" s="25" t="n"/>
      <c r="V30" s="25" t="n"/>
      <c r="W30" s="25" t="n"/>
      <c r="X30" s="25" t="n">
        <v>18072</v>
      </c>
      <c r="Y30" s="25" t="n">
        <v>9849</v>
      </c>
      <c r="Z30" s="25" t="n">
        <v>28208</v>
      </c>
      <c r="AA30" s="25" t="n">
        <v>375</v>
      </c>
      <c r="AB30" s="25" t="n">
        <v>344</v>
      </c>
      <c r="AC30" s="25" t="n">
        <v>17099</v>
      </c>
      <c r="AD30" s="25" t="n">
        <v>4499</v>
      </c>
      <c r="AE30" s="25" t="n">
        <v>10664</v>
      </c>
    </row>
    <row r="31" ht="18.75" customHeight="1">
      <c r="A31" s="22" t="inlineStr">
        <is>
          <t>九州 !!! Kyushu</t>
        </is>
      </c>
      <c r="B31" s="22" t="inlineStr">
        <is>
          <t>その他 !!! Others</t>
        </is>
      </c>
      <c r="C31" s="32">
        <f>H31-SUM(I31:L31)</f>
        <v/>
      </c>
      <c r="D31" s="32">
        <f>H31-SUM(M31:R31)</f>
        <v/>
      </c>
      <c r="E31" s="32">
        <f>S31-SUM(T31:W31)</f>
        <v/>
      </c>
      <c r="F31" s="32">
        <f>S31-SUM(X31:AC31)</f>
        <v/>
      </c>
      <c r="G31" s="25" t="n">
        <v>55790</v>
      </c>
      <c r="H31" s="25" t="n">
        <v>81723</v>
      </c>
      <c r="I31" s="25" t="n">
        <v>1260</v>
      </c>
      <c r="J31" s="25" t="n">
        <v>54663</v>
      </c>
      <c r="K31" s="25" t="n">
        <v>25800</v>
      </c>
      <c r="L31" s="25" t="n"/>
      <c r="M31" s="25" t="n">
        <v>38430</v>
      </c>
      <c r="N31" s="25" t="n">
        <v>15010</v>
      </c>
      <c r="O31" s="25" t="n">
        <v>21354</v>
      </c>
      <c r="P31" s="25" t="n">
        <v>157</v>
      </c>
      <c r="Q31" s="25" t="n">
        <v>324</v>
      </c>
      <c r="R31" s="25" t="n">
        <v>6448</v>
      </c>
      <c r="S31" s="25" t="n">
        <v>75639</v>
      </c>
      <c r="T31" s="25" t="n">
        <v>1260</v>
      </c>
      <c r="U31" s="25" t="n">
        <v>53161</v>
      </c>
      <c r="V31" s="25" t="n">
        <v>21218</v>
      </c>
      <c r="W31" s="25" t="n"/>
      <c r="X31" s="25" t="n">
        <v>33095</v>
      </c>
      <c r="Y31" s="25" t="n">
        <v>14630</v>
      </c>
      <c r="Z31" s="25" t="n">
        <v>21049</v>
      </c>
      <c r="AA31" s="25" t="n">
        <v>157</v>
      </c>
      <c r="AB31" s="25" t="n">
        <v>324</v>
      </c>
      <c r="AC31" s="25" t="n">
        <v>6384</v>
      </c>
      <c r="AD31" s="25" t="n">
        <v>6084</v>
      </c>
      <c r="AE31" s="25" t="n">
        <v>19389</v>
      </c>
    </row>
    <row r="32">
      <c r="C32" s="29" t="n"/>
      <c r="D32" s="29" t="n"/>
      <c r="E32" s="29" t="n"/>
      <c r="F32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2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3" t="inlineStr">
        <is>
          <t>Coal field</t>
        </is>
      </c>
      <c r="B1" s="33" t="inlineStr">
        <is>
          <t>Coal field</t>
        </is>
      </c>
      <c r="C1" s="33" t="inlineStr">
        <is>
          <t>Areas (km2)</t>
        </is>
      </c>
      <c r="D1" s="33" t="inlineStr">
        <is>
          <t>Whole deposits</t>
        </is>
      </c>
      <c r="E1" s="33" t="inlineStr">
        <is>
          <t>Whole deposits</t>
        </is>
      </c>
      <c r="F1" s="33" t="inlineStr">
        <is>
          <t>Whole deposits</t>
        </is>
      </c>
      <c r="G1" s="33" t="inlineStr">
        <is>
          <t>Whole deposits</t>
        </is>
      </c>
      <c r="H1" s="33" t="inlineStr">
        <is>
          <t>Whole deposits</t>
        </is>
      </c>
      <c r="I1" s="33" t="inlineStr">
        <is>
          <t>Whole deposits</t>
        </is>
      </c>
      <c r="J1" s="33" t="inlineStr">
        <is>
          <t>Whole deposits</t>
        </is>
      </c>
      <c r="K1" s="33" t="inlineStr">
        <is>
          <t>Whole deposits</t>
        </is>
      </c>
      <c r="L1" s="33" t="inlineStr">
        <is>
          <t>Whole deposits</t>
        </is>
      </c>
      <c r="M1" s="33" t="inlineStr">
        <is>
          <t>Whole deposits</t>
        </is>
      </c>
      <c r="N1" s="33" t="inlineStr">
        <is>
          <t>Whole deposits</t>
        </is>
      </c>
      <c r="O1" s="33" t="inlineStr">
        <is>
          <t>Theoretically minable deposits</t>
        </is>
      </c>
      <c r="P1" s="33" t="inlineStr">
        <is>
          <t>Theoretically minable deposits</t>
        </is>
      </c>
      <c r="Q1" s="33" t="inlineStr">
        <is>
          <t>Theoretically minable deposits</t>
        </is>
      </c>
      <c r="R1" s="33" t="inlineStr">
        <is>
          <t>Theoretically minable deposits</t>
        </is>
      </c>
      <c r="S1" s="33" t="inlineStr">
        <is>
          <t>Theoretically minable deposits</t>
        </is>
      </c>
      <c r="T1" s="33" t="inlineStr">
        <is>
          <t>Theoretically minable deposits</t>
        </is>
      </c>
      <c r="U1" s="33" t="inlineStr">
        <is>
          <t>Theoretically minable deposits</t>
        </is>
      </c>
      <c r="V1" s="33" t="inlineStr">
        <is>
          <t>Theoretically minable deposits</t>
        </is>
      </c>
      <c r="W1" s="33" t="inlineStr">
        <is>
          <t>Theoretically minable deposits</t>
        </is>
      </c>
      <c r="X1" s="33" t="inlineStr">
        <is>
          <t>Theoretically minable deposits</t>
        </is>
      </c>
      <c r="Y1" s="33" t="inlineStr">
        <is>
          <t>Theoretically minable deposits</t>
        </is>
      </c>
      <c r="Z1" s="33" t="inlineStr">
        <is>
          <t>Theoretically unminable deposits</t>
        </is>
      </c>
      <c r="AA1" s="33" t="inlineStr">
        <is>
          <t>Exploitable deposits</t>
        </is>
      </c>
    </row>
    <row r="2">
      <c r="A2" s="33" t="inlineStr">
        <is>
          <t>[1]</t>
        </is>
      </c>
      <c r="B2" s="33" t="inlineStr">
        <is>
          <t>[2]</t>
        </is>
      </c>
      <c r="C2" s="33" t="inlineStr"/>
      <c r="D2" s="33" t="inlineStr">
        <is>
          <t>Total</t>
        </is>
      </c>
      <c r="E2" s="33" t="inlineStr">
        <is>
          <t>By quality of coal</t>
        </is>
      </c>
      <c r="F2" s="33" t="inlineStr">
        <is>
          <t>By quality of coal</t>
        </is>
      </c>
      <c r="G2" s="33" t="inlineStr">
        <is>
          <t>By quality of coal</t>
        </is>
      </c>
      <c r="H2" s="33" t="inlineStr">
        <is>
          <t>By quality of coal</t>
        </is>
      </c>
      <c r="I2" s="33" t="inlineStr">
        <is>
          <t>Be degree of certainty</t>
        </is>
      </c>
      <c r="J2" s="33" t="inlineStr">
        <is>
          <t>Be degree of certainty</t>
        </is>
      </c>
      <c r="K2" s="33" t="inlineStr">
        <is>
          <t>Be degree of certainty</t>
        </is>
      </c>
      <c r="L2" s="33" t="inlineStr">
        <is>
          <t>Be degree of certainty</t>
        </is>
      </c>
      <c r="M2" s="33" t="inlineStr">
        <is>
          <t>Be degree of certainty</t>
        </is>
      </c>
      <c r="N2" s="33" t="inlineStr">
        <is>
          <t>Be degree of certainty</t>
        </is>
      </c>
      <c r="O2" s="33" t="inlineStr">
        <is>
          <t>Total</t>
        </is>
      </c>
      <c r="P2" s="33" t="inlineStr">
        <is>
          <t>By quality of coal</t>
        </is>
      </c>
      <c r="Q2" s="33" t="inlineStr">
        <is>
          <t>By quality of coal</t>
        </is>
      </c>
      <c r="R2" s="33" t="inlineStr">
        <is>
          <t>By quality of coal</t>
        </is>
      </c>
      <c r="S2" s="33" t="inlineStr">
        <is>
          <t>By quality of coal</t>
        </is>
      </c>
      <c r="T2" s="33" t="inlineStr">
        <is>
          <t>Be degree of certainty</t>
        </is>
      </c>
      <c r="U2" s="33" t="inlineStr">
        <is>
          <t>Be degree of certainty</t>
        </is>
      </c>
      <c r="V2" s="33" t="inlineStr">
        <is>
          <t>Be degree of certainty</t>
        </is>
      </c>
      <c r="W2" s="33" t="inlineStr">
        <is>
          <t>Be degree of certainty</t>
        </is>
      </c>
      <c r="X2" s="33" t="inlineStr">
        <is>
          <t>Be degree of certainty</t>
        </is>
      </c>
      <c r="Y2" s="33" t="inlineStr">
        <is>
          <t>Be degree of certainty</t>
        </is>
      </c>
      <c r="Z2" s="33" t="inlineStr"/>
      <c r="AA2" s="33" t="inlineStr"/>
    </row>
    <row r="3">
      <c r="A3" s="33" t="inlineStr"/>
      <c r="B3" s="33" t="inlineStr"/>
      <c r="C3" s="33" t="inlineStr"/>
      <c r="D3" s="33" t="inlineStr"/>
      <c r="E3" s="33" t="inlineStr">
        <is>
          <t>Anthracite</t>
        </is>
      </c>
      <c r="F3" s="33" t="inlineStr">
        <is>
          <t>Bituminous</t>
        </is>
      </c>
      <c r="G3" s="33" t="inlineStr">
        <is>
          <t>Semi-bituminous</t>
        </is>
      </c>
      <c r="H3" s="33" t="inlineStr">
        <is>
          <t>Brown coal</t>
        </is>
      </c>
      <c r="I3" s="33" t="inlineStr">
        <is>
          <t>First class</t>
        </is>
      </c>
      <c r="J3" s="33" t="inlineStr">
        <is>
          <t>First class</t>
        </is>
      </c>
      <c r="K3" s="33" t="inlineStr">
        <is>
          <t>First class</t>
        </is>
      </c>
      <c r="L3" s="33" t="inlineStr">
        <is>
          <t>Second class</t>
        </is>
      </c>
      <c r="M3" s="33" t="inlineStr">
        <is>
          <t>Second class</t>
        </is>
      </c>
      <c r="N3" s="33" t="inlineStr">
        <is>
          <t>Second class</t>
        </is>
      </c>
      <c r="O3" s="33" t="inlineStr"/>
      <c r="P3" s="33" t="inlineStr">
        <is>
          <t>Anthracite</t>
        </is>
      </c>
      <c r="Q3" s="33" t="inlineStr">
        <is>
          <t>Bituminous</t>
        </is>
      </c>
      <c r="R3" s="33" t="inlineStr">
        <is>
          <t>Semi-bituminous</t>
        </is>
      </c>
      <c r="S3" s="33" t="inlineStr">
        <is>
          <t>Brown coal</t>
        </is>
      </c>
      <c r="T3" s="33" t="inlineStr">
        <is>
          <t>First class</t>
        </is>
      </c>
      <c r="U3" s="33" t="inlineStr">
        <is>
          <t>First class</t>
        </is>
      </c>
      <c r="V3" s="33" t="inlineStr">
        <is>
          <t>First class</t>
        </is>
      </c>
      <c r="W3" s="33" t="inlineStr">
        <is>
          <t>Second class</t>
        </is>
      </c>
      <c r="X3" s="33" t="inlineStr">
        <is>
          <t>Second class</t>
        </is>
      </c>
      <c r="Y3" s="33" t="inlineStr">
        <is>
          <t>Second class</t>
        </is>
      </c>
      <c r="Z3" s="33" t="inlineStr"/>
      <c r="AA3" s="33" t="inlineStr"/>
    </row>
    <row r="4">
      <c r="A4" s="33" t="inlineStr"/>
      <c r="B4" s="33" t="inlineStr"/>
      <c r="C4" s="33" t="inlineStr"/>
      <c r="D4" s="33" t="inlineStr"/>
      <c r="E4" s="33" t="inlineStr"/>
      <c r="F4" s="33" t="inlineStr"/>
      <c r="G4" s="33" t="inlineStr"/>
      <c r="H4" s="33" t="inlineStr"/>
      <c r="I4" s="33" t="inlineStr">
        <is>
          <t>Confirmed deposits</t>
        </is>
      </c>
      <c r="J4" s="33" t="inlineStr">
        <is>
          <t>Probable deposits</t>
        </is>
      </c>
      <c r="K4" s="33" t="inlineStr">
        <is>
          <t>Potential deposits</t>
        </is>
      </c>
      <c r="L4" s="33" t="inlineStr">
        <is>
          <t>Confirmed deposits</t>
        </is>
      </c>
      <c r="M4" s="33" t="inlineStr">
        <is>
          <t>Probable deposits</t>
        </is>
      </c>
      <c r="N4" s="33" t="inlineStr">
        <is>
          <t>Potential deposits</t>
        </is>
      </c>
      <c r="O4" s="33" t="inlineStr"/>
      <c r="P4" s="33" t="inlineStr"/>
      <c r="Q4" s="33" t="inlineStr"/>
      <c r="R4" s="33" t="inlineStr"/>
      <c r="S4" s="33" t="inlineStr"/>
      <c r="T4" s="33" t="inlineStr">
        <is>
          <t>Confirmed deposits</t>
        </is>
      </c>
      <c r="U4" s="33" t="inlineStr">
        <is>
          <t>Probable deposits</t>
        </is>
      </c>
      <c r="V4" s="33" t="inlineStr">
        <is>
          <t>Potential deposits</t>
        </is>
      </c>
      <c r="W4" s="33" t="inlineStr">
        <is>
          <t>Confirmed deposits</t>
        </is>
      </c>
      <c r="X4" s="33" t="inlineStr">
        <is>
          <t>Probable deposits</t>
        </is>
      </c>
      <c r="Y4" s="33" t="inlineStr">
        <is>
          <t>Potential deposits</t>
        </is>
      </c>
      <c r="Z4" s="33" t="inlineStr"/>
      <c r="AA4" s="33" t="inlineStr"/>
    </row>
    <row r="5">
      <c r="A5" s="33" t="inlineStr">
        <is>
          <t>Total</t>
        </is>
      </c>
      <c r="B5" s="33" t="inlineStr"/>
      <c r="C5" s="33" t="n">
        <v>5606936</v>
      </c>
      <c r="D5" s="33" t="n">
        <v>21183801</v>
      </c>
      <c r="E5" s="33" t="n">
        <v>593692</v>
      </c>
      <c r="F5" s="33" t="n">
        <v>13121175</v>
      </c>
      <c r="G5" s="33" t="n">
        <v>6269087</v>
      </c>
      <c r="H5" s="33" t="n">
        <v>1199847</v>
      </c>
      <c r="I5" s="33" t="n">
        <v>6061908</v>
      </c>
      <c r="J5" s="33" t="n">
        <v>2455241</v>
      </c>
      <c r="K5" s="33" t="n">
        <v>6789887</v>
      </c>
      <c r="L5" s="33" t="n">
        <v>359331</v>
      </c>
      <c r="M5" s="33" t="n">
        <v>615911</v>
      </c>
      <c r="N5" s="33" t="n">
        <v>4901523</v>
      </c>
      <c r="O5" s="33" t="n">
        <v>20245786</v>
      </c>
      <c r="P5" s="33" t="n">
        <v>565633</v>
      </c>
      <c r="Q5" s="33" t="n">
        <v>12557929</v>
      </c>
      <c r="R5" s="33" t="n">
        <v>5936020</v>
      </c>
      <c r="S5" s="33" t="n">
        <v>1186204</v>
      </c>
      <c r="T5" s="33" t="n">
        <v>5501932</v>
      </c>
      <c r="U5" s="33" t="n">
        <v>2324831</v>
      </c>
      <c r="V5" s="33" t="n">
        <v>6561014</v>
      </c>
      <c r="W5" s="33" t="n">
        <v>357732</v>
      </c>
      <c r="X5" s="33" t="n">
        <v>612330</v>
      </c>
      <c r="Y5" s="33" t="n">
        <v>4887947</v>
      </c>
      <c r="Z5" s="33" t="n">
        <v>938015</v>
      </c>
      <c r="AA5" s="33" t="n">
        <v>3177693</v>
      </c>
    </row>
    <row r="6">
      <c r="A6" s="33" t="inlineStr">
        <is>
          <t>Hokkaido</t>
        </is>
      </c>
      <c r="B6" s="33" t="inlineStr"/>
      <c r="C6" s="33" t="n">
        <v>1476107</v>
      </c>
      <c r="D6" s="33" t="n">
        <v>10232212</v>
      </c>
      <c r="E6" s="33" t="inlineStr"/>
      <c r="F6" s="33" t="n">
        <v>5933067</v>
      </c>
      <c r="G6" s="33" t="n">
        <v>3265105</v>
      </c>
      <c r="H6" s="33" t="n">
        <v>1034040</v>
      </c>
      <c r="I6" s="33" t="n">
        <v>2386662</v>
      </c>
      <c r="J6" s="33" t="n">
        <v>1136499</v>
      </c>
      <c r="K6" s="33" t="n">
        <v>2991463</v>
      </c>
      <c r="L6" s="33" t="n">
        <v>295695</v>
      </c>
      <c r="M6" s="33" t="n">
        <v>380670</v>
      </c>
      <c r="N6" s="33" t="n">
        <v>3041223</v>
      </c>
      <c r="O6" s="33" t="n">
        <v>10067224</v>
      </c>
      <c r="P6" s="33" t="inlineStr"/>
      <c r="Q6" s="33" t="n">
        <v>5853528</v>
      </c>
      <c r="R6" s="33" t="n">
        <v>3184546</v>
      </c>
      <c r="S6" s="33" t="n">
        <v>1029150</v>
      </c>
      <c r="T6" s="33" t="n">
        <v>2297953</v>
      </c>
      <c r="U6" s="33" t="n">
        <v>1104794</v>
      </c>
      <c r="V6" s="33" t="n">
        <v>2949959</v>
      </c>
      <c r="W6" s="33" t="n">
        <v>294946</v>
      </c>
      <c r="X6" s="33" t="n">
        <v>379925</v>
      </c>
      <c r="Y6" s="33" t="n">
        <v>3039647</v>
      </c>
      <c r="Z6" s="33" t="n">
        <v>164988</v>
      </c>
      <c r="AA6" s="33" t="n">
        <v>1328984</v>
      </c>
    </row>
    <row r="7">
      <c r="A7" s="33" t="inlineStr">
        <is>
          <t>Hokkaido</t>
        </is>
      </c>
      <c r="B7" s="33" t="inlineStr">
        <is>
          <t>Tenpoku</t>
        </is>
      </c>
      <c r="C7" s="33" t="n">
        <v>160987</v>
      </c>
      <c r="D7" s="33" t="n">
        <v>1009137</v>
      </c>
      <c r="E7" s="33" t="inlineStr"/>
      <c r="F7" s="33" t="inlineStr"/>
      <c r="G7" s="33" t="inlineStr"/>
      <c r="H7" s="33" t="n">
        <v>1009137</v>
      </c>
      <c r="I7" s="33" t="n">
        <v>133637</v>
      </c>
      <c r="J7" s="33" t="n">
        <v>100585</v>
      </c>
      <c r="K7" s="33" t="n">
        <v>508429</v>
      </c>
      <c r="L7" s="33" t="n">
        <v>740</v>
      </c>
      <c r="M7" s="33" t="n">
        <v>18011</v>
      </c>
      <c r="N7" s="33" t="n">
        <v>247735</v>
      </c>
      <c r="O7" s="33" t="n">
        <v>1004296</v>
      </c>
      <c r="P7" s="33" t="inlineStr"/>
      <c r="Q7" s="33" t="inlineStr"/>
      <c r="R7" s="33" t="inlineStr"/>
      <c r="S7" s="33" t="n">
        <v>1004296</v>
      </c>
      <c r="T7" s="33" t="n">
        <v>131340</v>
      </c>
      <c r="U7" s="33" t="n">
        <v>100072</v>
      </c>
      <c r="V7" s="33" t="n">
        <v>506866</v>
      </c>
      <c r="W7" s="33" t="n">
        <v>740</v>
      </c>
      <c r="X7" s="33" t="n">
        <v>17936</v>
      </c>
      <c r="Y7" s="33" t="n">
        <v>247342</v>
      </c>
      <c r="Z7" s="33" t="n">
        <v>4841</v>
      </c>
      <c r="AA7" s="33" t="n">
        <v>75340</v>
      </c>
    </row>
    <row r="8">
      <c r="A8" s="33" t="inlineStr">
        <is>
          <t>Hokkaido</t>
        </is>
      </c>
      <c r="B8" s="33" t="inlineStr">
        <is>
          <t>Rumoe</t>
        </is>
      </c>
      <c r="C8" s="33" t="n">
        <v>62210</v>
      </c>
      <c r="D8" s="33" t="n">
        <v>504291</v>
      </c>
      <c r="E8" s="33" t="inlineStr"/>
      <c r="F8" s="33" t="n">
        <v>89013</v>
      </c>
      <c r="G8" s="33" t="n">
        <v>415278</v>
      </c>
      <c r="H8" s="33" t="inlineStr"/>
      <c r="I8" s="33" t="n">
        <v>123851</v>
      </c>
      <c r="J8" s="33" t="n">
        <v>84527</v>
      </c>
      <c r="K8" s="33" t="n">
        <v>140396</v>
      </c>
      <c r="L8" s="33" t="n">
        <v>0</v>
      </c>
      <c r="M8" s="33" t="n">
        <v>5190</v>
      </c>
      <c r="N8" s="33" t="n">
        <v>150327</v>
      </c>
      <c r="O8" s="33" t="n">
        <v>502235</v>
      </c>
      <c r="P8" s="33" t="inlineStr"/>
      <c r="Q8" s="33" t="n">
        <v>87470</v>
      </c>
      <c r="R8" s="33" t="n">
        <v>414765</v>
      </c>
      <c r="S8" s="33" t="inlineStr"/>
      <c r="T8" s="33" t="n">
        <v>121932</v>
      </c>
      <c r="U8" s="33" t="n">
        <v>84511</v>
      </c>
      <c r="V8" s="33" t="n">
        <v>140369</v>
      </c>
      <c r="W8" s="33" t="n">
        <v>0</v>
      </c>
      <c r="X8" s="33" t="n">
        <v>5190</v>
      </c>
      <c r="Y8" s="33" t="n">
        <v>150233</v>
      </c>
      <c r="Z8" s="33" t="n">
        <v>2056</v>
      </c>
      <c r="AA8" s="33" t="n">
        <v>64536</v>
      </c>
    </row>
    <row r="9">
      <c r="A9" s="33" t="inlineStr">
        <is>
          <t>Hokkaido</t>
        </is>
      </c>
      <c r="B9" s="33" t="inlineStr">
        <is>
          <t>Ishikari</t>
        </is>
      </c>
      <c r="C9" s="33" t="n">
        <v>686527</v>
      </c>
      <c r="D9" s="33" t="n">
        <v>6487194</v>
      </c>
      <c r="E9" s="33" t="inlineStr"/>
      <c r="F9" s="33" t="n">
        <v>5676710</v>
      </c>
      <c r="G9" s="33" t="n">
        <v>810484</v>
      </c>
      <c r="H9" s="33" t="inlineStr"/>
      <c r="I9" s="33" t="n">
        <v>1683071</v>
      </c>
      <c r="J9" s="33" t="n">
        <v>669257</v>
      </c>
      <c r="K9" s="33" t="n">
        <v>1596377</v>
      </c>
      <c r="L9" s="33" t="n">
        <v>292530</v>
      </c>
      <c r="M9" s="33" t="n">
        <v>305956</v>
      </c>
      <c r="N9" s="33" t="n">
        <v>1940003</v>
      </c>
      <c r="O9" s="33" t="n">
        <v>6390042</v>
      </c>
      <c r="P9" s="33" t="inlineStr"/>
      <c r="Q9" s="33" t="n">
        <v>5600031</v>
      </c>
      <c r="R9" s="33" t="n">
        <v>790011</v>
      </c>
      <c r="S9" s="33" t="inlineStr"/>
      <c r="T9" s="33" t="n">
        <v>1618848</v>
      </c>
      <c r="U9" s="33" t="n">
        <v>657656</v>
      </c>
      <c r="V9" s="33" t="n">
        <v>1577243</v>
      </c>
      <c r="W9" s="33" t="n">
        <v>291781</v>
      </c>
      <c r="X9" s="33" t="n">
        <v>305286</v>
      </c>
      <c r="Y9" s="33" t="n">
        <v>1939228</v>
      </c>
      <c r="Z9" s="33" t="n">
        <v>97152</v>
      </c>
      <c r="AA9" s="33" t="n">
        <v>947177</v>
      </c>
    </row>
    <row r="10">
      <c r="A10" s="33" t="inlineStr">
        <is>
          <t>Hokkaido</t>
        </is>
      </c>
      <c r="B10" s="33" t="inlineStr">
        <is>
          <t>Kushiro</t>
        </is>
      </c>
      <c r="C10" s="33" t="n">
        <v>516521</v>
      </c>
      <c r="D10" s="33" t="n">
        <v>2027829</v>
      </c>
      <c r="E10" s="33" t="inlineStr"/>
      <c r="F10" s="33" t="n">
        <v>137361</v>
      </c>
      <c r="G10" s="33" t="n">
        <v>1890468</v>
      </c>
      <c r="H10" s="33" t="inlineStr"/>
      <c r="I10" s="33" t="n">
        <v>389984</v>
      </c>
      <c r="J10" s="33" t="n">
        <v>249344</v>
      </c>
      <c r="K10" s="33" t="n">
        <v>683779</v>
      </c>
      <c r="L10" s="33" t="n">
        <v>1753</v>
      </c>
      <c r="M10" s="33" t="n">
        <v>38650</v>
      </c>
      <c r="N10" s="33" t="n">
        <v>664319</v>
      </c>
      <c r="O10" s="33" t="n">
        <v>1967533</v>
      </c>
      <c r="P10" s="33" t="inlineStr"/>
      <c r="Q10" s="33" t="n">
        <v>136308</v>
      </c>
      <c r="R10" s="33" t="n">
        <v>1831225</v>
      </c>
      <c r="S10" s="33" t="inlineStr"/>
      <c r="T10" s="33" t="n">
        <v>370126</v>
      </c>
      <c r="U10" s="33" t="n">
        <v>229803</v>
      </c>
      <c r="V10" s="33" t="n">
        <v>663196</v>
      </c>
      <c r="W10" s="33" t="n">
        <v>1753</v>
      </c>
      <c r="X10" s="33" t="n">
        <v>38650</v>
      </c>
      <c r="Y10" s="33" t="n">
        <v>664005</v>
      </c>
      <c r="Z10" s="33" t="n">
        <v>60296</v>
      </c>
      <c r="AA10" s="33" t="n">
        <v>214935</v>
      </c>
    </row>
    <row r="11">
      <c r="A11" s="33" t="inlineStr">
        <is>
          <t>Hokkaido</t>
        </is>
      </c>
      <c r="B11" s="33" t="inlineStr">
        <is>
          <t>Others</t>
        </is>
      </c>
      <c r="C11" s="33" t="n">
        <v>49862</v>
      </c>
      <c r="D11" s="33" t="n">
        <v>203761</v>
      </c>
      <c r="E11" s="33" t="inlineStr"/>
      <c r="F11" s="33" t="n">
        <v>29983</v>
      </c>
      <c r="G11" s="33" t="n">
        <v>148875</v>
      </c>
      <c r="H11" s="33" t="n">
        <v>24903</v>
      </c>
      <c r="I11" s="33" t="n">
        <v>56119</v>
      </c>
      <c r="J11" s="33" t="n">
        <v>32786</v>
      </c>
      <c r="K11" s="33" t="n">
        <v>62482</v>
      </c>
      <c r="L11" s="33" t="n">
        <v>672</v>
      </c>
      <c r="M11" s="33" t="n">
        <v>12863</v>
      </c>
      <c r="N11" s="33" t="n">
        <v>38839</v>
      </c>
      <c r="O11" s="33" t="n">
        <v>203118</v>
      </c>
      <c r="P11" s="33" t="inlineStr"/>
      <c r="Q11" s="33" t="n">
        <v>29719</v>
      </c>
      <c r="R11" s="33" t="n">
        <v>148545</v>
      </c>
      <c r="S11" s="33" t="n">
        <v>24854</v>
      </c>
      <c r="T11" s="33" t="n">
        <v>55707</v>
      </c>
      <c r="U11" s="33" t="n">
        <v>32752</v>
      </c>
      <c r="V11" s="33" t="n">
        <v>62285</v>
      </c>
      <c r="W11" s="33" t="n">
        <v>672</v>
      </c>
      <c r="X11" s="33" t="n">
        <v>12863</v>
      </c>
      <c r="Y11" s="33" t="n">
        <v>38839</v>
      </c>
      <c r="Z11" s="33" t="n">
        <v>643</v>
      </c>
      <c r="AA11" s="33" t="n">
        <v>26996</v>
      </c>
    </row>
    <row r="12">
      <c r="A12" s="33" t="inlineStr">
        <is>
          <t>Honshu</t>
        </is>
      </c>
      <c r="B12" s="33" t="inlineStr"/>
      <c r="C12" s="33" t="n">
        <v>1252408</v>
      </c>
      <c r="D12" s="33" t="n">
        <v>2362466</v>
      </c>
      <c r="E12" s="33" t="n">
        <v>239334</v>
      </c>
      <c r="F12" s="33" t="n">
        <v>266725</v>
      </c>
      <c r="G12" s="33" t="n">
        <v>1705066</v>
      </c>
      <c r="H12" s="33" t="n">
        <v>151341</v>
      </c>
      <c r="I12" s="33" t="n">
        <v>911023</v>
      </c>
      <c r="J12" s="33" t="n">
        <v>331062</v>
      </c>
      <c r="K12" s="33" t="n">
        <v>695945</v>
      </c>
      <c r="L12" s="33" t="n">
        <v>10458</v>
      </c>
      <c r="M12" s="33" t="n">
        <v>138487</v>
      </c>
      <c r="N12" s="33" t="n">
        <v>275491</v>
      </c>
      <c r="O12" s="33" t="n">
        <v>2187575</v>
      </c>
      <c r="P12" s="33" t="n">
        <v>231924</v>
      </c>
      <c r="Q12" s="33" t="n">
        <v>266138</v>
      </c>
      <c r="R12" s="33" t="n">
        <v>1543831</v>
      </c>
      <c r="S12" s="33" t="n">
        <v>145682</v>
      </c>
      <c r="T12" s="33" t="n">
        <v>798183</v>
      </c>
      <c r="U12" s="33" t="n">
        <v>308405</v>
      </c>
      <c r="V12" s="33" t="n">
        <v>659899</v>
      </c>
      <c r="W12" s="33" t="n">
        <v>10367</v>
      </c>
      <c r="X12" s="33" t="n">
        <v>136414</v>
      </c>
      <c r="Y12" s="33" t="n">
        <v>274307</v>
      </c>
      <c r="Z12" s="33" t="n">
        <v>174891</v>
      </c>
      <c r="AA12" s="33" t="n">
        <v>500022</v>
      </c>
    </row>
    <row r="13">
      <c r="A13" s="33" t="inlineStr">
        <is>
          <t>Honshu</t>
        </is>
      </c>
      <c r="B13" s="33" t="inlineStr">
        <is>
          <t>Joban</t>
        </is>
      </c>
      <c r="C13" s="33" t="n">
        <v>297361</v>
      </c>
      <c r="D13" s="33" t="n">
        <v>1110932</v>
      </c>
      <c r="E13" s="33" t="inlineStr"/>
      <c r="F13" s="33" t="n">
        <v>202620</v>
      </c>
      <c r="G13" s="33" t="n">
        <v>797593</v>
      </c>
      <c r="H13" s="33" t="n">
        <v>110719</v>
      </c>
      <c r="I13" s="33" t="n">
        <v>410022</v>
      </c>
      <c r="J13" s="33" t="n">
        <v>135485</v>
      </c>
      <c r="K13" s="33" t="n">
        <v>234449</v>
      </c>
      <c r="L13" s="33" t="n">
        <v>6515</v>
      </c>
      <c r="M13" s="33" t="n">
        <v>104276</v>
      </c>
      <c r="N13" s="33" t="n">
        <v>220185</v>
      </c>
      <c r="O13" s="33" t="n">
        <v>1063622</v>
      </c>
      <c r="P13" s="33" t="inlineStr"/>
      <c r="Q13" s="33" t="n">
        <v>202108</v>
      </c>
      <c r="R13" s="33" t="n">
        <v>756106</v>
      </c>
      <c r="S13" s="33" t="n">
        <v>105408</v>
      </c>
      <c r="T13" s="33" t="n">
        <v>382936</v>
      </c>
      <c r="U13" s="33" t="n">
        <v>130130</v>
      </c>
      <c r="V13" s="33" t="n">
        <v>222550</v>
      </c>
      <c r="W13" s="33" t="n">
        <v>6487</v>
      </c>
      <c r="X13" s="33" t="n">
        <v>102382</v>
      </c>
      <c r="Y13" s="33" t="n">
        <v>219137</v>
      </c>
      <c r="Z13" s="33" t="n">
        <v>47310</v>
      </c>
      <c r="AA13" s="33" t="n">
        <v>268411</v>
      </c>
    </row>
    <row r="14">
      <c r="A14" s="33" t="inlineStr">
        <is>
          <t>Honshu</t>
        </is>
      </c>
      <c r="B14" s="33" t="inlineStr">
        <is>
          <t>Eastern Honshu 1)</t>
        </is>
      </c>
      <c r="C14" s="33" t="n">
        <v>625382</v>
      </c>
      <c r="D14" s="33" t="n">
        <v>223450</v>
      </c>
      <c r="E14" s="33" t="n">
        <v>7368</v>
      </c>
      <c r="F14" s="33" t="n">
        <v>56332</v>
      </c>
      <c r="G14" s="33" t="n">
        <v>119182</v>
      </c>
      <c r="H14" s="33" t="n">
        <v>40568</v>
      </c>
      <c r="I14" s="33" t="n">
        <v>51859</v>
      </c>
      <c r="J14" s="33" t="n">
        <v>35389</v>
      </c>
      <c r="K14" s="33" t="n">
        <v>87068</v>
      </c>
      <c r="L14" s="33" t="n">
        <v>65</v>
      </c>
      <c r="M14" s="33" t="n">
        <v>4775</v>
      </c>
      <c r="N14" s="33" t="n">
        <v>44294</v>
      </c>
      <c r="O14" s="33" t="n">
        <v>221243</v>
      </c>
      <c r="P14" s="33" t="n">
        <v>6131</v>
      </c>
      <c r="Q14" s="33" t="n">
        <v>56288</v>
      </c>
      <c r="R14" s="33" t="n">
        <v>118603</v>
      </c>
      <c r="S14" s="33" t="n">
        <v>40221</v>
      </c>
      <c r="T14" s="33" t="n">
        <v>50710</v>
      </c>
      <c r="U14" s="33" t="n">
        <v>34967</v>
      </c>
      <c r="V14" s="33" t="n">
        <v>86437</v>
      </c>
      <c r="W14" s="33" t="n">
        <v>65</v>
      </c>
      <c r="X14" s="33" t="n">
        <v>4775</v>
      </c>
      <c r="Y14" s="33" t="n">
        <v>44289</v>
      </c>
      <c r="Z14" s="33" t="n">
        <v>2207</v>
      </c>
      <c r="AA14" s="33" t="n">
        <v>20800</v>
      </c>
    </row>
    <row r="15">
      <c r="A15" s="33" t="inlineStr">
        <is>
          <t>Honshu</t>
        </is>
      </c>
      <c r="B15" s="33" t="inlineStr">
        <is>
          <t>Ube</t>
        </is>
      </c>
      <c r="C15" s="33" t="n">
        <v>232540</v>
      </c>
      <c r="D15" s="33" t="n">
        <v>775007</v>
      </c>
      <c r="E15" s="33" t="inlineStr"/>
      <c r="F15" s="33" t="inlineStr"/>
      <c r="G15" s="33" t="n">
        <v>775007</v>
      </c>
      <c r="H15" s="33" t="inlineStr"/>
      <c r="I15" s="33" t="n">
        <v>311002</v>
      </c>
      <c r="J15" s="33" t="n">
        <v>123879</v>
      </c>
      <c r="K15" s="33" t="n">
        <v>340126</v>
      </c>
      <c r="L15" s="33" t="n">
        <v>0</v>
      </c>
      <c r="M15" s="33" t="n">
        <v>0</v>
      </c>
      <c r="N15" s="33" t="n">
        <v>0</v>
      </c>
      <c r="O15" s="33" t="n">
        <v>655955</v>
      </c>
      <c r="P15" s="33" t="inlineStr"/>
      <c r="Q15" s="33" t="inlineStr"/>
      <c r="R15" s="33" t="n">
        <v>655955</v>
      </c>
      <c r="S15" s="33" t="inlineStr"/>
      <c r="T15" s="33" t="n">
        <v>230457</v>
      </c>
      <c r="U15" s="33" t="n">
        <v>108060</v>
      </c>
      <c r="V15" s="33" t="n">
        <v>317438</v>
      </c>
      <c r="W15" s="33" t="n">
        <v>0</v>
      </c>
      <c r="X15" s="33" t="n">
        <v>0</v>
      </c>
      <c r="Y15" s="33" t="n">
        <v>0</v>
      </c>
      <c r="Z15" s="33" t="n">
        <v>119052</v>
      </c>
      <c r="AA15" s="33" t="n">
        <v>155199</v>
      </c>
    </row>
    <row r="16">
      <c r="A16" s="33" t="inlineStr">
        <is>
          <t>Honshu</t>
        </is>
      </c>
      <c r="B16" s="33" t="inlineStr">
        <is>
          <t>Omine</t>
        </is>
      </c>
      <c r="C16" s="33" t="n">
        <v>24560</v>
      </c>
      <c r="D16" s="33" t="n">
        <v>187404</v>
      </c>
      <c r="E16" s="33" t="n">
        <v>187404</v>
      </c>
      <c r="F16" s="33" t="inlineStr"/>
      <c r="G16" s="33" t="inlineStr"/>
      <c r="H16" s="33" t="inlineStr"/>
      <c r="I16" s="33" t="n">
        <v>116938</v>
      </c>
      <c r="J16" s="33" t="n">
        <v>17682</v>
      </c>
      <c r="K16" s="33" t="n">
        <v>8616</v>
      </c>
      <c r="L16" s="33" t="n">
        <v>3878</v>
      </c>
      <c r="M16" s="33" t="n">
        <v>29436</v>
      </c>
      <c r="N16" s="33" t="n">
        <v>10854</v>
      </c>
      <c r="O16" s="33" t="n">
        <v>182853</v>
      </c>
      <c r="P16" s="33" t="n">
        <v>182853</v>
      </c>
      <c r="Q16" s="33" t="inlineStr"/>
      <c r="R16" s="33" t="inlineStr"/>
      <c r="S16" s="33" t="inlineStr"/>
      <c r="T16" s="33" t="n">
        <v>113621</v>
      </c>
      <c r="U16" s="33" t="n">
        <v>17147</v>
      </c>
      <c r="V16" s="33" t="n">
        <v>8290</v>
      </c>
      <c r="W16" s="33" t="n">
        <v>3815</v>
      </c>
      <c r="X16" s="33" t="n">
        <v>29257</v>
      </c>
      <c r="Y16" s="33" t="n">
        <v>10723</v>
      </c>
      <c r="Z16" s="33" t="n">
        <v>4551</v>
      </c>
      <c r="AA16" s="33" t="n">
        <v>45113</v>
      </c>
    </row>
    <row r="17">
      <c r="A17" s="33" t="inlineStr">
        <is>
          <t>Honshu</t>
        </is>
      </c>
      <c r="B17" s="33" t="inlineStr">
        <is>
          <t>Western Honshu 2)</t>
        </is>
      </c>
      <c r="C17" s="33" t="n">
        <v>72565</v>
      </c>
      <c r="D17" s="33" t="n">
        <v>65673</v>
      </c>
      <c r="E17" s="33" t="n">
        <v>44562</v>
      </c>
      <c r="F17" s="33" t="n">
        <v>7773</v>
      </c>
      <c r="G17" s="33" t="n">
        <v>13284</v>
      </c>
      <c r="H17" s="33" t="n">
        <v>54</v>
      </c>
      <c r="I17" s="33" t="n">
        <v>21202</v>
      </c>
      <c r="J17" s="33" t="n">
        <v>18627</v>
      </c>
      <c r="K17" s="33" t="n">
        <v>25686</v>
      </c>
      <c r="L17" s="33" t="n">
        <v>0</v>
      </c>
      <c r="M17" s="33" t="n">
        <v>0</v>
      </c>
      <c r="N17" s="33" t="n">
        <v>158</v>
      </c>
      <c r="O17" s="33" t="n">
        <v>63902</v>
      </c>
      <c r="P17" s="33" t="n">
        <v>42940</v>
      </c>
      <c r="Q17" s="33" t="n">
        <v>7742</v>
      </c>
      <c r="R17" s="33" t="n">
        <v>13167</v>
      </c>
      <c r="S17" s="33" t="n">
        <v>53</v>
      </c>
      <c r="T17" s="33" t="n">
        <v>20459</v>
      </c>
      <c r="U17" s="33" t="n">
        <v>18101</v>
      </c>
      <c r="V17" s="33" t="n">
        <v>25184</v>
      </c>
      <c r="W17" s="33" t="n">
        <v>0</v>
      </c>
      <c r="X17" s="33" t="n">
        <v>0</v>
      </c>
      <c r="Y17" s="33" t="n">
        <v>158</v>
      </c>
      <c r="Z17" s="33" t="n">
        <v>1771</v>
      </c>
      <c r="AA17" s="33" t="n">
        <v>10499</v>
      </c>
    </row>
    <row r="18">
      <c r="A18" s="33" t="inlineStr">
        <is>
          <t>Kyushu</t>
        </is>
      </c>
      <c r="B18" s="33" t="inlineStr"/>
      <c r="C18" s="33" t="n">
        <v>2878421</v>
      </c>
      <c r="D18" s="33" t="n">
        <v>8589123</v>
      </c>
      <c r="E18" s="33" t="n">
        <v>354358</v>
      </c>
      <c r="F18" s="33" t="n">
        <v>6921383</v>
      </c>
      <c r="G18" s="33" t="n">
        <v>1298916</v>
      </c>
      <c r="H18" s="33" t="n">
        <v>14466</v>
      </c>
      <c r="I18" s="33" t="n">
        <v>2764223</v>
      </c>
      <c r="J18" s="33" t="n">
        <v>987680</v>
      </c>
      <c r="K18" s="33" t="n">
        <v>3102479</v>
      </c>
      <c r="L18" s="33" t="n">
        <v>53178</v>
      </c>
      <c r="M18" s="33" t="n">
        <v>96754</v>
      </c>
      <c r="N18" s="33" t="n">
        <v>1584809</v>
      </c>
      <c r="O18" s="33" t="n">
        <v>7990987</v>
      </c>
      <c r="P18" s="33" t="n">
        <v>333709</v>
      </c>
      <c r="Q18" s="33" t="n">
        <v>6438263</v>
      </c>
      <c r="R18" s="33" t="n">
        <v>1207643</v>
      </c>
      <c r="S18" s="33" t="n">
        <v>11372</v>
      </c>
      <c r="T18" s="33" t="n">
        <v>2405796</v>
      </c>
      <c r="U18" s="33" t="n">
        <v>911632</v>
      </c>
      <c r="V18" s="33" t="n">
        <v>2951156</v>
      </c>
      <c r="W18" s="33" t="n">
        <v>52419</v>
      </c>
      <c r="X18" s="33" t="n">
        <v>95991</v>
      </c>
      <c r="Y18" s="33" t="n">
        <v>1573993</v>
      </c>
      <c r="Z18" s="33" t="n">
        <v>598136</v>
      </c>
      <c r="AA18" s="33" t="n">
        <v>1348687</v>
      </c>
    </row>
    <row r="19">
      <c r="A19" s="33" t="inlineStr">
        <is>
          <t>Kyushu</t>
        </is>
      </c>
      <c r="B19" s="33" t="inlineStr">
        <is>
          <t>Chikuho</t>
        </is>
      </c>
      <c r="C19" s="33" t="n">
        <v>571619</v>
      </c>
      <c r="D19" s="33" t="n">
        <v>2769502</v>
      </c>
      <c r="E19" s="33" t="n">
        <v>272865</v>
      </c>
      <c r="F19" s="33" t="n">
        <v>1639230</v>
      </c>
      <c r="G19" s="33" t="n">
        <v>844400</v>
      </c>
      <c r="H19" s="33" t="n">
        <v>13007</v>
      </c>
      <c r="I19" s="33" t="n">
        <v>1679772</v>
      </c>
      <c r="J19" s="33" t="n">
        <v>311248</v>
      </c>
      <c r="K19" s="33" t="n">
        <v>505938</v>
      </c>
      <c r="L19" s="33" t="n">
        <v>22129</v>
      </c>
      <c r="M19" s="33" t="n">
        <v>21242</v>
      </c>
      <c r="N19" s="33" t="n">
        <v>229173</v>
      </c>
      <c r="O19" s="33" t="n">
        <v>2494762</v>
      </c>
      <c r="P19" s="33" t="n">
        <v>256746</v>
      </c>
      <c r="Q19" s="33" t="n">
        <v>1439269</v>
      </c>
      <c r="R19" s="33" t="n">
        <v>788762</v>
      </c>
      <c r="S19" s="33" t="n">
        <v>9985</v>
      </c>
      <c r="T19" s="33" t="n">
        <v>1452835</v>
      </c>
      <c r="U19" s="33" t="n">
        <v>296571</v>
      </c>
      <c r="V19" s="33" t="n">
        <v>477905</v>
      </c>
      <c r="W19" s="33" t="n">
        <v>21579</v>
      </c>
      <c r="X19" s="33" t="n">
        <v>20724</v>
      </c>
      <c r="Y19" s="33" t="n">
        <v>225148</v>
      </c>
      <c r="Z19" s="33" t="n">
        <v>274740</v>
      </c>
      <c r="AA19" s="33" t="n">
        <v>788127</v>
      </c>
    </row>
    <row r="20">
      <c r="A20" s="33" t="inlineStr">
        <is>
          <t>Kyushu</t>
        </is>
      </c>
      <c r="B20" s="33" t="inlineStr">
        <is>
          <t>Fukuoka</t>
        </is>
      </c>
      <c r="C20" s="33" t="n">
        <v>86006</v>
      </c>
      <c r="D20" s="33" t="n">
        <v>212115</v>
      </c>
      <c r="E20" s="33" t="inlineStr"/>
      <c r="F20" s="33" t="n">
        <v>147198</v>
      </c>
      <c r="G20" s="33" t="n">
        <v>64917</v>
      </c>
      <c r="H20" s="33" t="inlineStr"/>
      <c r="I20" s="33" t="n">
        <v>134961</v>
      </c>
      <c r="J20" s="33" t="n">
        <v>26198</v>
      </c>
      <c r="K20" s="33" t="n">
        <v>34527</v>
      </c>
      <c r="L20" s="33" t="n">
        <v>3453</v>
      </c>
      <c r="M20" s="33" t="n">
        <v>3388</v>
      </c>
      <c r="N20" s="33" t="n">
        <v>9588</v>
      </c>
      <c r="O20" s="33" t="n">
        <v>185380</v>
      </c>
      <c r="P20" s="33" t="inlineStr"/>
      <c r="Q20" s="33" t="n">
        <v>129994</v>
      </c>
      <c r="R20" s="33" t="n">
        <v>55386</v>
      </c>
      <c r="S20" s="33" t="inlineStr"/>
      <c r="T20" s="33" t="n">
        <v>118179</v>
      </c>
      <c r="U20" s="33" t="n">
        <v>22906</v>
      </c>
      <c r="V20" s="33" t="n">
        <v>27932</v>
      </c>
      <c r="W20" s="33" t="n">
        <v>3453</v>
      </c>
      <c r="X20" s="33" t="n">
        <v>3388</v>
      </c>
      <c r="Y20" s="33" t="n">
        <v>9522</v>
      </c>
      <c r="Z20" s="33" t="n">
        <v>26735</v>
      </c>
      <c r="AA20" s="33" t="n">
        <v>65485</v>
      </c>
    </row>
    <row r="21">
      <c r="A21" s="33" t="inlineStr">
        <is>
          <t>Kyushu</t>
        </is>
      </c>
      <c r="B21" s="33" t="inlineStr">
        <is>
          <t>Miike</t>
        </is>
      </c>
      <c r="C21" s="33" t="n">
        <v>469468</v>
      </c>
      <c r="D21" s="33" t="n">
        <v>1737986</v>
      </c>
      <c r="E21" s="33" t="inlineStr"/>
      <c r="F21" s="33" t="n">
        <v>1737986</v>
      </c>
      <c r="G21" s="33" t="inlineStr"/>
      <c r="H21" s="33" t="inlineStr"/>
      <c r="I21" s="33" t="n">
        <v>239514</v>
      </c>
      <c r="J21" s="33" t="n">
        <v>207708</v>
      </c>
      <c r="K21" s="33" t="n">
        <v>923189</v>
      </c>
      <c r="L21" s="33" t="n">
        <v>1289</v>
      </c>
      <c r="M21" s="33" t="n">
        <v>31191</v>
      </c>
      <c r="N21" s="33" t="n">
        <v>335095</v>
      </c>
      <c r="O21" s="33" t="n">
        <v>1682502</v>
      </c>
      <c r="P21" s="33" t="inlineStr"/>
      <c r="Q21" s="33" t="n">
        <v>1682502</v>
      </c>
      <c r="R21" s="33" t="inlineStr"/>
      <c r="S21" s="33" t="inlineStr"/>
      <c r="T21" s="33" t="n">
        <v>211244</v>
      </c>
      <c r="U21" s="33" t="n">
        <v>197656</v>
      </c>
      <c r="V21" s="33" t="n">
        <v>907523</v>
      </c>
      <c r="W21" s="33" t="n">
        <v>1240</v>
      </c>
      <c r="X21" s="33" t="n">
        <v>31093</v>
      </c>
      <c r="Y21" s="33" t="n">
        <v>333746</v>
      </c>
      <c r="Z21" s="33" t="n">
        <v>55484</v>
      </c>
      <c r="AA21" s="33" t="n">
        <v>141546</v>
      </c>
    </row>
    <row r="22">
      <c r="A22" s="33" t="inlineStr">
        <is>
          <t>Kyushu</t>
        </is>
      </c>
      <c r="B22" s="33" t="inlineStr">
        <is>
          <t>Karatsu</t>
        </is>
      </c>
      <c r="C22" s="33" t="n">
        <v>595308</v>
      </c>
      <c r="D22" s="33" t="n">
        <v>910042</v>
      </c>
      <c r="E22" s="33" t="n">
        <v>910</v>
      </c>
      <c r="F22" s="33" t="n">
        <v>839357</v>
      </c>
      <c r="G22" s="33" t="n">
        <v>69775</v>
      </c>
      <c r="H22" s="33" t="inlineStr"/>
      <c r="I22" s="33" t="n">
        <v>171049</v>
      </c>
      <c r="J22" s="33" t="n">
        <v>112518</v>
      </c>
      <c r="K22" s="33" t="n">
        <v>365135</v>
      </c>
      <c r="L22" s="33" t="n">
        <v>4334</v>
      </c>
      <c r="M22" s="33" t="n">
        <v>12256</v>
      </c>
      <c r="N22" s="33" t="n">
        <v>244750</v>
      </c>
      <c r="O22" s="33" t="n">
        <v>886408</v>
      </c>
      <c r="P22" s="33" t="n">
        <v>885</v>
      </c>
      <c r="Q22" s="33" t="n">
        <v>823133</v>
      </c>
      <c r="R22" s="33" t="n">
        <v>62390</v>
      </c>
      <c r="S22" s="33" t="inlineStr"/>
      <c r="T22" s="33" t="n">
        <v>156041</v>
      </c>
      <c r="U22" s="33" t="n">
        <v>110151</v>
      </c>
      <c r="V22" s="33" t="n">
        <v>359688</v>
      </c>
      <c r="W22" s="33" t="n">
        <v>4330</v>
      </c>
      <c r="X22" s="33" t="n">
        <v>12250</v>
      </c>
      <c r="Y22" s="33" t="n">
        <v>243948</v>
      </c>
      <c r="Z22" s="33" t="n">
        <v>23634</v>
      </c>
      <c r="AA22" s="33" t="n">
        <v>101034</v>
      </c>
    </row>
    <row r="23">
      <c r="A23" s="33" t="inlineStr">
        <is>
          <t>Kyushu</t>
        </is>
      </c>
      <c r="B23" s="33" t="inlineStr">
        <is>
          <t>Sasebo</t>
        </is>
      </c>
      <c r="C23" s="33" t="n">
        <v>674733</v>
      </c>
      <c r="D23" s="33" t="n">
        <v>972190</v>
      </c>
      <c r="E23" s="33" t="n">
        <v>877</v>
      </c>
      <c r="F23" s="33" t="n">
        <v>675830</v>
      </c>
      <c r="G23" s="33" t="n">
        <v>294024</v>
      </c>
      <c r="H23" s="33" t="n">
        <v>1459</v>
      </c>
      <c r="I23" s="33" t="n">
        <v>140212</v>
      </c>
      <c r="J23" s="33" t="n">
        <v>89078</v>
      </c>
      <c r="K23" s="33" t="n">
        <v>413780</v>
      </c>
      <c r="L23" s="33" t="n">
        <v>6230</v>
      </c>
      <c r="M23" s="33" t="n">
        <v>13630</v>
      </c>
      <c r="N23" s="33" t="n">
        <v>309260</v>
      </c>
      <c r="O23" s="33" t="n">
        <v>927272</v>
      </c>
      <c r="P23" s="33" t="n">
        <v>871</v>
      </c>
      <c r="Q23" s="33" t="n">
        <v>645127</v>
      </c>
      <c r="R23" s="33" t="n">
        <v>279887</v>
      </c>
      <c r="S23" s="33" t="n">
        <v>1387</v>
      </c>
      <c r="T23" s="33" t="n">
        <v>124463</v>
      </c>
      <c r="U23" s="33" t="n">
        <v>84252</v>
      </c>
      <c r="V23" s="33" t="n">
        <v>392691</v>
      </c>
      <c r="W23" s="33" t="n">
        <v>6091</v>
      </c>
      <c r="X23" s="33" t="n">
        <v>13489</v>
      </c>
      <c r="Y23" s="33" t="n">
        <v>306286</v>
      </c>
      <c r="Z23" s="33" t="n">
        <v>44918</v>
      </c>
      <c r="AA23" s="33" t="n">
        <v>83320</v>
      </c>
    </row>
    <row r="24">
      <c r="A24" s="33" t="inlineStr">
        <is>
          <t>Kyushu</t>
        </is>
      </c>
      <c r="B24" s="33" t="inlineStr">
        <is>
          <t>Sakito-Matsushima</t>
        </is>
      </c>
      <c r="C24" s="33" t="n">
        <v>293232</v>
      </c>
      <c r="D24" s="33" t="n">
        <v>1150606</v>
      </c>
      <c r="E24" s="33" t="inlineStr"/>
      <c r="F24" s="33" t="n">
        <v>1150606</v>
      </c>
      <c r="G24" s="33" t="inlineStr"/>
      <c r="H24" s="33" t="inlineStr"/>
      <c r="I24" s="33" t="n">
        <v>156948</v>
      </c>
      <c r="J24" s="33" t="n">
        <v>176440</v>
      </c>
      <c r="K24" s="33" t="n">
        <v>610452</v>
      </c>
      <c r="L24" s="33" t="n">
        <v>2260</v>
      </c>
      <c r="M24" s="33" t="n">
        <v>5793</v>
      </c>
      <c r="N24" s="33" t="n">
        <v>198713</v>
      </c>
      <c r="O24" s="33" t="n">
        <v>1035082</v>
      </c>
      <c r="P24" s="33" t="inlineStr"/>
      <c r="Q24" s="33" t="n">
        <v>1035082</v>
      </c>
      <c r="R24" s="33" t="inlineStr"/>
      <c r="S24" s="33" t="inlineStr"/>
      <c r="T24" s="33" t="n">
        <v>131458</v>
      </c>
      <c r="U24" s="33" t="n">
        <v>141043</v>
      </c>
      <c r="V24" s="33" t="n">
        <v>556013</v>
      </c>
      <c r="W24" s="33" t="n">
        <v>2260</v>
      </c>
      <c r="X24" s="33" t="n">
        <v>5793</v>
      </c>
      <c r="Y24" s="33" t="n">
        <v>198515</v>
      </c>
      <c r="Z24" s="33" t="n">
        <v>115524</v>
      </c>
      <c r="AA24" s="33" t="n">
        <v>60217</v>
      </c>
    </row>
    <row r="25">
      <c r="A25" s="33" t="inlineStr">
        <is>
          <t>Kyushu</t>
        </is>
      </c>
      <c r="B25" s="33" t="inlineStr">
        <is>
          <t>Takashima</t>
        </is>
      </c>
      <c r="C25" s="33" t="n">
        <v>73102</v>
      </c>
      <c r="D25" s="33" t="n">
        <v>676513</v>
      </c>
      <c r="E25" s="33" t="inlineStr"/>
      <c r="F25" s="33" t="n">
        <v>676513</v>
      </c>
      <c r="G25" s="33" t="inlineStr"/>
      <c r="H25" s="33" t="inlineStr"/>
      <c r="I25" s="33" t="n">
        <v>183408</v>
      </c>
      <c r="J25" s="33" t="n">
        <v>39087</v>
      </c>
      <c r="K25" s="33" t="n">
        <v>198509</v>
      </c>
      <c r="L25" s="33" t="n">
        <v>12934</v>
      </c>
      <c r="M25" s="33" t="n">
        <v>8586</v>
      </c>
      <c r="N25" s="33" t="n">
        <v>233989</v>
      </c>
      <c r="O25" s="33" t="n">
        <v>629995</v>
      </c>
      <c r="P25" s="33" t="inlineStr"/>
      <c r="Q25" s="33" t="n">
        <v>629995</v>
      </c>
      <c r="R25" s="33" t="inlineStr"/>
      <c r="S25" s="33" t="inlineStr"/>
      <c r="T25" s="33" t="n">
        <v>160409</v>
      </c>
      <c r="U25" s="33" t="n">
        <v>34574</v>
      </c>
      <c r="V25" s="33" t="n">
        <v>180147</v>
      </c>
      <c r="W25" s="33" t="n">
        <v>12934</v>
      </c>
      <c r="X25" s="33" t="n">
        <v>8586</v>
      </c>
      <c r="Y25" s="33" t="n">
        <v>233345</v>
      </c>
      <c r="Z25" s="33" t="n">
        <v>46518</v>
      </c>
      <c r="AA25" s="33" t="n">
        <v>78905</v>
      </c>
    </row>
    <row r="26">
      <c r="A26" s="33" t="inlineStr">
        <is>
          <t>Kyushu</t>
        </is>
      </c>
      <c r="B26" s="33" t="inlineStr">
        <is>
          <t>Amakusa</t>
        </is>
      </c>
      <c r="C26" s="33" t="n">
        <v>59163</v>
      </c>
      <c r="D26" s="33" t="n">
        <v>78446</v>
      </c>
      <c r="E26" s="33" t="n">
        <v>78446</v>
      </c>
      <c r="F26" s="33" t="inlineStr"/>
      <c r="G26" s="33" t="inlineStr"/>
      <c r="H26" s="33" t="inlineStr"/>
      <c r="I26" s="33" t="n">
        <v>19929</v>
      </c>
      <c r="J26" s="33" t="n">
        <v>10393</v>
      </c>
      <c r="K26" s="33" t="n">
        <v>29595</v>
      </c>
      <c r="L26" s="33" t="n">
        <v>392</v>
      </c>
      <c r="M26" s="33" t="n">
        <v>344</v>
      </c>
      <c r="N26" s="33" t="n">
        <v>17793</v>
      </c>
      <c r="O26" s="33" t="n">
        <v>73947</v>
      </c>
      <c r="P26" s="33" t="n">
        <v>73947</v>
      </c>
      <c r="Q26" s="33" t="inlineStr"/>
      <c r="R26" s="33" t="inlineStr"/>
      <c r="S26" s="33" t="inlineStr"/>
      <c r="T26" s="33" t="n">
        <v>18072</v>
      </c>
      <c r="U26" s="33" t="n">
        <v>9849</v>
      </c>
      <c r="V26" s="33" t="n">
        <v>28208</v>
      </c>
      <c r="W26" s="33" t="n">
        <v>375</v>
      </c>
      <c r="X26" s="33" t="n">
        <v>344</v>
      </c>
      <c r="Y26" s="33" t="n">
        <v>17099</v>
      </c>
      <c r="Z26" s="33" t="n">
        <v>4499</v>
      </c>
      <c r="AA26" s="33" t="n">
        <v>10664</v>
      </c>
    </row>
    <row r="27">
      <c r="A27" s="33" t="inlineStr">
        <is>
          <t>Kyushu</t>
        </is>
      </c>
      <c r="B27" s="33" t="inlineStr">
        <is>
          <t>Others</t>
        </is>
      </c>
      <c r="C27" s="33" t="n">
        <v>55790</v>
      </c>
      <c r="D27" s="33" t="n">
        <v>81723</v>
      </c>
      <c r="E27" s="33" t="n">
        <v>1260</v>
      </c>
      <c r="F27" s="33" t="n">
        <v>54663</v>
      </c>
      <c r="G27" s="33" t="n">
        <v>25800</v>
      </c>
      <c r="H27" s="33" t="inlineStr"/>
      <c r="I27" s="33" t="n">
        <v>38430</v>
      </c>
      <c r="J27" s="33" t="n">
        <v>15010</v>
      </c>
      <c r="K27" s="33" t="n">
        <v>21354</v>
      </c>
      <c r="L27" s="33" t="n">
        <v>157</v>
      </c>
      <c r="M27" s="33" t="n">
        <v>324</v>
      </c>
      <c r="N27" s="33" t="n">
        <v>6448</v>
      </c>
      <c r="O27" s="33" t="n">
        <v>75639</v>
      </c>
      <c r="P27" s="33" t="n">
        <v>1260</v>
      </c>
      <c r="Q27" s="33" t="n">
        <v>53161</v>
      </c>
      <c r="R27" s="33" t="n">
        <v>21218</v>
      </c>
      <c r="S27" s="33" t="inlineStr"/>
      <c r="T27" s="33" t="n">
        <v>33095</v>
      </c>
      <c r="U27" s="33" t="n">
        <v>14630</v>
      </c>
      <c r="V27" s="33" t="n">
        <v>21049</v>
      </c>
      <c r="W27" s="33" t="n">
        <v>157</v>
      </c>
      <c r="X27" s="33" t="n">
        <v>324</v>
      </c>
      <c r="Y27" s="33" t="n">
        <v>6384</v>
      </c>
      <c r="Z27" s="33" t="n">
        <v>6084</v>
      </c>
      <c r="AA27" s="33" t="n">
        <v>19389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A27"/>
  <sheetViews>
    <sheetView tabSelected="0" workbookViewId="0">
      <selection activeCell="A1" sqref="A1"/>
    </sheetView>
  </sheetViews>
  <sheetFormatPr baseColWidth="8" defaultRowHeight="15"/>
  <sheetData>
    <row r="1">
      <c r="A1" s="33" t="inlineStr">
        <is>
          <t>炭田</t>
        </is>
      </c>
      <c r="B1" s="33" t="inlineStr">
        <is>
          <t>炭田</t>
        </is>
      </c>
      <c r="C1" s="33" t="inlineStr">
        <is>
          <t>集計面積 (km2)</t>
        </is>
      </c>
      <c r="D1" s="33" t="inlineStr">
        <is>
          <t>理論埋蔵炭量</t>
        </is>
      </c>
      <c r="E1" s="33" t="inlineStr">
        <is>
          <t>理論埋蔵炭量</t>
        </is>
      </c>
      <c r="F1" s="33" t="inlineStr">
        <is>
          <t>理論埋蔵炭量</t>
        </is>
      </c>
      <c r="G1" s="33" t="inlineStr">
        <is>
          <t>理論埋蔵炭量</t>
        </is>
      </c>
      <c r="H1" s="33" t="inlineStr">
        <is>
          <t>理論埋蔵炭量</t>
        </is>
      </c>
      <c r="I1" s="33" t="inlineStr">
        <is>
          <t>理論埋蔵炭量</t>
        </is>
      </c>
      <c r="J1" s="33" t="inlineStr">
        <is>
          <t>理論埋蔵炭量</t>
        </is>
      </c>
      <c r="K1" s="33" t="inlineStr">
        <is>
          <t>理論埋蔵炭量</t>
        </is>
      </c>
      <c r="L1" s="33" t="inlineStr">
        <is>
          <t>理論埋蔵炭量</t>
        </is>
      </c>
      <c r="M1" s="33" t="inlineStr">
        <is>
          <t>理論埋蔵炭量</t>
        </is>
      </c>
      <c r="N1" s="33" t="inlineStr">
        <is>
          <t>理論埋蔵炭量</t>
        </is>
      </c>
      <c r="O1" s="33" t="inlineStr">
        <is>
          <t>理論可採埋蔵炭量</t>
        </is>
      </c>
      <c r="P1" s="33" t="inlineStr">
        <is>
          <t>理論可採埋蔵炭量</t>
        </is>
      </c>
      <c r="Q1" s="33" t="inlineStr">
        <is>
          <t>理論可採埋蔵炭量</t>
        </is>
      </c>
      <c r="R1" s="33" t="inlineStr">
        <is>
          <t>理論可採埋蔵炭量</t>
        </is>
      </c>
      <c r="S1" s="33" t="inlineStr">
        <is>
          <t>理論可採埋蔵炭量</t>
        </is>
      </c>
      <c r="T1" s="33" t="inlineStr">
        <is>
          <t>理論可採埋蔵炭量</t>
        </is>
      </c>
      <c r="U1" s="33" t="inlineStr">
        <is>
          <t>理論可採埋蔵炭量</t>
        </is>
      </c>
      <c r="V1" s="33" t="inlineStr">
        <is>
          <t>理論可採埋蔵炭量</t>
        </is>
      </c>
      <c r="W1" s="33" t="inlineStr">
        <is>
          <t>理論可採埋蔵炭量</t>
        </is>
      </c>
      <c r="X1" s="33" t="inlineStr">
        <is>
          <t>理論可採埋蔵炭量</t>
        </is>
      </c>
      <c r="Y1" s="33" t="inlineStr">
        <is>
          <t>理論可採埋蔵炭量</t>
        </is>
      </c>
      <c r="Z1" s="33" t="inlineStr">
        <is>
          <t>理論不可掘埋蔵炭量</t>
        </is>
      </c>
      <c r="AA1" s="33" t="inlineStr">
        <is>
          <t>実収炭量</t>
        </is>
      </c>
    </row>
    <row r="2">
      <c r="A2" s="33" t="inlineStr">
        <is>
          <t>[1]</t>
        </is>
      </c>
      <c r="B2" s="33" t="inlineStr">
        <is>
          <t>[2]</t>
        </is>
      </c>
      <c r="C2" s="33" t="inlineStr"/>
      <c r="D2" s="33" t="inlineStr">
        <is>
          <t>総数</t>
        </is>
      </c>
      <c r="E2" s="33" t="inlineStr">
        <is>
          <t>炭質別</t>
        </is>
      </c>
      <c r="F2" s="33" t="inlineStr">
        <is>
          <t>炭質別</t>
        </is>
      </c>
      <c r="G2" s="33" t="inlineStr">
        <is>
          <t>炭質別</t>
        </is>
      </c>
      <c r="H2" s="33" t="inlineStr">
        <is>
          <t>炭質別</t>
        </is>
      </c>
      <c r="I2" s="33" t="inlineStr">
        <is>
          <t>確実度別</t>
        </is>
      </c>
      <c r="J2" s="33" t="inlineStr">
        <is>
          <t>確実度別</t>
        </is>
      </c>
      <c r="K2" s="33" t="inlineStr">
        <is>
          <t>確実度別</t>
        </is>
      </c>
      <c r="L2" s="33" t="inlineStr">
        <is>
          <t>確実度別</t>
        </is>
      </c>
      <c r="M2" s="33" t="inlineStr">
        <is>
          <t>確実度別</t>
        </is>
      </c>
      <c r="N2" s="33" t="inlineStr">
        <is>
          <t>確実度別</t>
        </is>
      </c>
      <c r="O2" s="33" t="inlineStr">
        <is>
          <t>総数</t>
        </is>
      </c>
      <c r="P2" s="33" t="inlineStr">
        <is>
          <t>炭質別</t>
        </is>
      </c>
      <c r="Q2" s="33" t="inlineStr">
        <is>
          <t>炭質別</t>
        </is>
      </c>
      <c r="R2" s="33" t="inlineStr">
        <is>
          <t>炭質別</t>
        </is>
      </c>
      <c r="S2" s="33" t="inlineStr">
        <is>
          <t>炭質別</t>
        </is>
      </c>
      <c r="T2" s="33" t="inlineStr">
        <is>
          <t>確実度別</t>
        </is>
      </c>
      <c r="U2" s="33" t="inlineStr">
        <is>
          <t>確実度別</t>
        </is>
      </c>
      <c r="V2" s="33" t="inlineStr">
        <is>
          <t>確実度別</t>
        </is>
      </c>
      <c r="W2" s="33" t="inlineStr">
        <is>
          <t>確実度別</t>
        </is>
      </c>
      <c r="X2" s="33" t="inlineStr">
        <is>
          <t>確実度別</t>
        </is>
      </c>
      <c r="Y2" s="33" t="inlineStr">
        <is>
          <t>確実度別</t>
        </is>
      </c>
      <c r="Z2" s="33" t="inlineStr"/>
      <c r="AA2" s="33" t="inlineStr"/>
    </row>
    <row r="3">
      <c r="A3" s="33" t="inlineStr"/>
      <c r="B3" s="33" t="inlineStr"/>
      <c r="C3" s="33" t="inlineStr"/>
      <c r="D3" s="33" t="inlineStr"/>
      <c r="E3" s="33" t="inlineStr">
        <is>
          <t>無煙炭</t>
        </is>
      </c>
      <c r="F3" s="33" t="inlineStr">
        <is>
          <t>歴青炭</t>
        </is>
      </c>
      <c r="G3" s="33" t="inlineStr">
        <is>
          <t>亜歴青炭</t>
        </is>
      </c>
      <c r="H3" s="33" t="inlineStr">
        <is>
          <t>褐炭</t>
        </is>
      </c>
      <c r="I3" s="33" t="inlineStr">
        <is>
          <t>第1類</t>
        </is>
      </c>
      <c r="J3" s="33" t="inlineStr">
        <is>
          <t>第1類</t>
        </is>
      </c>
      <c r="K3" s="33" t="inlineStr">
        <is>
          <t>第1類</t>
        </is>
      </c>
      <c r="L3" s="33" t="inlineStr">
        <is>
          <t>第2類</t>
        </is>
      </c>
      <c r="M3" s="33" t="inlineStr">
        <is>
          <t>第2類</t>
        </is>
      </c>
      <c r="N3" s="33" t="inlineStr">
        <is>
          <t>第2類</t>
        </is>
      </c>
      <c r="O3" s="33" t="inlineStr"/>
      <c r="P3" s="33" t="inlineStr">
        <is>
          <t>無煙炭</t>
        </is>
      </c>
      <c r="Q3" s="33" t="inlineStr">
        <is>
          <t>歴青炭</t>
        </is>
      </c>
      <c r="R3" s="33" t="inlineStr">
        <is>
          <t>亜歴青炭</t>
        </is>
      </c>
      <c r="S3" s="33" t="inlineStr">
        <is>
          <t>褐炭</t>
        </is>
      </c>
      <c r="T3" s="33" t="inlineStr">
        <is>
          <t>第1類</t>
        </is>
      </c>
      <c r="U3" s="33" t="inlineStr">
        <is>
          <t>第1類</t>
        </is>
      </c>
      <c r="V3" s="33" t="inlineStr">
        <is>
          <t>第1類</t>
        </is>
      </c>
      <c r="W3" s="33" t="inlineStr">
        <is>
          <t>第2類</t>
        </is>
      </c>
      <c r="X3" s="33" t="inlineStr">
        <is>
          <t>第2類</t>
        </is>
      </c>
      <c r="Y3" s="33" t="inlineStr">
        <is>
          <t>第2類</t>
        </is>
      </c>
      <c r="Z3" s="33" t="inlineStr"/>
      <c r="AA3" s="33" t="inlineStr"/>
    </row>
    <row r="4">
      <c r="A4" s="33" t="inlineStr"/>
      <c r="B4" s="33" t="inlineStr"/>
      <c r="C4" s="33" t="inlineStr"/>
      <c r="D4" s="33" t="inlineStr"/>
      <c r="E4" s="33" t="inlineStr"/>
      <c r="F4" s="33" t="inlineStr"/>
      <c r="G4" s="33" t="inlineStr"/>
      <c r="H4" s="33" t="inlineStr"/>
      <c r="I4" s="33" t="inlineStr">
        <is>
          <t>確定</t>
        </is>
      </c>
      <c r="J4" s="33" t="inlineStr">
        <is>
          <t>推定</t>
        </is>
      </c>
      <c r="K4" s="33" t="inlineStr">
        <is>
          <t>予想</t>
        </is>
      </c>
      <c r="L4" s="33" t="inlineStr">
        <is>
          <t>確定</t>
        </is>
      </c>
      <c r="M4" s="33" t="inlineStr">
        <is>
          <t>推定</t>
        </is>
      </c>
      <c r="N4" s="33" t="inlineStr">
        <is>
          <t>予想</t>
        </is>
      </c>
      <c r="O4" s="33" t="inlineStr"/>
      <c r="P4" s="33" t="inlineStr"/>
      <c r="Q4" s="33" t="inlineStr"/>
      <c r="R4" s="33" t="inlineStr"/>
      <c r="S4" s="33" t="inlineStr"/>
      <c r="T4" s="33" t="inlineStr">
        <is>
          <t>確定</t>
        </is>
      </c>
      <c r="U4" s="33" t="inlineStr">
        <is>
          <t>推定</t>
        </is>
      </c>
      <c r="V4" s="33" t="inlineStr">
        <is>
          <t>予想</t>
        </is>
      </c>
      <c r="W4" s="33" t="inlineStr">
        <is>
          <t>確定</t>
        </is>
      </c>
      <c r="X4" s="33" t="inlineStr">
        <is>
          <t>推定</t>
        </is>
      </c>
      <c r="Y4" s="33" t="inlineStr">
        <is>
          <t>予想</t>
        </is>
      </c>
      <c r="Z4" s="33" t="inlineStr"/>
      <c r="AA4" s="33" t="inlineStr"/>
    </row>
    <row r="5">
      <c r="A5" s="33" t="inlineStr">
        <is>
          <t>総数</t>
        </is>
      </c>
      <c r="B5" s="33" t="inlineStr"/>
      <c r="C5" s="33" t="n">
        <v>5606936</v>
      </c>
      <c r="D5" s="33" t="n">
        <v>21183801</v>
      </c>
      <c r="E5" s="33" t="n">
        <v>593692</v>
      </c>
      <c r="F5" s="33" t="n">
        <v>13121175</v>
      </c>
      <c r="G5" s="33" t="n">
        <v>6269087</v>
      </c>
      <c r="H5" s="33" t="n">
        <v>1199847</v>
      </c>
      <c r="I5" s="33" t="n">
        <v>6061908</v>
      </c>
      <c r="J5" s="33" t="n">
        <v>2455241</v>
      </c>
      <c r="K5" s="33" t="n">
        <v>6789887</v>
      </c>
      <c r="L5" s="33" t="n">
        <v>359331</v>
      </c>
      <c r="M5" s="33" t="n">
        <v>615911</v>
      </c>
      <c r="N5" s="33" t="n">
        <v>4901523</v>
      </c>
      <c r="O5" s="33" t="n">
        <v>20245786</v>
      </c>
      <c r="P5" s="33" t="n">
        <v>565633</v>
      </c>
      <c r="Q5" s="33" t="n">
        <v>12557929</v>
      </c>
      <c r="R5" s="33" t="n">
        <v>5936020</v>
      </c>
      <c r="S5" s="33" t="n">
        <v>1186204</v>
      </c>
      <c r="T5" s="33" t="n">
        <v>5501932</v>
      </c>
      <c r="U5" s="33" t="n">
        <v>2324831</v>
      </c>
      <c r="V5" s="33" t="n">
        <v>6561014</v>
      </c>
      <c r="W5" s="33" t="n">
        <v>357732</v>
      </c>
      <c r="X5" s="33" t="n">
        <v>612330</v>
      </c>
      <c r="Y5" s="33" t="n">
        <v>4887947</v>
      </c>
      <c r="Z5" s="33" t="n">
        <v>938015</v>
      </c>
      <c r="AA5" s="33" t="n">
        <v>3177693</v>
      </c>
    </row>
    <row r="6">
      <c r="A6" s="33" t="inlineStr">
        <is>
          <t>北海道</t>
        </is>
      </c>
      <c r="B6" s="33" t="inlineStr"/>
      <c r="C6" s="33" t="n">
        <v>1476107</v>
      </c>
      <c r="D6" s="33" t="n">
        <v>10232212</v>
      </c>
      <c r="E6" s="33" t="inlineStr"/>
      <c r="F6" s="33" t="n">
        <v>5933067</v>
      </c>
      <c r="G6" s="33" t="n">
        <v>3265105</v>
      </c>
      <c r="H6" s="33" t="n">
        <v>1034040</v>
      </c>
      <c r="I6" s="33" t="n">
        <v>2386662</v>
      </c>
      <c r="J6" s="33" t="n">
        <v>1136499</v>
      </c>
      <c r="K6" s="33" t="n">
        <v>2991463</v>
      </c>
      <c r="L6" s="33" t="n">
        <v>295695</v>
      </c>
      <c r="M6" s="33" t="n">
        <v>380670</v>
      </c>
      <c r="N6" s="33" t="n">
        <v>3041223</v>
      </c>
      <c r="O6" s="33" t="n">
        <v>10067224</v>
      </c>
      <c r="P6" s="33" t="inlineStr"/>
      <c r="Q6" s="33" t="n">
        <v>5853528</v>
      </c>
      <c r="R6" s="33" t="n">
        <v>3184546</v>
      </c>
      <c r="S6" s="33" t="n">
        <v>1029150</v>
      </c>
      <c r="T6" s="33" t="n">
        <v>2297953</v>
      </c>
      <c r="U6" s="33" t="n">
        <v>1104794</v>
      </c>
      <c r="V6" s="33" t="n">
        <v>2949959</v>
      </c>
      <c r="W6" s="33" t="n">
        <v>294946</v>
      </c>
      <c r="X6" s="33" t="n">
        <v>379925</v>
      </c>
      <c r="Y6" s="33" t="n">
        <v>3039647</v>
      </c>
      <c r="Z6" s="33" t="n">
        <v>164988</v>
      </c>
      <c r="AA6" s="33" t="n">
        <v>1328984</v>
      </c>
    </row>
    <row r="7">
      <c r="A7" s="33" t="inlineStr">
        <is>
          <t>北海道</t>
        </is>
      </c>
      <c r="B7" s="33" t="inlineStr">
        <is>
          <t>天北</t>
        </is>
      </c>
      <c r="C7" s="33" t="n">
        <v>160987</v>
      </c>
      <c r="D7" s="33" t="n">
        <v>1009137</v>
      </c>
      <c r="E7" s="33" t="inlineStr"/>
      <c r="F7" s="33" t="inlineStr"/>
      <c r="G7" s="33" t="inlineStr"/>
      <c r="H7" s="33" t="n">
        <v>1009137</v>
      </c>
      <c r="I7" s="33" t="n">
        <v>133637</v>
      </c>
      <c r="J7" s="33" t="n">
        <v>100585</v>
      </c>
      <c r="K7" s="33" t="n">
        <v>508429</v>
      </c>
      <c r="L7" s="33" t="n">
        <v>740</v>
      </c>
      <c r="M7" s="33" t="n">
        <v>18011</v>
      </c>
      <c r="N7" s="33" t="n">
        <v>247735</v>
      </c>
      <c r="O7" s="33" t="n">
        <v>1004296</v>
      </c>
      <c r="P7" s="33" t="inlineStr"/>
      <c r="Q7" s="33" t="inlineStr"/>
      <c r="R7" s="33" t="inlineStr"/>
      <c r="S7" s="33" t="n">
        <v>1004296</v>
      </c>
      <c r="T7" s="33" t="n">
        <v>131340</v>
      </c>
      <c r="U7" s="33" t="n">
        <v>100072</v>
      </c>
      <c r="V7" s="33" t="n">
        <v>506866</v>
      </c>
      <c r="W7" s="33" t="n">
        <v>740</v>
      </c>
      <c r="X7" s="33" t="n">
        <v>17936</v>
      </c>
      <c r="Y7" s="33" t="n">
        <v>247342</v>
      </c>
      <c r="Z7" s="33" t="n">
        <v>4841</v>
      </c>
      <c r="AA7" s="33" t="n">
        <v>75340</v>
      </c>
    </row>
    <row r="8">
      <c r="A8" s="33" t="inlineStr">
        <is>
          <t>北海道</t>
        </is>
      </c>
      <c r="B8" s="33" t="inlineStr">
        <is>
          <t>留萌</t>
        </is>
      </c>
      <c r="C8" s="33" t="n">
        <v>62210</v>
      </c>
      <c r="D8" s="33" t="n">
        <v>504291</v>
      </c>
      <c r="E8" s="33" t="inlineStr"/>
      <c r="F8" s="33" t="n">
        <v>89013</v>
      </c>
      <c r="G8" s="33" t="n">
        <v>415278</v>
      </c>
      <c r="H8" s="33" t="inlineStr"/>
      <c r="I8" s="33" t="n">
        <v>123851</v>
      </c>
      <c r="J8" s="33" t="n">
        <v>84527</v>
      </c>
      <c r="K8" s="33" t="n">
        <v>140396</v>
      </c>
      <c r="L8" s="33" t="n">
        <v>0</v>
      </c>
      <c r="M8" s="33" t="n">
        <v>5190</v>
      </c>
      <c r="N8" s="33" t="n">
        <v>150327</v>
      </c>
      <c r="O8" s="33" t="n">
        <v>502235</v>
      </c>
      <c r="P8" s="33" t="inlineStr"/>
      <c r="Q8" s="33" t="n">
        <v>87470</v>
      </c>
      <c r="R8" s="33" t="n">
        <v>414765</v>
      </c>
      <c r="S8" s="33" t="inlineStr"/>
      <c r="T8" s="33" t="n">
        <v>121932</v>
      </c>
      <c r="U8" s="33" t="n">
        <v>84511</v>
      </c>
      <c r="V8" s="33" t="n">
        <v>140369</v>
      </c>
      <c r="W8" s="33" t="n">
        <v>0</v>
      </c>
      <c r="X8" s="33" t="n">
        <v>5190</v>
      </c>
      <c r="Y8" s="33" t="n">
        <v>150233</v>
      </c>
      <c r="Z8" s="33" t="n">
        <v>2056</v>
      </c>
      <c r="AA8" s="33" t="n">
        <v>64536</v>
      </c>
    </row>
    <row r="9">
      <c r="A9" s="33" t="inlineStr">
        <is>
          <t>北海道</t>
        </is>
      </c>
      <c r="B9" s="33" t="inlineStr">
        <is>
          <t>石狩</t>
        </is>
      </c>
      <c r="C9" s="33" t="n">
        <v>686527</v>
      </c>
      <c r="D9" s="33" t="n">
        <v>6487194</v>
      </c>
      <c r="E9" s="33" t="inlineStr"/>
      <c r="F9" s="33" t="n">
        <v>5676710</v>
      </c>
      <c r="G9" s="33" t="n">
        <v>810484</v>
      </c>
      <c r="H9" s="33" t="inlineStr"/>
      <c r="I9" s="33" t="n">
        <v>1683071</v>
      </c>
      <c r="J9" s="33" t="n">
        <v>669257</v>
      </c>
      <c r="K9" s="33" t="n">
        <v>1596377</v>
      </c>
      <c r="L9" s="33" t="n">
        <v>292530</v>
      </c>
      <c r="M9" s="33" t="n">
        <v>305956</v>
      </c>
      <c r="N9" s="33" t="n">
        <v>1940003</v>
      </c>
      <c r="O9" s="33" t="n">
        <v>6390042</v>
      </c>
      <c r="P9" s="33" t="inlineStr"/>
      <c r="Q9" s="33" t="n">
        <v>5600031</v>
      </c>
      <c r="R9" s="33" t="n">
        <v>790011</v>
      </c>
      <c r="S9" s="33" t="inlineStr"/>
      <c r="T9" s="33" t="n">
        <v>1618848</v>
      </c>
      <c r="U9" s="33" t="n">
        <v>657656</v>
      </c>
      <c r="V9" s="33" t="n">
        <v>1577243</v>
      </c>
      <c r="W9" s="33" t="n">
        <v>291781</v>
      </c>
      <c r="X9" s="33" t="n">
        <v>305286</v>
      </c>
      <c r="Y9" s="33" t="n">
        <v>1939228</v>
      </c>
      <c r="Z9" s="33" t="n">
        <v>97152</v>
      </c>
      <c r="AA9" s="33" t="n">
        <v>947177</v>
      </c>
    </row>
    <row r="10">
      <c r="A10" s="33" t="inlineStr">
        <is>
          <t>北海道</t>
        </is>
      </c>
      <c r="B10" s="33" t="inlineStr">
        <is>
          <t>釧路</t>
        </is>
      </c>
      <c r="C10" s="33" t="n">
        <v>516521</v>
      </c>
      <c r="D10" s="33" t="n">
        <v>2027829</v>
      </c>
      <c r="E10" s="33" t="inlineStr"/>
      <c r="F10" s="33" t="n">
        <v>137361</v>
      </c>
      <c r="G10" s="33" t="n">
        <v>1890468</v>
      </c>
      <c r="H10" s="33" t="inlineStr"/>
      <c r="I10" s="33" t="n">
        <v>389984</v>
      </c>
      <c r="J10" s="33" t="n">
        <v>249344</v>
      </c>
      <c r="K10" s="33" t="n">
        <v>683779</v>
      </c>
      <c r="L10" s="33" t="n">
        <v>1753</v>
      </c>
      <c r="M10" s="33" t="n">
        <v>38650</v>
      </c>
      <c r="N10" s="33" t="n">
        <v>664319</v>
      </c>
      <c r="O10" s="33" t="n">
        <v>1967533</v>
      </c>
      <c r="P10" s="33" t="inlineStr"/>
      <c r="Q10" s="33" t="n">
        <v>136308</v>
      </c>
      <c r="R10" s="33" t="n">
        <v>1831225</v>
      </c>
      <c r="S10" s="33" t="inlineStr"/>
      <c r="T10" s="33" t="n">
        <v>370126</v>
      </c>
      <c r="U10" s="33" t="n">
        <v>229803</v>
      </c>
      <c r="V10" s="33" t="n">
        <v>663196</v>
      </c>
      <c r="W10" s="33" t="n">
        <v>1753</v>
      </c>
      <c r="X10" s="33" t="n">
        <v>38650</v>
      </c>
      <c r="Y10" s="33" t="n">
        <v>664005</v>
      </c>
      <c r="Z10" s="33" t="n">
        <v>60296</v>
      </c>
      <c r="AA10" s="33" t="n">
        <v>214935</v>
      </c>
    </row>
    <row r="11">
      <c r="A11" s="33" t="inlineStr">
        <is>
          <t>北海道</t>
        </is>
      </c>
      <c r="B11" s="33" t="inlineStr">
        <is>
          <t>その他</t>
        </is>
      </c>
      <c r="C11" s="33" t="n">
        <v>49862</v>
      </c>
      <c r="D11" s="33" t="n">
        <v>203761</v>
      </c>
      <c r="E11" s="33" t="inlineStr"/>
      <c r="F11" s="33" t="n">
        <v>29983</v>
      </c>
      <c r="G11" s="33" t="n">
        <v>148875</v>
      </c>
      <c r="H11" s="33" t="n">
        <v>24903</v>
      </c>
      <c r="I11" s="33" t="n">
        <v>56119</v>
      </c>
      <c r="J11" s="33" t="n">
        <v>32786</v>
      </c>
      <c r="K11" s="33" t="n">
        <v>62482</v>
      </c>
      <c r="L11" s="33" t="n">
        <v>672</v>
      </c>
      <c r="M11" s="33" t="n">
        <v>12863</v>
      </c>
      <c r="N11" s="33" t="n">
        <v>38839</v>
      </c>
      <c r="O11" s="33" t="n">
        <v>203118</v>
      </c>
      <c r="P11" s="33" t="inlineStr"/>
      <c r="Q11" s="33" t="n">
        <v>29719</v>
      </c>
      <c r="R11" s="33" t="n">
        <v>148545</v>
      </c>
      <c r="S11" s="33" t="n">
        <v>24854</v>
      </c>
      <c r="T11" s="33" t="n">
        <v>55707</v>
      </c>
      <c r="U11" s="33" t="n">
        <v>32752</v>
      </c>
      <c r="V11" s="33" t="n">
        <v>62285</v>
      </c>
      <c r="W11" s="33" t="n">
        <v>672</v>
      </c>
      <c r="X11" s="33" t="n">
        <v>12863</v>
      </c>
      <c r="Y11" s="33" t="n">
        <v>38839</v>
      </c>
      <c r="Z11" s="33" t="n">
        <v>643</v>
      </c>
      <c r="AA11" s="33" t="n">
        <v>26996</v>
      </c>
    </row>
    <row r="12">
      <c r="A12" s="33" t="inlineStr">
        <is>
          <t>本州</t>
        </is>
      </c>
      <c r="B12" s="33" t="inlineStr"/>
      <c r="C12" s="33" t="n">
        <v>1252408</v>
      </c>
      <c r="D12" s="33" t="n">
        <v>2362466</v>
      </c>
      <c r="E12" s="33" t="n">
        <v>239334</v>
      </c>
      <c r="F12" s="33" t="n">
        <v>266725</v>
      </c>
      <c r="G12" s="33" t="n">
        <v>1705066</v>
      </c>
      <c r="H12" s="33" t="n">
        <v>151341</v>
      </c>
      <c r="I12" s="33" t="n">
        <v>911023</v>
      </c>
      <c r="J12" s="33" t="n">
        <v>331062</v>
      </c>
      <c r="K12" s="33" t="n">
        <v>695945</v>
      </c>
      <c r="L12" s="33" t="n">
        <v>10458</v>
      </c>
      <c r="M12" s="33" t="n">
        <v>138487</v>
      </c>
      <c r="N12" s="33" t="n">
        <v>275491</v>
      </c>
      <c r="O12" s="33" t="n">
        <v>2187575</v>
      </c>
      <c r="P12" s="33" t="n">
        <v>231924</v>
      </c>
      <c r="Q12" s="33" t="n">
        <v>266138</v>
      </c>
      <c r="R12" s="33" t="n">
        <v>1543831</v>
      </c>
      <c r="S12" s="33" t="n">
        <v>145682</v>
      </c>
      <c r="T12" s="33" t="n">
        <v>798183</v>
      </c>
      <c r="U12" s="33" t="n">
        <v>308405</v>
      </c>
      <c r="V12" s="33" t="n">
        <v>659899</v>
      </c>
      <c r="W12" s="33" t="n">
        <v>10367</v>
      </c>
      <c r="X12" s="33" t="n">
        <v>136414</v>
      </c>
      <c r="Y12" s="33" t="n">
        <v>274307</v>
      </c>
      <c r="Z12" s="33" t="n">
        <v>174891</v>
      </c>
      <c r="AA12" s="33" t="n">
        <v>500022</v>
      </c>
    </row>
    <row r="13">
      <c r="A13" s="33" t="inlineStr">
        <is>
          <t>本州</t>
        </is>
      </c>
      <c r="B13" s="33" t="inlineStr">
        <is>
          <t>常磐</t>
        </is>
      </c>
      <c r="C13" s="33" t="n">
        <v>297361</v>
      </c>
      <c r="D13" s="33" t="n">
        <v>1110932</v>
      </c>
      <c r="E13" s="33" t="inlineStr"/>
      <c r="F13" s="33" t="n">
        <v>202620</v>
      </c>
      <c r="G13" s="33" t="n">
        <v>797593</v>
      </c>
      <c r="H13" s="33" t="n">
        <v>110719</v>
      </c>
      <c r="I13" s="33" t="n">
        <v>410022</v>
      </c>
      <c r="J13" s="33" t="n">
        <v>135485</v>
      </c>
      <c r="K13" s="33" t="n">
        <v>234449</v>
      </c>
      <c r="L13" s="33" t="n">
        <v>6515</v>
      </c>
      <c r="M13" s="33" t="n">
        <v>104276</v>
      </c>
      <c r="N13" s="33" t="n">
        <v>220185</v>
      </c>
      <c r="O13" s="33" t="n">
        <v>1063622</v>
      </c>
      <c r="P13" s="33" t="inlineStr"/>
      <c r="Q13" s="33" t="n">
        <v>202108</v>
      </c>
      <c r="R13" s="33" t="n">
        <v>756106</v>
      </c>
      <c r="S13" s="33" t="n">
        <v>105408</v>
      </c>
      <c r="T13" s="33" t="n">
        <v>382936</v>
      </c>
      <c r="U13" s="33" t="n">
        <v>130130</v>
      </c>
      <c r="V13" s="33" t="n">
        <v>222550</v>
      </c>
      <c r="W13" s="33" t="n">
        <v>6487</v>
      </c>
      <c r="X13" s="33" t="n">
        <v>102382</v>
      </c>
      <c r="Y13" s="33" t="n">
        <v>219137</v>
      </c>
      <c r="Z13" s="33" t="n">
        <v>47310</v>
      </c>
      <c r="AA13" s="33" t="n">
        <v>268411</v>
      </c>
    </row>
    <row r="14">
      <c r="A14" s="33" t="inlineStr">
        <is>
          <t>本州</t>
        </is>
      </c>
      <c r="B14" s="33" t="inlineStr">
        <is>
          <t>本州東部 1)</t>
        </is>
      </c>
      <c r="C14" s="33" t="n">
        <v>625382</v>
      </c>
      <c r="D14" s="33" t="n">
        <v>223450</v>
      </c>
      <c r="E14" s="33" t="n">
        <v>7368</v>
      </c>
      <c r="F14" s="33" t="n">
        <v>56332</v>
      </c>
      <c r="G14" s="33" t="n">
        <v>119182</v>
      </c>
      <c r="H14" s="33" t="n">
        <v>40568</v>
      </c>
      <c r="I14" s="33" t="n">
        <v>51859</v>
      </c>
      <c r="J14" s="33" t="n">
        <v>35389</v>
      </c>
      <c r="K14" s="33" t="n">
        <v>87068</v>
      </c>
      <c r="L14" s="33" t="n">
        <v>65</v>
      </c>
      <c r="M14" s="33" t="n">
        <v>4775</v>
      </c>
      <c r="N14" s="33" t="n">
        <v>44294</v>
      </c>
      <c r="O14" s="33" t="n">
        <v>221243</v>
      </c>
      <c r="P14" s="33" t="n">
        <v>6131</v>
      </c>
      <c r="Q14" s="33" t="n">
        <v>56288</v>
      </c>
      <c r="R14" s="33" t="n">
        <v>118603</v>
      </c>
      <c r="S14" s="33" t="n">
        <v>40221</v>
      </c>
      <c r="T14" s="33" t="n">
        <v>50710</v>
      </c>
      <c r="U14" s="33" t="n">
        <v>34967</v>
      </c>
      <c r="V14" s="33" t="n">
        <v>86437</v>
      </c>
      <c r="W14" s="33" t="n">
        <v>65</v>
      </c>
      <c r="X14" s="33" t="n">
        <v>4775</v>
      </c>
      <c r="Y14" s="33" t="n">
        <v>44289</v>
      </c>
      <c r="Z14" s="33" t="n">
        <v>2207</v>
      </c>
      <c r="AA14" s="33" t="n">
        <v>20800</v>
      </c>
    </row>
    <row r="15">
      <c r="A15" s="33" t="inlineStr">
        <is>
          <t>本州</t>
        </is>
      </c>
      <c r="B15" s="33" t="inlineStr">
        <is>
          <t>宇部</t>
        </is>
      </c>
      <c r="C15" s="33" t="n">
        <v>232540</v>
      </c>
      <c r="D15" s="33" t="n">
        <v>775007</v>
      </c>
      <c r="E15" s="33" t="inlineStr"/>
      <c r="F15" s="33" t="inlineStr"/>
      <c r="G15" s="33" t="n">
        <v>775007</v>
      </c>
      <c r="H15" s="33" t="inlineStr"/>
      <c r="I15" s="33" t="n">
        <v>311002</v>
      </c>
      <c r="J15" s="33" t="n">
        <v>123879</v>
      </c>
      <c r="K15" s="33" t="n">
        <v>340126</v>
      </c>
      <c r="L15" s="33" t="n">
        <v>0</v>
      </c>
      <c r="M15" s="33" t="n">
        <v>0</v>
      </c>
      <c r="N15" s="33" t="n">
        <v>0</v>
      </c>
      <c r="O15" s="33" t="n">
        <v>655955</v>
      </c>
      <c r="P15" s="33" t="inlineStr"/>
      <c r="Q15" s="33" t="inlineStr"/>
      <c r="R15" s="33" t="n">
        <v>655955</v>
      </c>
      <c r="S15" s="33" t="inlineStr"/>
      <c r="T15" s="33" t="n">
        <v>230457</v>
      </c>
      <c r="U15" s="33" t="n">
        <v>108060</v>
      </c>
      <c r="V15" s="33" t="n">
        <v>317438</v>
      </c>
      <c r="W15" s="33" t="n">
        <v>0</v>
      </c>
      <c r="X15" s="33" t="n">
        <v>0</v>
      </c>
      <c r="Y15" s="33" t="n">
        <v>0</v>
      </c>
      <c r="Z15" s="33" t="n">
        <v>119052</v>
      </c>
      <c r="AA15" s="33" t="n">
        <v>155199</v>
      </c>
    </row>
    <row r="16">
      <c r="A16" s="33" t="inlineStr">
        <is>
          <t>本州</t>
        </is>
      </c>
      <c r="B16" s="33" t="inlineStr">
        <is>
          <t>大嶺</t>
        </is>
      </c>
      <c r="C16" s="33" t="n">
        <v>24560</v>
      </c>
      <c r="D16" s="33" t="n">
        <v>187404</v>
      </c>
      <c r="E16" s="33" t="n">
        <v>187404</v>
      </c>
      <c r="F16" s="33" t="inlineStr"/>
      <c r="G16" s="33" t="inlineStr"/>
      <c r="H16" s="33" t="inlineStr"/>
      <c r="I16" s="33" t="n">
        <v>116938</v>
      </c>
      <c r="J16" s="33" t="n">
        <v>17682</v>
      </c>
      <c r="K16" s="33" t="n">
        <v>8616</v>
      </c>
      <c r="L16" s="33" t="n">
        <v>3878</v>
      </c>
      <c r="M16" s="33" t="n">
        <v>29436</v>
      </c>
      <c r="N16" s="33" t="n">
        <v>10854</v>
      </c>
      <c r="O16" s="33" t="n">
        <v>182853</v>
      </c>
      <c r="P16" s="33" t="n">
        <v>182853</v>
      </c>
      <c r="Q16" s="33" t="inlineStr"/>
      <c r="R16" s="33" t="inlineStr"/>
      <c r="S16" s="33" t="inlineStr"/>
      <c r="T16" s="33" t="n">
        <v>113621</v>
      </c>
      <c r="U16" s="33" t="n">
        <v>17147</v>
      </c>
      <c r="V16" s="33" t="n">
        <v>8290</v>
      </c>
      <c r="W16" s="33" t="n">
        <v>3815</v>
      </c>
      <c r="X16" s="33" t="n">
        <v>29257</v>
      </c>
      <c r="Y16" s="33" t="n">
        <v>10723</v>
      </c>
      <c r="Z16" s="33" t="n">
        <v>4551</v>
      </c>
      <c r="AA16" s="33" t="n">
        <v>45113</v>
      </c>
    </row>
    <row r="17">
      <c r="A17" s="33" t="inlineStr">
        <is>
          <t>本州</t>
        </is>
      </c>
      <c r="B17" s="33" t="inlineStr">
        <is>
          <t>本州西部 2)</t>
        </is>
      </c>
      <c r="C17" s="33" t="n">
        <v>72565</v>
      </c>
      <c r="D17" s="33" t="n">
        <v>65673</v>
      </c>
      <c r="E17" s="33" t="n">
        <v>44562</v>
      </c>
      <c r="F17" s="33" t="n">
        <v>7773</v>
      </c>
      <c r="G17" s="33" t="n">
        <v>13284</v>
      </c>
      <c r="H17" s="33" t="n">
        <v>54</v>
      </c>
      <c r="I17" s="33" t="n">
        <v>21202</v>
      </c>
      <c r="J17" s="33" t="n">
        <v>18627</v>
      </c>
      <c r="K17" s="33" t="n">
        <v>25686</v>
      </c>
      <c r="L17" s="33" t="n">
        <v>0</v>
      </c>
      <c r="M17" s="33" t="n">
        <v>0</v>
      </c>
      <c r="N17" s="33" t="n">
        <v>158</v>
      </c>
      <c r="O17" s="33" t="n">
        <v>63902</v>
      </c>
      <c r="P17" s="33" t="n">
        <v>42940</v>
      </c>
      <c r="Q17" s="33" t="n">
        <v>7742</v>
      </c>
      <c r="R17" s="33" t="n">
        <v>13167</v>
      </c>
      <c r="S17" s="33" t="n">
        <v>53</v>
      </c>
      <c r="T17" s="33" t="n">
        <v>20459</v>
      </c>
      <c r="U17" s="33" t="n">
        <v>18101</v>
      </c>
      <c r="V17" s="33" t="n">
        <v>25184</v>
      </c>
      <c r="W17" s="33" t="n">
        <v>0</v>
      </c>
      <c r="X17" s="33" t="n">
        <v>0</v>
      </c>
      <c r="Y17" s="33" t="n">
        <v>158</v>
      </c>
      <c r="Z17" s="33" t="n">
        <v>1771</v>
      </c>
      <c r="AA17" s="33" t="n">
        <v>10499</v>
      </c>
    </row>
    <row r="18">
      <c r="A18" s="33" t="inlineStr">
        <is>
          <t>九州</t>
        </is>
      </c>
      <c r="B18" s="33" t="inlineStr"/>
      <c r="C18" s="33" t="n">
        <v>2878421</v>
      </c>
      <c r="D18" s="33" t="n">
        <v>8589123</v>
      </c>
      <c r="E18" s="33" t="n">
        <v>354358</v>
      </c>
      <c r="F18" s="33" t="n">
        <v>6921383</v>
      </c>
      <c r="G18" s="33" t="n">
        <v>1298916</v>
      </c>
      <c r="H18" s="33" t="n">
        <v>14466</v>
      </c>
      <c r="I18" s="33" t="n">
        <v>2764223</v>
      </c>
      <c r="J18" s="33" t="n">
        <v>987680</v>
      </c>
      <c r="K18" s="33" t="n">
        <v>3102479</v>
      </c>
      <c r="L18" s="33" t="n">
        <v>53178</v>
      </c>
      <c r="M18" s="33" t="n">
        <v>96754</v>
      </c>
      <c r="N18" s="33" t="n">
        <v>1584809</v>
      </c>
      <c r="O18" s="33" t="n">
        <v>7990987</v>
      </c>
      <c r="P18" s="33" t="n">
        <v>333709</v>
      </c>
      <c r="Q18" s="33" t="n">
        <v>6438263</v>
      </c>
      <c r="R18" s="33" t="n">
        <v>1207643</v>
      </c>
      <c r="S18" s="33" t="n">
        <v>11372</v>
      </c>
      <c r="T18" s="33" t="n">
        <v>2405796</v>
      </c>
      <c r="U18" s="33" t="n">
        <v>911632</v>
      </c>
      <c r="V18" s="33" t="n">
        <v>2951156</v>
      </c>
      <c r="W18" s="33" t="n">
        <v>52419</v>
      </c>
      <c r="X18" s="33" t="n">
        <v>95991</v>
      </c>
      <c r="Y18" s="33" t="n">
        <v>1573993</v>
      </c>
      <c r="Z18" s="33" t="n">
        <v>598136</v>
      </c>
      <c r="AA18" s="33" t="n">
        <v>1348687</v>
      </c>
    </row>
    <row r="19">
      <c r="A19" s="33" t="inlineStr">
        <is>
          <t>九州</t>
        </is>
      </c>
      <c r="B19" s="33" t="inlineStr">
        <is>
          <t>筑豊</t>
        </is>
      </c>
      <c r="C19" s="33" t="n">
        <v>571619</v>
      </c>
      <c r="D19" s="33" t="n">
        <v>2769502</v>
      </c>
      <c r="E19" s="33" t="n">
        <v>272865</v>
      </c>
      <c r="F19" s="33" t="n">
        <v>1639230</v>
      </c>
      <c r="G19" s="33" t="n">
        <v>844400</v>
      </c>
      <c r="H19" s="33" t="n">
        <v>13007</v>
      </c>
      <c r="I19" s="33" t="n">
        <v>1679772</v>
      </c>
      <c r="J19" s="33" t="n">
        <v>311248</v>
      </c>
      <c r="K19" s="33" t="n">
        <v>505938</v>
      </c>
      <c r="L19" s="33" t="n">
        <v>22129</v>
      </c>
      <c r="M19" s="33" t="n">
        <v>21242</v>
      </c>
      <c r="N19" s="33" t="n">
        <v>229173</v>
      </c>
      <c r="O19" s="33" t="n">
        <v>2494762</v>
      </c>
      <c r="P19" s="33" t="n">
        <v>256746</v>
      </c>
      <c r="Q19" s="33" t="n">
        <v>1439269</v>
      </c>
      <c r="R19" s="33" t="n">
        <v>788762</v>
      </c>
      <c r="S19" s="33" t="n">
        <v>9985</v>
      </c>
      <c r="T19" s="33" t="n">
        <v>1452835</v>
      </c>
      <c r="U19" s="33" t="n">
        <v>296571</v>
      </c>
      <c r="V19" s="33" t="n">
        <v>477905</v>
      </c>
      <c r="W19" s="33" t="n">
        <v>21579</v>
      </c>
      <c r="X19" s="33" t="n">
        <v>20724</v>
      </c>
      <c r="Y19" s="33" t="n">
        <v>225148</v>
      </c>
      <c r="Z19" s="33" t="n">
        <v>274740</v>
      </c>
      <c r="AA19" s="33" t="n">
        <v>788127</v>
      </c>
    </row>
    <row r="20">
      <c r="A20" s="33" t="inlineStr">
        <is>
          <t>九州</t>
        </is>
      </c>
      <c r="B20" s="33" t="inlineStr">
        <is>
          <t>福岡</t>
        </is>
      </c>
      <c r="C20" s="33" t="n">
        <v>86006</v>
      </c>
      <c r="D20" s="33" t="n">
        <v>212115</v>
      </c>
      <c r="E20" s="33" t="inlineStr"/>
      <c r="F20" s="33" t="n">
        <v>147198</v>
      </c>
      <c r="G20" s="33" t="n">
        <v>64917</v>
      </c>
      <c r="H20" s="33" t="inlineStr"/>
      <c r="I20" s="33" t="n">
        <v>134961</v>
      </c>
      <c r="J20" s="33" t="n">
        <v>26198</v>
      </c>
      <c r="K20" s="33" t="n">
        <v>34527</v>
      </c>
      <c r="L20" s="33" t="n">
        <v>3453</v>
      </c>
      <c r="M20" s="33" t="n">
        <v>3388</v>
      </c>
      <c r="N20" s="33" t="n">
        <v>9588</v>
      </c>
      <c r="O20" s="33" t="n">
        <v>185380</v>
      </c>
      <c r="P20" s="33" t="inlineStr"/>
      <c r="Q20" s="33" t="n">
        <v>129994</v>
      </c>
      <c r="R20" s="33" t="n">
        <v>55386</v>
      </c>
      <c r="S20" s="33" t="inlineStr"/>
      <c r="T20" s="33" t="n">
        <v>118179</v>
      </c>
      <c r="U20" s="33" t="n">
        <v>22906</v>
      </c>
      <c r="V20" s="33" t="n">
        <v>27932</v>
      </c>
      <c r="W20" s="33" t="n">
        <v>3453</v>
      </c>
      <c r="X20" s="33" t="n">
        <v>3388</v>
      </c>
      <c r="Y20" s="33" t="n">
        <v>9522</v>
      </c>
      <c r="Z20" s="33" t="n">
        <v>26735</v>
      </c>
      <c r="AA20" s="33" t="n">
        <v>65485</v>
      </c>
    </row>
    <row r="21">
      <c r="A21" s="33" t="inlineStr">
        <is>
          <t>九州</t>
        </is>
      </c>
      <c r="B21" s="33" t="inlineStr">
        <is>
          <t>三池</t>
        </is>
      </c>
      <c r="C21" s="33" t="n">
        <v>469468</v>
      </c>
      <c r="D21" s="33" t="n">
        <v>1737986</v>
      </c>
      <c r="E21" s="33" t="inlineStr"/>
      <c r="F21" s="33" t="n">
        <v>1737986</v>
      </c>
      <c r="G21" s="33" t="inlineStr"/>
      <c r="H21" s="33" t="inlineStr"/>
      <c r="I21" s="33" t="n">
        <v>239514</v>
      </c>
      <c r="J21" s="33" t="n">
        <v>207708</v>
      </c>
      <c r="K21" s="33" t="n">
        <v>923189</v>
      </c>
      <c r="L21" s="33" t="n">
        <v>1289</v>
      </c>
      <c r="M21" s="33" t="n">
        <v>31191</v>
      </c>
      <c r="N21" s="33" t="n">
        <v>335095</v>
      </c>
      <c r="O21" s="33" t="n">
        <v>1682502</v>
      </c>
      <c r="P21" s="33" t="inlineStr"/>
      <c r="Q21" s="33" t="n">
        <v>1682502</v>
      </c>
      <c r="R21" s="33" t="inlineStr"/>
      <c r="S21" s="33" t="inlineStr"/>
      <c r="T21" s="33" t="n">
        <v>211244</v>
      </c>
      <c r="U21" s="33" t="n">
        <v>197656</v>
      </c>
      <c r="V21" s="33" t="n">
        <v>907523</v>
      </c>
      <c r="W21" s="33" t="n">
        <v>1240</v>
      </c>
      <c r="X21" s="33" t="n">
        <v>31093</v>
      </c>
      <c r="Y21" s="33" t="n">
        <v>333746</v>
      </c>
      <c r="Z21" s="33" t="n">
        <v>55484</v>
      </c>
      <c r="AA21" s="33" t="n">
        <v>141546</v>
      </c>
    </row>
    <row r="22">
      <c r="A22" s="33" t="inlineStr">
        <is>
          <t>九州</t>
        </is>
      </c>
      <c r="B22" s="33" t="inlineStr">
        <is>
          <t>唐津</t>
        </is>
      </c>
      <c r="C22" s="33" t="n">
        <v>595308</v>
      </c>
      <c r="D22" s="33" t="n">
        <v>910042</v>
      </c>
      <c r="E22" s="33" t="n">
        <v>910</v>
      </c>
      <c r="F22" s="33" t="n">
        <v>839357</v>
      </c>
      <c r="G22" s="33" t="n">
        <v>69775</v>
      </c>
      <c r="H22" s="33" t="inlineStr"/>
      <c r="I22" s="33" t="n">
        <v>171049</v>
      </c>
      <c r="J22" s="33" t="n">
        <v>112518</v>
      </c>
      <c r="K22" s="33" t="n">
        <v>365135</v>
      </c>
      <c r="L22" s="33" t="n">
        <v>4334</v>
      </c>
      <c r="M22" s="33" t="n">
        <v>12256</v>
      </c>
      <c r="N22" s="33" t="n">
        <v>244750</v>
      </c>
      <c r="O22" s="33" t="n">
        <v>886408</v>
      </c>
      <c r="P22" s="33" t="n">
        <v>885</v>
      </c>
      <c r="Q22" s="33" t="n">
        <v>823133</v>
      </c>
      <c r="R22" s="33" t="n">
        <v>62390</v>
      </c>
      <c r="S22" s="33" t="inlineStr"/>
      <c r="T22" s="33" t="n">
        <v>156041</v>
      </c>
      <c r="U22" s="33" t="n">
        <v>110151</v>
      </c>
      <c r="V22" s="33" t="n">
        <v>359688</v>
      </c>
      <c r="W22" s="33" t="n">
        <v>4330</v>
      </c>
      <c r="X22" s="33" t="n">
        <v>12250</v>
      </c>
      <c r="Y22" s="33" t="n">
        <v>243948</v>
      </c>
      <c r="Z22" s="33" t="n">
        <v>23634</v>
      </c>
      <c r="AA22" s="33" t="n">
        <v>101034</v>
      </c>
    </row>
    <row r="23">
      <c r="A23" s="33" t="inlineStr">
        <is>
          <t>九州</t>
        </is>
      </c>
      <c r="B23" s="33" t="inlineStr">
        <is>
          <t>佐世保</t>
        </is>
      </c>
      <c r="C23" s="33" t="n">
        <v>674733</v>
      </c>
      <c r="D23" s="33" t="n">
        <v>972190</v>
      </c>
      <c r="E23" s="33" t="n">
        <v>877</v>
      </c>
      <c r="F23" s="33" t="n">
        <v>675830</v>
      </c>
      <c r="G23" s="33" t="n">
        <v>294024</v>
      </c>
      <c r="H23" s="33" t="n">
        <v>1459</v>
      </c>
      <c r="I23" s="33" t="n">
        <v>140212</v>
      </c>
      <c r="J23" s="33" t="n">
        <v>89078</v>
      </c>
      <c r="K23" s="33" t="n">
        <v>413780</v>
      </c>
      <c r="L23" s="33" t="n">
        <v>6230</v>
      </c>
      <c r="M23" s="33" t="n">
        <v>13630</v>
      </c>
      <c r="N23" s="33" t="n">
        <v>309260</v>
      </c>
      <c r="O23" s="33" t="n">
        <v>927272</v>
      </c>
      <c r="P23" s="33" t="n">
        <v>871</v>
      </c>
      <c r="Q23" s="33" t="n">
        <v>645127</v>
      </c>
      <c r="R23" s="33" t="n">
        <v>279887</v>
      </c>
      <c r="S23" s="33" t="n">
        <v>1387</v>
      </c>
      <c r="T23" s="33" t="n">
        <v>124463</v>
      </c>
      <c r="U23" s="33" t="n">
        <v>84252</v>
      </c>
      <c r="V23" s="33" t="n">
        <v>392691</v>
      </c>
      <c r="W23" s="33" t="n">
        <v>6091</v>
      </c>
      <c r="X23" s="33" t="n">
        <v>13489</v>
      </c>
      <c r="Y23" s="33" t="n">
        <v>306286</v>
      </c>
      <c r="Z23" s="33" t="n">
        <v>44918</v>
      </c>
      <c r="AA23" s="33" t="n">
        <v>83320</v>
      </c>
    </row>
    <row r="24">
      <c r="A24" s="33" t="inlineStr">
        <is>
          <t>九州</t>
        </is>
      </c>
      <c r="B24" s="33" t="inlineStr">
        <is>
          <t>崎戸松島</t>
        </is>
      </c>
      <c r="C24" s="33" t="n">
        <v>293232</v>
      </c>
      <c r="D24" s="33" t="n">
        <v>1150606</v>
      </c>
      <c r="E24" s="33" t="inlineStr"/>
      <c r="F24" s="33" t="n">
        <v>1150606</v>
      </c>
      <c r="G24" s="33" t="inlineStr"/>
      <c r="H24" s="33" t="inlineStr"/>
      <c r="I24" s="33" t="n">
        <v>156948</v>
      </c>
      <c r="J24" s="33" t="n">
        <v>176440</v>
      </c>
      <c r="K24" s="33" t="n">
        <v>610452</v>
      </c>
      <c r="L24" s="33" t="n">
        <v>2260</v>
      </c>
      <c r="M24" s="33" t="n">
        <v>5793</v>
      </c>
      <c r="N24" s="33" t="n">
        <v>198713</v>
      </c>
      <c r="O24" s="33" t="n">
        <v>1035082</v>
      </c>
      <c r="P24" s="33" t="inlineStr"/>
      <c r="Q24" s="33" t="n">
        <v>1035082</v>
      </c>
      <c r="R24" s="33" t="inlineStr"/>
      <c r="S24" s="33" t="inlineStr"/>
      <c r="T24" s="33" t="n">
        <v>131458</v>
      </c>
      <c r="U24" s="33" t="n">
        <v>141043</v>
      </c>
      <c r="V24" s="33" t="n">
        <v>556013</v>
      </c>
      <c r="W24" s="33" t="n">
        <v>2260</v>
      </c>
      <c r="X24" s="33" t="n">
        <v>5793</v>
      </c>
      <c r="Y24" s="33" t="n">
        <v>198515</v>
      </c>
      <c r="Z24" s="33" t="n">
        <v>115524</v>
      </c>
      <c r="AA24" s="33" t="n">
        <v>60217</v>
      </c>
    </row>
    <row r="25">
      <c r="A25" s="33" t="inlineStr">
        <is>
          <t>九州</t>
        </is>
      </c>
      <c r="B25" s="33" t="inlineStr">
        <is>
          <t>高島</t>
        </is>
      </c>
      <c r="C25" s="33" t="n">
        <v>73102</v>
      </c>
      <c r="D25" s="33" t="n">
        <v>676513</v>
      </c>
      <c r="E25" s="33" t="inlineStr"/>
      <c r="F25" s="33" t="n">
        <v>676513</v>
      </c>
      <c r="G25" s="33" t="inlineStr"/>
      <c r="H25" s="33" t="inlineStr"/>
      <c r="I25" s="33" t="n">
        <v>183408</v>
      </c>
      <c r="J25" s="33" t="n">
        <v>39087</v>
      </c>
      <c r="K25" s="33" t="n">
        <v>198509</v>
      </c>
      <c r="L25" s="33" t="n">
        <v>12934</v>
      </c>
      <c r="M25" s="33" t="n">
        <v>8586</v>
      </c>
      <c r="N25" s="33" t="n">
        <v>233989</v>
      </c>
      <c r="O25" s="33" t="n">
        <v>629995</v>
      </c>
      <c r="P25" s="33" t="inlineStr"/>
      <c r="Q25" s="33" t="n">
        <v>629995</v>
      </c>
      <c r="R25" s="33" t="inlineStr"/>
      <c r="S25" s="33" t="inlineStr"/>
      <c r="T25" s="33" t="n">
        <v>160409</v>
      </c>
      <c r="U25" s="33" t="n">
        <v>34574</v>
      </c>
      <c r="V25" s="33" t="n">
        <v>180147</v>
      </c>
      <c r="W25" s="33" t="n">
        <v>12934</v>
      </c>
      <c r="X25" s="33" t="n">
        <v>8586</v>
      </c>
      <c r="Y25" s="33" t="n">
        <v>233345</v>
      </c>
      <c r="Z25" s="33" t="n">
        <v>46518</v>
      </c>
      <c r="AA25" s="33" t="n">
        <v>78905</v>
      </c>
    </row>
    <row r="26">
      <c r="A26" s="33" t="inlineStr">
        <is>
          <t>九州</t>
        </is>
      </c>
      <c r="B26" s="33" t="inlineStr">
        <is>
          <t>天草</t>
        </is>
      </c>
      <c r="C26" s="33" t="n">
        <v>59163</v>
      </c>
      <c r="D26" s="33" t="n">
        <v>78446</v>
      </c>
      <c r="E26" s="33" t="n">
        <v>78446</v>
      </c>
      <c r="F26" s="33" t="inlineStr"/>
      <c r="G26" s="33" t="inlineStr"/>
      <c r="H26" s="33" t="inlineStr"/>
      <c r="I26" s="33" t="n">
        <v>19929</v>
      </c>
      <c r="J26" s="33" t="n">
        <v>10393</v>
      </c>
      <c r="K26" s="33" t="n">
        <v>29595</v>
      </c>
      <c r="L26" s="33" t="n">
        <v>392</v>
      </c>
      <c r="M26" s="33" t="n">
        <v>344</v>
      </c>
      <c r="N26" s="33" t="n">
        <v>17793</v>
      </c>
      <c r="O26" s="33" t="n">
        <v>73947</v>
      </c>
      <c r="P26" s="33" t="n">
        <v>73947</v>
      </c>
      <c r="Q26" s="33" t="inlineStr"/>
      <c r="R26" s="33" t="inlineStr"/>
      <c r="S26" s="33" t="inlineStr"/>
      <c r="T26" s="33" t="n">
        <v>18072</v>
      </c>
      <c r="U26" s="33" t="n">
        <v>9849</v>
      </c>
      <c r="V26" s="33" t="n">
        <v>28208</v>
      </c>
      <c r="W26" s="33" t="n">
        <v>375</v>
      </c>
      <c r="X26" s="33" t="n">
        <v>344</v>
      </c>
      <c r="Y26" s="33" t="n">
        <v>17099</v>
      </c>
      <c r="Z26" s="33" t="n">
        <v>4499</v>
      </c>
      <c r="AA26" s="33" t="n">
        <v>10664</v>
      </c>
    </row>
    <row r="27">
      <c r="A27" s="33" t="inlineStr">
        <is>
          <t>九州</t>
        </is>
      </c>
      <c r="B27" s="33" t="inlineStr">
        <is>
          <t>その他</t>
        </is>
      </c>
      <c r="C27" s="33" t="n">
        <v>55790</v>
      </c>
      <c r="D27" s="33" t="n">
        <v>81723</v>
      </c>
      <c r="E27" s="33" t="n">
        <v>1260</v>
      </c>
      <c r="F27" s="33" t="n">
        <v>54663</v>
      </c>
      <c r="G27" s="33" t="n">
        <v>25800</v>
      </c>
      <c r="H27" s="33" t="inlineStr"/>
      <c r="I27" s="33" t="n">
        <v>38430</v>
      </c>
      <c r="J27" s="33" t="n">
        <v>15010</v>
      </c>
      <c r="K27" s="33" t="n">
        <v>21354</v>
      </c>
      <c r="L27" s="33" t="n">
        <v>157</v>
      </c>
      <c r="M27" s="33" t="n">
        <v>324</v>
      </c>
      <c r="N27" s="33" t="n">
        <v>6448</v>
      </c>
      <c r="O27" s="33" t="n">
        <v>75639</v>
      </c>
      <c r="P27" s="33" t="n">
        <v>1260</v>
      </c>
      <c r="Q27" s="33" t="n">
        <v>53161</v>
      </c>
      <c r="R27" s="33" t="n">
        <v>21218</v>
      </c>
      <c r="S27" s="33" t="inlineStr"/>
      <c r="T27" s="33" t="n">
        <v>33095</v>
      </c>
      <c r="U27" s="33" t="n">
        <v>14630</v>
      </c>
      <c r="V27" s="33" t="n">
        <v>21049</v>
      </c>
      <c r="W27" s="33" t="n">
        <v>157</v>
      </c>
      <c r="X27" s="33" t="n">
        <v>324</v>
      </c>
      <c r="Y27" s="33" t="n">
        <v>6384</v>
      </c>
      <c r="Z27" s="33" t="n">
        <v>6084</v>
      </c>
      <c r="AA27" s="33" t="n">
        <v>19389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4" t="inlineStr">
        <is>
          <t>data_start_row</t>
        </is>
      </c>
      <c r="B1" s="34" t="n">
        <v>5</v>
      </c>
    </row>
    <row r="2">
      <c r="A2" s="34" t="inlineStr">
        <is>
          <t>source</t>
        </is>
      </c>
      <c r="B2" s="34" t="inlineStr">
        <is>
          <t>第九回　日本統計年鑑</t>
        </is>
      </c>
    </row>
    <row r="3">
      <c r="A3" s="34" t="inlineStr">
        <is>
          <t>year</t>
        </is>
      </c>
      <c r="B3" s="34" t="n">
        <v>1958</v>
      </c>
    </row>
    <row r="4">
      <c r="A4" s="34" t="inlineStr">
        <is>
          <t>tab_no</t>
        </is>
      </c>
      <c r="B4" s="34" t="inlineStr">
        <is>
          <t>75</t>
        </is>
      </c>
    </row>
    <row r="5">
      <c r="A5" s="34" t="inlineStr">
        <is>
          <t>tab_subno</t>
        </is>
      </c>
      <c r="B5" s="34" t="n">
        <v>1</v>
      </c>
    </row>
    <row r="6">
      <c r="A6" s="34" t="inlineStr">
        <is>
          <t>tab_title</t>
        </is>
      </c>
      <c r="B6" s="34" t="inlineStr">
        <is>
          <t>Coal Deposits</t>
        </is>
      </c>
    </row>
    <row r="7">
      <c r="A7" s="34" t="inlineStr">
        <is>
          <t>tab_titlejp</t>
        </is>
      </c>
      <c r="B7" s="34" t="inlineStr">
        <is>
          <t>埋蔵炭量</t>
        </is>
      </c>
    </row>
    <row r="8">
      <c r="A8" s="34" t="inlineStr">
        <is>
          <t>tab_year</t>
        </is>
      </c>
      <c r="B8" s="34" t="n">
        <v>1955</v>
      </c>
    </row>
    <row r="9">
      <c r="A9" s="34" t="inlineStr">
        <is>
          <t>tab_yearjp</t>
        </is>
      </c>
      <c r="B9" s="34" t="inlineStr">
        <is>
          <t>昭和30</t>
        </is>
      </c>
    </row>
    <row r="10">
      <c r="A10" s="34" t="inlineStr">
        <is>
          <t>remark_editor</t>
        </is>
      </c>
      <c r="B10" s="34" t="n"/>
    </row>
    <row r="11">
      <c r="A11" s="34" t="inlineStr">
        <is>
          <t>updated_date</t>
        </is>
      </c>
      <c r="B11" s="35" t="n"/>
    </row>
    <row r="12">
      <c r="A12" s="34" t="inlineStr">
        <is>
          <t>updated_by</t>
        </is>
      </c>
      <c r="B12" s="34" t="inlineStr"/>
    </row>
    <row r="13">
      <c r="A13" s="34" t="inlineStr">
        <is>
          <t>changelog</t>
        </is>
      </c>
      <c r="B13" s="3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2023-08-18T02:37:12Z</dcterms:modified>
  <cp:lastModifiedBy>kentaro</cp:lastModifiedBy>
</cp:coreProperties>
</file>