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164" fontId="5" fillId="0" borderId="0" applyAlignment="1" pivotButton="0" quotePrefix="0" xfId="3">
      <alignment vertical="center"/>
    </xf>
    <xf numFmtId="3" fontId="7" fillId="0" borderId="2" applyAlignment="1" pivotButton="0" quotePrefix="0" xfId="3">
      <alignment horizontal="general" vertical="center"/>
    </xf>
    <xf numFmtId="165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3" borderId="2" applyAlignment="1" pivotButton="0" quotePrefix="0" xfId="3">
      <alignment horizontal="general" vertical="center"/>
    </xf>
    <xf numFmtId="167" fontId="7" fillId="3" borderId="2" applyAlignment="1" pivotButton="0" quotePrefix="0" xfId="3">
      <alignment horizontal="general" vertical="center"/>
    </xf>
    <xf numFmtId="164" fontId="7" fillId="0" borderId="2" applyAlignment="1" pivotButton="0" quotePrefix="0" xfId="3">
      <alignment horizontal="general" vertical="center"/>
    </xf>
    <xf numFmtId="165" fontId="0" fillId="3" borderId="0" pivotButton="0" quotePrefix="0" xfId="0"/>
    <xf numFmtId="166" fontId="7" fillId="3" borderId="2" applyAlignment="1" pivotButton="0" quotePrefix="0" xfId="3">
      <alignment horizontal="general" vertical="center"/>
    </xf>
    <xf numFmtId="167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A60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796875" customWidth="1" style="13" min="3" max="4"/>
    <col width="10.8984375" bestFit="1" customWidth="1" style="12" min="5" max="5"/>
    <col width="14.3984375" bestFit="1" customWidth="1" style="12" min="6" max="6"/>
    <col width="12.59765625" customWidth="1" style="12" min="7" max="7"/>
    <col width="11.796875" bestFit="1" customWidth="1" style="12" min="8" max="8"/>
    <col width="11.8984375" bestFit="1" customWidth="1" style="12" min="9" max="9"/>
    <col width="11.69921875" bestFit="1" customWidth="1" style="12" min="10" max="10"/>
    <col width="11.796875" bestFit="1" customWidth="1" style="12" min="11" max="11"/>
    <col width="11.5" bestFit="1" customWidth="1" style="12" min="12" max="12"/>
    <col width="11.59765625" bestFit="1" customWidth="1" style="12" min="13" max="13"/>
    <col width="10.69921875" bestFit="1" customWidth="1" style="12" min="14" max="14"/>
    <col width="11.5" customWidth="1" style="12" min="15" max="15"/>
    <col width="10.69921875" bestFit="1" customWidth="1" style="12" min="16" max="16"/>
    <col width="12.796875" bestFit="1" customWidth="1" style="12" min="17" max="17"/>
    <col width="10.69921875" bestFit="1" customWidth="1" style="12" min="18" max="18"/>
    <col width="14.8984375" bestFit="1" customWidth="1" style="12" min="19" max="19"/>
    <col width="10.69921875" bestFit="1" customWidth="1" style="12" min="20" max="20"/>
    <col width="11.69921875" bestFit="1" customWidth="1" style="12" min="21" max="21"/>
    <col width="10.69921875" bestFit="1" customWidth="1" style="12" min="22" max="22"/>
    <col width="15.8984375" bestFit="1" customWidth="1" style="12" min="23" max="23"/>
    <col width="10.69921875" bestFit="1" customWidth="1" style="12" min="24" max="24"/>
    <col width="15.8984375" bestFit="1" customWidth="1" style="12" min="25" max="25"/>
    <col width="10.59765625" bestFit="1" customWidth="1" style="12" min="26" max="26"/>
    <col width="12.59765625" customWidth="1" style="12" min="27" max="27"/>
    <col width="10.3984375" customWidth="1" style="12" min="28" max="28"/>
    <col width="10.3984375" customWidth="1" style="12" min="29" max="16384"/>
  </cols>
  <sheetData>
    <row r="1" ht="18.75" customHeight="1">
      <c r="A1" s="20" t="inlineStr">
        <is>
          <t>調査期日 !!! Census date</t>
        </is>
      </c>
      <c r="B1" s="20" t="inlineStr">
        <is>
          <t>府県 !!! Prefecture</t>
        </is>
      </c>
      <c r="C1" s="21" t="inlineStr">
        <is>
          <t>check</t>
        </is>
      </c>
      <c r="D1" s="21" t="inlineStr">
        <is>
          <t>check</t>
        </is>
      </c>
      <c r="E1" s="20" t="inlineStr">
        <is>
          <t>総数 !!! Total</t>
        </is>
      </c>
      <c r="F1" s="20" t="inlineStr">
        <is>
          <t>総数 !!! Total</t>
        </is>
      </c>
      <c r="G1" s="20" t="inlineStr">
        <is>
          <t>総数 !!! Total</t>
        </is>
      </c>
      <c r="H1" s="20" t="inlineStr">
        <is>
          <t>1~2499人 !!! 1~2499 persons</t>
        </is>
      </c>
      <c r="I1" s="20" t="inlineStr">
        <is>
          <t>1~2499人 !!! 1~2499 persons</t>
        </is>
      </c>
      <c r="J1" s="20" t="inlineStr">
        <is>
          <t>2500~4999人 !!! 2500~4999 persons</t>
        </is>
      </c>
      <c r="K1" s="20" t="inlineStr">
        <is>
          <t>2500~4999人 !!! 2500~4999 persons</t>
        </is>
      </c>
      <c r="L1" s="20" t="inlineStr">
        <is>
          <t>5000~9999人 !!! 5000~9999 persons</t>
        </is>
      </c>
      <c r="M1" s="20" t="inlineStr">
        <is>
          <t>5000~9999人 !!! 5000~9999 persons</t>
        </is>
      </c>
      <c r="N1" s="20" t="inlineStr">
        <is>
          <t>10000~19999人 !!! 10000~19999 persons</t>
        </is>
      </c>
      <c r="O1" s="20" t="inlineStr">
        <is>
          <t>10000~19999人 !!! 10000~19999 persons</t>
        </is>
      </c>
      <c r="P1" s="20" t="inlineStr">
        <is>
          <t>20000~29999人 !!! 20000~29999 persons</t>
        </is>
      </c>
      <c r="Q1" s="20" t="inlineStr">
        <is>
          <t>20000~29999人 !!! 20000~29999 persons</t>
        </is>
      </c>
      <c r="R1" s="20" t="inlineStr">
        <is>
          <t>30000~39999人 !!! 30000~39999 persons</t>
        </is>
      </c>
      <c r="S1" s="20" t="inlineStr">
        <is>
          <t>30000~39999人 !!! 30000~39999 persons</t>
        </is>
      </c>
      <c r="T1" s="20" t="inlineStr">
        <is>
          <t>40000~49999人 !!! 40000~49999 persons</t>
        </is>
      </c>
      <c r="U1" s="20" t="inlineStr">
        <is>
          <t>40000~49999人 !!! 40000~49999 persons</t>
        </is>
      </c>
      <c r="V1" s="20" t="inlineStr">
        <is>
          <t>50000~99999人 !!! 50000~99999 persons</t>
        </is>
      </c>
      <c r="W1" s="20" t="inlineStr">
        <is>
          <t>50000~99999人 !!! 50000~99999 persons</t>
        </is>
      </c>
      <c r="X1" s="20" t="inlineStr">
        <is>
          <t>100000~499999人 !!! 100000~499999 persons</t>
        </is>
      </c>
      <c r="Y1" s="20" t="inlineStr">
        <is>
          <t>100000~499999人 !!! 100000~499999 persons</t>
        </is>
      </c>
      <c r="Z1" s="20" t="inlineStr">
        <is>
          <t>500000人~ !!! 500000 persons ~</t>
        </is>
      </c>
      <c r="AA1" s="20" t="inlineStr">
        <is>
          <t>500000人~ !!! 500000 persons ~</t>
        </is>
      </c>
    </row>
    <row r="2" ht="18.75" customHeight="1">
      <c r="A2" s="20" t="n"/>
      <c r="B2" s="20" t="n"/>
      <c r="C2" s="21" t="n"/>
      <c r="D2" s="21" t="n"/>
      <c r="E2" s="20" t="inlineStr">
        <is>
          <t>市町村数 !!! Cities, towns and villages</t>
        </is>
      </c>
      <c r="F2" s="20" t="inlineStr">
        <is>
          <t>人口 !!! Population</t>
        </is>
      </c>
      <c r="G2" s="20" t="inlineStr">
        <is>
          <t>人口 !!! Population</t>
        </is>
      </c>
      <c r="H2" s="20" t="inlineStr">
        <is>
          <t>市町村数 !!! Cities, towns and villages</t>
        </is>
      </c>
      <c r="I2" s="20" t="inlineStr">
        <is>
          <t>人口 !!! Population</t>
        </is>
      </c>
      <c r="J2" s="20" t="inlineStr">
        <is>
          <t>市町村数 !!! Cities, towns and villages</t>
        </is>
      </c>
      <c r="K2" s="20" t="inlineStr">
        <is>
          <t>人口 !!! Population</t>
        </is>
      </c>
      <c r="L2" s="20" t="inlineStr">
        <is>
          <t>市町村数 !!! Cities, towns and villages</t>
        </is>
      </c>
      <c r="M2" s="20" t="inlineStr">
        <is>
          <t>人口 !!! Population</t>
        </is>
      </c>
      <c r="N2" s="20" t="inlineStr">
        <is>
          <t>市町村数 !!! Cities, towns and villages</t>
        </is>
      </c>
      <c r="O2" s="20" t="inlineStr">
        <is>
          <t>人口 !!! Population</t>
        </is>
      </c>
      <c r="P2" s="20" t="inlineStr">
        <is>
          <t>市町村数 !!! Cities, towns and villages</t>
        </is>
      </c>
      <c r="Q2" s="20" t="inlineStr">
        <is>
          <t>人口 !!! Population</t>
        </is>
      </c>
      <c r="R2" s="20" t="inlineStr">
        <is>
          <t>市町村数 !!! Cities, towns and villages</t>
        </is>
      </c>
      <c r="S2" s="20" t="inlineStr">
        <is>
          <t>人口 !!! Population</t>
        </is>
      </c>
      <c r="T2" s="20" t="inlineStr">
        <is>
          <t>市町村数 !!! Cities, towns and villages</t>
        </is>
      </c>
      <c r="U2" s="20" t="inlineStr">
        <is>
          <t>人口 !!! Population</t>
        </is>
      </c>
      <c r="V2" s="20" t="inlineStr">
        <is>
          <t>市町村数 !!! Cities, towns and villages</t>
        </is>
      </c>
      <c r="W2" s="20" t="inlineStr">
        <is>
          <t>人口 !!! Population</t>
        </is>
      </c>
      <c r="X2" s="20" t="inlineStr">
        <is>
          <t>市町村数 !!! Cities, towns and villages</t>
        </is>
      </c>
      <c r="Y2" s="20" t="inlineStr">
        <is>
          <t>人口 !!! Population</t>
        </is>
      </c>
      <c r="Z2" s="20" t="inlineStr">
        <is>
          <t>市町村数 !!! Cities, towns and villages</t>
        </is>
      </c>
      <c r="AA2" s="20" t="inlineStr">
        <is>
          <t>人口 !!! Population</t>
        </is>
      </c>
    </row>
    <row r="3" ht="18.75" customHeight="1">
      <c r="A3" s="20" t="n"/>
      <c r="B3" s="20" t="n"/>
      <c r="C3" s="21" t="n"/>
      <c r="D3" s="21" t="n"/>
      <c r="E3" s="20" t="n"/>
      <c r="F3" s="20" t="n"/>
      <c r="G3" s="20" t="inlineStr">
        <is>
          <t>a)</t>
        </is>
      </c>
      <c r="H3" s="20" t="n"/>
      <c r="I3" s="22" t="n"/>
      <c r="J3" s="22" t="n"/>
      <c r="K3" s="20" t="n"/>
      <c r="L3" s="20" t="n"/>
      <c r="M3" s="20" t="n"/>
      <c r="N3" s="20" t="n"/>
      <c r="O3" s="20" t="n"/>
      <c r="P3" s="20" t="n"/>
      <c r="Q3" s="20" t="n"/>
      <c r="R3" s="20" t="n"/>
      <c r="S3" s="20" t="n"/>
      <c r="T3" s="20" t="n"/>
      <c r="U3" s="20" t="n"/>
      <c r="V3" s="20" t="n"/>
      <c r="W3" s="20" t="n"/>
      <c r="X3" s="20" t="n"/>
      <c r="Y3" s="20" t="n"/>
      <c r="Z3" s="20" t="n"/>
      <c r="AA3" s="20" t="n"/>
    </row>
    <row r="4" ht="18.75" customFormat="1" customHeight="1" s="13">
      <c r="A4" s="27" t="inlineStr">
        <is>
          <t>check</t>
        </is>
      </c>
      <c r="B4" s="21" t="n"/>
      <c r="C4" s="21" t="n"/>
      <c r="D4" s="21" t="n"/>
      <c r="E4" s="28">
        <f>E13-SUM(E14:E59)</f>
        <v/>
      </c>
      <c r="F4" s="28">
        <f>SUM(F13:G13)-SUM(F14:G59)</f>
        <v/>
      </c>
      <c r="G4" s="21" t="n"/>
      <c r="H4" s="28">
        <f>H13-SUM(H14:H59)</f>
        <v/>
      </c>
      <c r="I4" s="28">
        <f>I13-SUM(I14:I59)</f>
        <v/>
      </c>
      <c r="J4" s="28">
        <f>J13-SUM(J14:J59)</f>
        <v/>
      </c>
      <c r="K4" s="28">
        <f>K13-SUM(K14:K59)</f>
        <v/>
      </c>
      <c r="L4" s="28">
        <f>L13-SUM(L14:L59)</f>
        <v/>
      </c>
      <c r="M4" s="28">
        <f>M13-SUM(M14:M59)</f>
        <v/>
      </c>
      <c r="N4" s="28">
        <f>N13-SUM(N14:N59)</f>
        <v/>
      </c>
      <c r="O4" s="28">
        <f>O13-SUM(O14:O59)</f>
        <v/>
      </c>
      <c r="P4" s="28">
        <f>P13-SUM(P14:P59)</f>
        <v/>
      </c>
      <c r="Q4" s="28">
        <f>Q13-SUM(Q14:Q59)</f>
        <v/>
      </c>
      <c r="R4" s="28">
        <f>R13-SUM(R14:R59)</f>
        <v/>
      </c>
      <c r="S4" s="28">
        <f>S13-SUM(S14:S59)</f>
        <v/>
      </c>
      <c r="T4" s="28">
        <f>T13-SUM(T14:T59)</f>
        <v/>
      </c>
      <c r="U4" s="28">
        <f>U13-SUM(U14:U59)</f>
        <v/>
      </c>
      <c r="V4" s="28">
        <f>V13-SUM(V14:V59)</f>
        <v/>
      </c>
      <c r="W4" s="28">
        <f>W13-SUM(W14:W59)</f>
        <v/>
      </c>
      <c r="X4" s="28">
        <f>X13-SUM(X14:X59)</f>
        <v/>
      </c>
      <c r="Y4" s="28">
        <f>Y13-SUM(Y14:Y59)</f>
        <v/>
      </c>
      <c r="Z4" s="28">
        <f>Z13-SUM(Z14:Z59)</f>
        <v/>
      </c>
      <c r="AA4" s="28">
        <f>AA13-SUM(AA14:AA59)</f>
        <v/>
      </c>
    </row>
    <row r="5" ht="18.75" customHeight="1">
      <c r="A5" s="25" t="inlineStr">
        <is>
          <t>大正9年10月1日 !!! Oct. 1, 1920</t>
        </is>
      </c>
      <c r="B5" s="20" t="n"/>
      <c r="C5" s="28">
        <f>E5-SUM(H5,J5,L5,N5,P5,R5,T5,V5,X5,Z5)</f>
        <v/>
      </c>
      <c r="D5" s="28">
        <f>SUM(F5:G5)-SUM(I5,K5,M5,O5,Q5,S5,U5,W5,Y5,AA5)</f>
        <v/>
      </c>
      <c r="E5" s="22" t="n">
        <v>12188</v>
      </c>
      <c r="F5" s="22" t="n">
        <v>55391481</v>
      </c>
      <c r="G5" s="22" t="n"/>
      <c r="H5" s="22" t="n">
        <v>4543</v>
      </c>
      <c r="I5" s="22" t="n">
        <v>8001935</v>
      </c>
      <c r="J5" s="22" t="n">
        <v>5494</v>
      </c>
      <c r="K5" s="22" t="n">
        <v>19070441</v>
      </c>
      <c r="L5" s="22" t="n">
        <v>1616</v>
      </c>
      <c r="M5" s="22" t="n">
        <v>10647402</v>
      </c>
      <c r="N5" s="22" t="n">
        <v>356</v>
      </c>
      <c r="O5" s="22" t="n">
        <v>4830530</v>
      </c>
      <c r="P5" s="22" t="n">
        <v>73</v>
      </c>
      <c r="Q5" s="22" t="n">
        <v>1739948</v>
      </c>
      <c r="R5" s="22" t="n">
        <v>40</v>
      </c>
      <c r="S5" s="22" t="n">
        <v>1407095</v>
      </c>
      <c r="T5" s="22" t="n">
        <v>20</v>
      </c>
      <c r="U5" s="22" t="n">
        <v>889096</v>
      </c>
      <c r="V5" s="22" t="n">
        <v>30</v>
      </c>
      <c r="W5" s="22" t="n">
        <v>2051436</v>
      </c>
      <c r="X5" s="22" t="n">
        <v>12</v>
      </c>
      <c r="Y5" s="22" t="n">
        <v>2127447</v>
      </c>
      <c r="Z5" s="22" t="n">
        <v>4</v>
      </c>
      <c r="AA5" s="22" t="n">
        <v>4626151</v>
      </c>
    </row>
    <row r="6" ht="18.75" customHeight="1">
      <c r="A6" s="25" t="inlineStr">
        <is>
          <t>大正14年10月1日 !!! Oct. 1, 1925</t>
        </is>
      </c>
      <c r="B6" s="20" t="n"/>
      <c r="C6" s="28">
        <f>E6-SUM(H6,J6,L6,N6,P6,R6,T6,V6,X6,Z6)</f>
        <v/>
      </c>
      <c r="D6" s="28">
        <f>SUM(F6:G6)-SUM(I6,K6,M6,O6,Q6,S6,U6,W6,Y6,AA6)</f>
        <v/>
      </c>
      <c r="E6" s="22" t="n">
        <v>11961</v>
      </c>
      <c r="F6" s="22" t="n">
        <v>59179200</v>
      </c>
      <c r="G6" s="22" t="n"/>
      <c r="H6" s="22" t="n">
        <v>4270</v>
      </c>
      <c r="I6" s="22" t="n">
        <v>7615615</v>
      </c>
      <c r="J6" s="22" t="n">
        <v>5392</v>
      </c>
      <c r="K6" s="22" t="n">
        <v>18751885</v>
      </c>
      <c r="L6" s="22" t="n">
        <v>1712</v>
      </c>
      <c r="M6" s="22" t="n">
        <v>11313947</v>
      </c>
      <c r="N6" s="22" t="n">
        <v>374</v>
      </c>
      <c r="O6" s="22" t="n">
        <v>4993807</v>
      </c>
      <c r="P6" s="22" t="n">
        <v>75</v>
      </c>
      <c r="Q6" s="22" t="n">
        <v>1741676</v>
      </c>
      <c r="R6" s="22" t="n">
        <v>36</v>
      </c>
      <c r="S6" s="22" t="n">
        <v>1249460</v>
      </c>
      <c r="T6" s="22" t="n">
        <v>31</v>
      </c>
      <c r="U6" s="22" t="n">
        <v>1381300</v>
      </c>
      <c r="V6" s="22" t="n">
        <v>50</v>
      </c>
      <c r="W6" s="22" t="n">
        <v>3390273</v>
      </c>
      <c r="X6" s="22" t="n">
        <v>16</v>
      </c>
      <c r="Y6" s="22" t="n">
        <v>2538133</v>
      </c>
      <c r="Z6" s="22" t="n">
        <v>5</v>
      </c>
      <c r="AA6" s="22" t="n">
        <v>6203104</v>
      </c>
    </row>
    <row r="7" ht="18.75" customHeight="1">
      <c r="A7" s="25" t="inlineStr">
        <is>
          <t>昭和5年10月1日 !!! Oct. 1, 1930</t>
        </is>
      </c>
      <c r="B7" s="20" t="n"/>
      <c r="C7" s="28">
        <f>E7-SUM(H7,J7,L7,N7,P7,R7,T7,V7,X7,Z7)</f>
        <v/>
      </c>
      <c r="D7" s="28">
        <f>SUM(F7:G7)-SUM(I7,K7,M7,O7,Q7,S7,U7,W7,Y7,AA7)</f>
        <v/>
      </c>
      <c r="E7" s="22" t="n">
        <v>11807</v>
      </c>
      <c r="F7" s="22" t="n">
        <v>63872496</v>
      </c>
      <c r="G7" s="22" t="n"/>
      <c r="H7" s="22" t="n">
        <v>4045</v>
      </c>
      <c r="I7" s="22" t="n">
        <v>7201707</v>
      </c>
      <c r="J7" s="22" t="n">
        <v>5248</v>
      </c>
      <c r="K7" s="22" t="n">
        <v>18447217</v>
      </c>
      <c r="L7" s="22" t="n">
        <v>1855</v>
      </c>
      <c r="M7" s="22" t="n">
        <v>12301948</v>
      </c>
      <c r="N7" s="22" t="n">
        <v>408</v>
      </c>
      <c r="O7" s="22" t="n">
        <v>5475606</v>
      </c>
      <c r="P7" s="22" t="n">
        <v>90</v>
      </c>
      <c r="Q7" s="22" t="n">
        <v>2137560</v>
      </c>
      <c r="R7" s="22" t="n">
        <v>38</v>
      </c>
      <c r="S7" s="22" t="n">
        <v>1293320</v>
      </c>
      <c r="T7" s="22" t="n">
        <v>27</v>
      </c>
      <c r="U7" s="22" t="n">
        <v>1191970</v>
      </c>
      <c r="V7" s="22" t="n">
        <v>64</v>
      </c>
      <c r="W7" s="22" t="n">
        <v>4341880</v>
      </c>
      <c r="X7" s="22" t="n">
        <v>26</v>
      </c>
      <c r="Y7" s="22" t="n">
        <v>3876334</v>
      </c>
      <c r="Z7" s="22" t="n">
        <v>6</v>
      </c>
      <c r="AA7" s="22" t="n">
        <v>7604954</v>
      </c>
    </row>
    <row r="8" ht="18.75" customHeight="1">
      <c r="A8" s="20" t="inlineStr">
        <is>
          <t>昭和10年10月1日 !!! Oct. 1, 1935</t>
        </is>
      </c>
      <c r="B8" s="20" t="n"/>
      <c r="C8" s="28">
        <f>E8-SUM(H8,J8,L8,N8,P8,R8,T8,V8,X8,Z8)</f>
        <v/>
      </c>
      <c r="D8" s="28">
        <f>SUM(F8:G8)-SUM(I8,K8,M8,O8,Q8,S8,U8,W8,Y8,AA8)</f>
        <v/>
      </c>
      <c r="E8" s="22" t="n">
        <v>11488</v>
      </c>
      <c r="F8" s="22" t="n">
        <v>68661654</v>
      </c>
      <c r="G8" s="22" t="n"/>
      <c r="H8" s="22" t="n">
        <v>3802</v>
      </c>
      <c r="I8" s="22" t="n">
        <v>6772467</v>
      </c>
      <c r="J8" s="22" t="n">
        <v>5078</v>
      </c>
      <c r="K8" s="22" t="n">
        <v>17755026</v>
      </c>
      <c r="L8" s="22" t="n">
        <v>1931</v>
      </c>
      <c r="M8" s="22" t="n">
        <v>12775466</v>
      </c>
      <c r="N8" s="22" t="n">
        <v>446</v>
      </c>
      <c r="O8" s="22" t="n">
        <v>5974787</v>
      </c>
      <c r="P8" s="22" t="n">
        <v>84</v>
      </c>
      <c r="Q8" s="22" t="n">
        <v>2017251</v>
      </c>
      <c r="R8" s="22" t="n">
        <v>44</v>
      </c>
      <c r="S8" s="22" t="n">
        <v>1488704</v>
      </c>
      <c r="T8" s="22" t="n">
        <v>16</v>
      </c>
      <c r="U8" s="22" t="n">
        <v>740072</v>
      </c>
      <c r="V8" s="22" t="n">
        <v>53</v>
      </c>
      <c r="W8" s="22" t="n">
        <v>3619812</v>
      </c>
      <c r="X8" s="22" t="n">
        <v>28</v>
      </c>
      <c r="Y8" s="22" t="n">
        <v>4872650</v>
      </c>
      <c r="Z8" s="22" t="n">
        <v>6</v>
      </c>
      <c r="AA8" s="22" t="n">
        <v>12645419</v>
      </c>
    </row>
    <row r="9" ht="18.75" customHeight="1">
      <c r="A9" s="25" t="inlineStr">
        <is>
          <t>昭和15年10月1日 !!! Oct. 1, 1940</t>
        </is>
      </c>
      <c r="B9" s="20" t="n"/>
      <c r="C9" s="28">
        <f>E9-SUM(H9,J9,L9,N9,P9,R9,T9,V9,X9,Z9)</f>
        <v/>
      </c>
      <c r="D9" s="28">
        <f>SUM(F9:G9)-SUM(I9,K9,M9,O9,Q9,S9,U9,W9,Y9,AA9)</f>
        <v/>
      </c>
      <c r="E9" s="22" t="n">
        <v>11132</v>
      </c>
      <c r="F9" s="22" t="n">
        <v>72539729</v>
      </c>
      <c r="G9" s="22" t="n"/>
      <c r="H9" s="22" t="n">
        <v>3710</v>
      </c>
      <c r="I9" s="22" t="n">
        <v>6588654</v>
      </c>
      <c r="J9" s="22" t="n">
        <v>4806</v>
      </c>
      <c r="K9" s="22" t="n">
        <v>16883809</v>
      </c>
      <c r="L9" s="22" t="n">
        <v>1888</v>
      </c>
      <c r="M9" s="22" t="n">
        <v>12526032</v>
      </c>
      <c r="N9" s="22" t="n">
        <v>454</v>
      </c>
      <c r="O9" s="22" t="n">
        <v>6072746</v>
      </c>
      <c r="P9" s="22" t="n">
        <v>87</v>
      </c>
      <c r="Q9" s="22" t="n">
        <v>2115301</v>
      </c>
      <c r="R9" s="22" t="n">
        <v>60</v>
      </c>
      <c r="S9" s="22" t="n">
        <v>2048184</v>
      </c>
      <c r="T9" s="22" t="n">
        <v>27</v>
      </c>
      <c r="U9" s="22" t="n">
        <v>1221143</v>
      </c>
      <c r="V9" s="22" t="n">
        <v>55</v>
      </c>
      <c r="W9" s="22" t="n">
        <v>3792373</v>
      </c>
      <c r="X9" s="22" t="n">
        <v>39</v>
      </c>
      <c r="Y9" s="22" t="n">
        <v>6907208</v>
      </c>
      <c r="Z9" s="22" t="n">
        <v>6</v>
      </c>
      <c r="AA9" s="22" t="n">
        <v>14384279</v>
      </c>
    </row>
    <row r="10" ht="18.75" customHeight="1">
      <c r="A10" s="20" t="inlineStr">
        <is>
          <t>昭和20年11月1日 !!! Nov. 1, 1945</t>
        </is>
      </c>
      <c r="B10" s="20" t="n"/>
      <c r="C10" s="28">
        <f>E10-SUM(H10,J10,L10,N10,P10,R10,T10,V10,X10,Z10)</f>
        <v/>
      </c>
      <c r="D10" s="28">
        <f>SUM(F10:G10)-SUM(I10,K10,M10,O10,Q10,S10,U10,W10,Y10,AA10)</f>
        <v/>
      </c>
      <c r="E10" s="22" t="n">
        <v>10536</v>
      </c>
      <c r="F10" s="22" t="n"/>
      <c r="G10" s="22" t="n">
        <v>71998104</v>
      </c>
      <c r="H10" s="22" t="n">
        <v>2003</v>
      </c>
      <c r="I10" s="22" t="n">
        <v>3819155</v>
      </c>
      <c r="J10" s="22" t="n">
        <v>4805</v>
      </c>
      <c r="K10" s="22" t="n">
        <v>17365805</v>
      </c>
      <c r="L10" s="22" t="n">
        <v>2713</v>
      </c>
      <c r="M10" s="22" t="n">
        <v>18274682</v>
      </c>
      <c r="N10" s="22" t="n">
        <v>682</v>
      </c>
      <c r="O10" s="22" t="n">
        <v>9075744</v>
      </c>
      <c r="P10" s="22" t="n">
        <v>106</v>
      </c>
      <c r="Q10" s="22" t="n">
        <v>2578552</v>
      </c>
      <c r="R10" s="22" t="n">
        <v>72</v>
      </c>
      <c r="S10" s="22" t="n">
        <v>2555923</v>
      </c>
      <c r="T10" s="22" t="n">
        <v>43</v>
      </c>
      <c r="U10" s="22" t="n">
        <v>1915956</v>
      </c>
      <c r="V10" s="22" t="n">
        <v>76</v>
      </c>
      <c r="W10" s="22" t="n">
        <v>5397034</v>
      </c>
      <c r="X10" s="22" t="n">
        <v>31</v>
      </c>
      <c r="Y10" s="22" t="n">
        <v>5044569</v>
      </c>
      <c r="Z10" s="22" t="n">
        <v>5</v>
      </c>
      <c r="AA10" s="22" t="n">
        <v>5969057</v>
      </c>
    </row>
    <row r="11" ht="18.75" customHeight="1">
      <c r="A11" s="20" t="inlineStr">
        <is>
          <t>昭和22年10月1日 !!! Oct. 1, 1947</t>
        </is>
      </c>
      <c r="B11" s="20" t="n"/>
      <c r="C11" s="28">
        <f>E11-SUM(H11,J11,L11,N11,P11,R11,T11,V11,X11,Z11)</f>
        <v/>
      </c>
      <c r="D11" s="28">
        <f>SUM(F11:G11)-SUM(I11,K11,M11,O11,Q11,S11,U11,W11,Y11,AA11)</f>
        <v/>
      </c>
      <c r="E11" s="22" t="n">
        <v>10505</v>
      </c>
      <c r="F11" s="22" t="n">
        <v>78101473</v>
      </c>
      <c r="G11" s="22" t="n"/>
      <c r="H11" s="22" t="n">
        <v>2063</v>
      </c>
      <c r="I11" s="22" t="n">
        <v>3887436</v>
      </c>
      <c r="J11" s="22" t="n">
        <v>4753</v>
      </c>
      <c r="K11" s="22" t="n">
        <v>17173122</v>
      </c>
      <c r="L11" s="22" t="n">
        <v>2619</v>
      </c>
      <c r="M11" s="22" t="n">
        <v>17630030</v>
      </c>
      <c r="N11" s="22" t="n">
        <v>705</v>
      </c>
      <c r="O11" s="22" t="n">
        <v>9392805</v>
      </c>
      <c r="P11" s="22" t="n">
        <v>115</v>
      </c>
      <c r="Q11" s="22" t="n">
        <v>2737112</v>
      </c>
      <c r="R11" s="22" t="n">
        <v>61</v>
      </c>
      <c r="S11" s="22" t="n">
        <v>2128329</v>
      </c>
      <c r="T11" s="22" t="n">
        <v>50</v>
      </c>
      <c r="U11" s="22" t="n">
        <v>2215915</v>
      </c>
      <c r="V11" s="22" t="n">
        <v>87</v>
      </c>
      <c r="W11" s="22" t="n">
        <v>6147710</v>
      </c>
      <c r="X11" s="22" t="n">
        <v>46</v>
      </c>
      <c r="Y11" s="22" t="n">
        <v>7777953</v>
      </c>
      <c r="Z11" s="22" t="n">
        <v>6</v>
      </c>
      <c r="AA11" s="22" t="n">
        <v>9011061</v>
      </c>
    </row>
    <row r="12" ht="18.75" customHeight="1">
      <c r="A12" s="25" t="inlineStr">
        <is>
          <t>昭和25年10月1日 !!! Oct. 1, 1950</t>
        </is>
      </c>
      <c r="B12" s="20" t="n"/>
      <c r="C12" s="28">
        <f>E12-SUM(H12,J12,L12,N12,P12,R12,T12,V12,X12,Z12)</f>
        <v/>
      </c>
      <c r="D12" s="28">
        <f>SUM(F12:G12)-SUM(I12,K12,M12,O12,Q12,S12,U12,W12,Y12,AA12)</f>
        <v/>
      </c>
      <c r="E12" s="22" t="n">
        <v>10414</v>
      </c>
      <c r="F12" s="22" t="n">
        <v>83199637</v>
      </c>
      <c r="G12" s="22" t="n"/>
      <c r="H12" s="22" t="n">
        <v>2063</v>
      </c>
      <c r="I12" s="22" t="n">
        <v>3887528</v>
      </c>
      <c r="J12" s="22" t="n">
        <v>4606</v>
      </c>
      <c r="K12" s="22" t="n">
        <v>16783866</v>
      </c>
      <c r="L12" s="22" t="n">
        <v>2618</v>
      </c>
      <c r="M12" s="22" t="n">
        <v>17622373</v>
      </c>
      <c r="N12" s="22" t="n">
        <v>724</v>
      </c>
      <c r="O12" s="22" t="n">
        <v>9597823</v>
      </c>
      <c r="P12" s="22" t="n">
        <v>123</v>
      </c>
      <c r="Q12" s="22" t="n">
        <v>2842658</v>
      </c>
      <c r="R12" s="22" t="n">
        <v>74</v>
      </c>
      <c r="S12" s="22" t="n">
        <v>2563534</v>
      </c>
      <c r="T12" s="22" t="n">
        <v>51</v>
      </c>
      <c r="U12" s="22" t="n">
        <v>2268785</v>
      </c>
      <c r="V12" s="22" t="n">
        <v>91</v>
      </c>
      <c r="W12" s="22" t="n">
        <v>6306855</v>
      </c>
      <c r="X12" s="22" t="n">
        <v>58</v>
      </c>
      <c r="Y12" s="22" t="n">
        <v>10135895</v>
      </c>
      <c r="Z12" s="22" t="n">
        <v>6</v>
      </c>
      <c r="AA12" s="22" t="n">
        <v>11190320</v>
      </c>
    </row>
    <row r="13" ht="18.75" customHeight="1">
      <c r="A13" s="20" t="inlineStr">
        <is>
          <t>昭和30年10月1日 !!! Oct. 1, 1955</t>
        </is>
      </c>
      <c r="B13" s="20" t="n"/>
      <c r="C13" s="28">
        <f>E13-SUM(H13,J13,L13,N13,P13,R13,T13,V13,X13,Z13)</f>
        <v/>
      </c>
      <c r="D13" s="28">
        <f>SUM(F13:G13)-SUM(I13,K13,M13,O13,Q13,S13,U13,W13,Y13,AA13)</f>
        <v/>
      </c>
      <c r="E13" s="22" t="n">
        <v>4813</v>
      </c>
      <c r="F13" s="22" t="n">
        <v>89275529</v>
      </c>
      <c r="G13" s="22" t="n"/>
      <c r="H13" s="22" t="n">
        <v>412</v>
      </c>
      <c r="I13" s="22" t="n">
        <v>765828</v>
      </c>
      <c r="J13" s="22" t="n">
        <v>1026</v>
      </c>
      <c r="K13" s="22" t="n">
        <v>3811187</v>
      </c>
      <c r="L13" s="22" t="n">
        <v>1435</v>
      </c>
      <c r="M13" s="22" t="n">
        <v>10526488</v>
      </c>
      <c r="N13" s="22" t="n">
        <v>1126</v>
      </c>
      <c r="O13" s="22" t="n">
        <v>15507910</v>
      </c>
      <c r="P13" s="22" t="n">
        <v>272</v>
      </c>
      <c r="Q13" s="22" t="n">
        <v>6494542</v>
      </c>
      <c r="R13" s="22" t="n">
        <v>195</v>
      </c>
      <c r="S13" s="22" t="n">
        <v>6793478</v>
      </c>
      <c r="T13" s="22" t="n">
        <v>107</v>
      </c>
      <c r="U13" s="22" t="n">
        <v>4719644</v>
      </c>
      <c r="V13" s="22" t="n">
        <v>142</v>
      </c>
      <c r="W13" s="22" t="n">
        <v>9511893</v>
      </c>
      <c r="X13" s="22" t="n">
        <v>91</v>
      </c>
      <c r="Y13" s="22" t="n">
        <v>16419971</v>
      </c>
      <c r="Z13" s="22" t="n">
        <v>7</v>
      </c>
      <c r="AA13" s="22" t="n">
        <v>14724588</v>
      </c>
    </row>
    <row r="14" ht="18.75" customHeight="1">
      <c r="A14" s="20" t="n"/>
      <c r="B14" s="20" t="inlineStr">
        <is>
          <t>北海道 !!! Hokkaido</t>
        </is>
      </c>
      <c r="C14" s="28">
        <f>E14-SUM(H14,J14,L14,N14,P14,R14,T14,V14,X14,Z14)</f>
        <v/>
      </c>
      <c r="D14" s="28">
        <f>SUM(F14:G14)-SUM(I14,K14,M14,O14,Q14,S14,U14,W14,Y14,AA14)</f>
        <v/>
      </c>
      <c r="E14" s="22" t="n">
        <v>246</v>
      </c>
      <c r="F14" s="22" t="n">
        <v>4773087</v>
      </c>
      <c r="G14" s="22" t="n"/>
      <c r="H14" s="22" t="n">
        <v>3</v>
      </c>
      <c r="I14" s="22" t="n">
        <v>6171</v>
      </c>
      <c r="J14" s="22" t="n">
        <v>20</v>
      </c>
      <c r="K14" s="22" t="n">
        <v>79130</v>
      </c>
      <c r="L14" s="22" t="n">
        <v>86</v>
      </c>
      <c r="M14" s="22" t="n">
        <v>653273</v>
      </c>
      <c r="N14" s="22" t="n">
        <v>91</v>
      </c>
      <c r="O14" s="22" t="n">
        <v>1249828</v>
      </c>
      <c r="P14" s="22" t="n">
        <v>19</v>
      </c>
      <c r="Q14" s="22" t="n">
        <v>455335</v>
      </c>
      <c r="R14" s="22" t="n">
        <v>8</v>
      </c>
      <c r="S14" s="22" t="n">
        <v>278645</v>
      </c>
      <c r="T14" s="22" t="n">
        <v>4</v>
      </c>
      <c r="U14" s="22" t="n">
        <v>179642</v>
      </c>
      <c r="V14" s="22" t="n">
        <v>8</v>
      </c>
      <c r="W14" s="22" t="n">
        <v>498041</v>
      </c>
      <c r="X14" s="22" t="n">
        <v>7</v>
      </c>
      <c r="Y14" s="22" t="n">
        <v>1373022</v>
      </c>
      <c r="Z14" s="22" t="n"/>
      <c r="AA14" s="22" t="n"/>
    </row>
    <row r="15" ht="18.75" customHeight="1">
      <c r="A15" s="20" t="n"/>
      <c r="B15" s="20" t="inlineStr">
        <is>
          <t>青森 !!! Aomori</t>
        </is>
      </c>
      <c r="C15" s="28">
        <f>E15-SUM(H15,J15,L15,N15,P15,R15,T15,V15,X15,Z15)</f>
        <v/>
      </c>
      <c r="D15" s="28">
        <f>SUM(F15:G15)-SUM(I15,K15,M15,O15,Q15,S15,U15,W15,Y15,AA15)</f>
        <v/>
      </c>
      <c r="E15" s="22" t="n">
        <v>75</v>
      </c>
      <c r="F15" s="22" t="n">
        <v>1382523</v>
      </c>
      <c r="G15" s="22" t="n"/>
      <c r="H15" s="22" t="n"/>
      <c r="I15" s="22" t="n"/>
      <c r="J15" s="22" t="n">
        <v>7</v>
      </c>
      <c r="K15" s="22" t="n">
        <v>33291</v>
      </c>
      <c r="L15" s="22" t="n">
        <v>29</v>
      </c>
      <c r="M15" s="22" t="n">
        <v>201997</v>
      </c>
      <c r="N15" s="22" t="n">
        <v>24</v>
      </c>
      <c r="O15" s="22" t="n">
        <v>337987</v>
      </c>
      <c r="P15" s="22" t="n">
        <v>8</v>
      </c>
      <c r="Q15" s="22" t="n">
        <v>191862</v>
      </c>
      <c r="R15" s="22" t="n">
        <v>3</v>
      </c>
      <c r="S15" s="22" t="n">
        <v>110088</v>
      </c>
      <c r="T15" s="22" t="n">
        <v>1</v>
      </c>
      <c r="U15" s="22" t="n">
        <v>42827</v>
      </c>
      <c r="V15" s="22" t="n"/>
      <c r="W15" s="22" t="n"/>
      <c r="X15" s="22" t="n">
        <v>3</v>
      </c>
      <c r="Y15" s="22" t="n">
        <v>464471</v>
      </c>
      <c r="Z15" s="22" t="n"/>
      <c r="AA15" s="22" t="n"/>
    </row>
    <row r="16" ht="18.75" customHeight="1">
      <c r="A16" s="20" t="n"/>
      <c r="B16" s="20" t="inlineStr">
        <is>
          <t>岩手 !!! Iwate</t>
        </is>
      </c>
      <c r="C16" s="28">
        <f>E16-SUM(H16,J16,L16,N16,P16,R16,T16,V16,X16,Z16)</f>
        <v/>
      </c>
      <c r="D16" s="28">
        <f>SUM(F16:G16)-SUM(I16,K16,M16,O16,Q16,S16,U16,W16,Y16,AA16)</f>
        <v/>
      </c>
      <c r="E16" s="22" t="n">
        <v>84</v>
      </c>
      <c r="F16" s="22" t="n">
        <v>1427097</v>
      </c>
      <c r="G16" s="22" t="n"/>
      <c r="H16" s="22" t="n">
        <v>4</v>
      </c>
      <c r="I16" s="22" t="n">
        <v>7885</v>
      </c>
      <c r="J16" s="22" t="n">
        <v>15</v>
      </c>
      <c r="K16" s="22" t="n">
        <v>61127</v>
      </c>
      <c r="L16" s="22" t="n">
        <v>25</v>
      </c>
      <c r="M16" s="22" t="n">
        <v>185135</v>
      </c>
      <c r="N16" s="22" t="n">
        <v>20</v>
      </c>
      <c r="O16" s="22" t="n">
        <v>307240</v>
      </c>
      <c r="P16" s="22" t="n">
        <v>7</v>
      </c>
      <c r="Q16" s="22" t="n">
        <v>163388</v>
      </c>
      <c r="R16" s="22" t="n">
        <v>5</v>
      </c>
      <c r="S16" s="22" t="n">
        <v>169717</v>
      </c>
      <c r="T16" s="22" t="n">
        <v>3</v>
      </c>
      <c r="U16" s="22" t="n">
        <v>135081</v>
      </c>
      <c r="V16" s="22" t="n">
        <v>4</v>
      </c>
      <c r="W16" s="22" t="n">
        <v>254649</v>
      </c>
      <c r="X16" s="22" t="n">
        <v>1</v>
      </c>
      <c r="Y16" s="22" t="n">
        <v>142875</v>
      </c>
      <c r="Z16" s="22" t="n"/>
      <c r="AA16" s="22" t="n"/>
    </row>
    <row r="17" ht="18.75" customHeight="1">
      <c r="A17" s="20" t="n"/>
      <c r="B17" s="20" t="inlineStr">
        <is>
          <t>宮城 !!! Miyagi</t>
        </is>
      </c>
      <c r="C17" s="28">
        <f>E17-SUM(H17,J17,L17,N17,P17,R17,T17,V17,X17,Z17)</f>
        <v/>
      </c>
      <c r="D17" s="28">
        <f>SUM(F17:G17)-SUM(I17,K17,M17,O17,Q17,S17,U17,W17,Y17,AA17)</f>
        <v/>
      </c>
      <c r="E17" s="22" t="n">
        <v>86</v>
      </c>
      <c r="F17" s="22" t="n">
        <v>1727065</v>
      </c>
      <c r="G17" s="22" t="n"/>
      <c r="H17" s="22" t="n"/>
      <c r="I17" s="22" t="n"/>
      <c r="J17" s="22" t="n">
        <v>5</v>
      </c>
      <c r="K17" s="22" t="n">
        <v>20078</v>
      </c>
      <c r="L17" s="22" t="n">
        <v>22</v>
      </c>
      <c r="M17" s="22" t="n">
        <v>157138</v>
      </c>
      <c r="N17" s="22" t="n">
        <v>39</v>
      </c>
      <c r="O17" s="22" t="n">
        <v>549853</v>
      </c>
      <c r="P17" s="22" t="n">
        <v>12</v>
      </c>
      <c r="Q17" s="22" t="n">
        <v>287293</v>
      </c>
      <c r="R17" s="22" t="n">
        <v>2</v>
      </c>
      <c r="S17" s="22" t="n">
        <v>69474</v>
      </c>
      <c r="T17" s="22" t="n">
        <v>1</v>
      </c>
      <c r="U17" s="22" t="n">
        <v>41817</v>
      </c>
      <c r="V17" s="22" t="n">
        <v>4</v>
      </c>
      <c r="W17" s="22" t="n">
        <v>225568</v>
      </c>
      <c r="X17" s="22" t="n">
        <v>1</v>
      </c>
      <c r="Y17" s="22" t="n">
        <v>375844</v>
      </c>
      <c r="Z17" s="22" t="n"/>
      <c r="AA17" s="22" t="n"/>
    </row>
    <row r="18" ht="18.75" customHeight="1">
      <c r="A18" s="20" t="n"/>
      <c r="B18" s="20" t="inlineStr">
        <is>
          <t>秋田 !!! Akita</t>
        </is>
      </c>
      <c r="C18" s="28">
        <f>E18-SUM(H18,J18,L18,N18,P18,R18,T18,V18,X18,Z18)</f>
        <v/>
      </c>
      <c r="D18" s="28">
        <f>SUM(F18:G18)-SUM(I18,K18,M18,O18,Q18,S18,U18,W18,Y18,AA18)</f>
        <v/>
      </c>
      <c r="E18" s="22" t="n">
        <v>100</v>
      </c>
      <c r="F18" s="22" t="n">
        <v>1348871</v>
      </c>
      <c r="G18" s="22" t="n"/>
      <c r="H18" s="22" t="n">
        <v>2</v>
      </c>
      <c r="I18" s="22" t="n">
        <v>4509</v>
      </c>
      <c r="J18" s="22" t="n">
        <v>21</v>
      </c>
      <c r="K18" s="22" t="n">
        <v>86585</v>
      </c>
      <c r="L18" s="22" t="n">
        <v>38</v>
      </c>
      <c r="M18" s="22" t="n">
        <v>278747</v>
      </c>
      <c r="N18" s="22" t="n">
        <v>30</v>
      </c>
      <c r="O18" s="22" t="n">
        <v>427805</v>
      </c>
      <c r="P18" s="22" t="n">
        <v>1</v>
      </c>
      <c r="Q18" s="22" t="n">
        <v>28670</v>
      </c>
      <c r="R18" s="22" t="n">
        <v>1</v>
      </c>
      <c r="S18" s="22" t="n">
        <v>39128</v>
      </c>
      <c r="T18" s="22" t="n">
        <v>4</v>
      </c>
      <c r="U18" s="22" t="n">
        <v>174014</v>
      </c>
      <c r="V18" s="22" t="n">
        <v>2</v>
      </c>
      <c r="W18" s="22" t="n">
        <v>119211</v>
      </c>
      <c r="X18" s="22" t="n">
        <v>1</v>
      </c>
      <c r="Y18" s="22" t="n">
        <v>190202</v>
      </c>
      <c r="Z18" s="22" t="n"/>
      <c r="AA18" s="22" t="n"/>
    </row>
    <row r="19" ht="18.75" customHeight="1">
      <c r="A19" s="20" t="n"/>
      <c r="B19" s="20" t="inlineStr">
        <is>
          <t>山形 !!! Yamagata</t>
        </is>
      </c>
      <c r="C19" s="28">
        <f>E19-SUM(H19,J19,L19,N19,P19,R19,T19,V19,X19,Z19)</f>
        <v/>
      </c>
      <c r="D19" s="28">
        <f>SUM(F19:G19)-SUM(I19,K19,M19,O19,Q19,S19,U19,W19,Y19,AA19)</f>
        <v/>
      </c>
      <c r="E19" s="22" t="n">
        <v>61</v>
      </c>
      <c r="F19" s="22" t="n">
        <v>1353649</v>
      </c>
      <c r="G19" s="22" t="n"/>
      <c r="H19" s="22" t="n">
        <v>1</v>
      </c>
      <c r="I19" s="22" t="n">
        <v>1851</v>
      </c>
      <c r="J19" s="22" t="n">
        <v>9</v>
      </c>
      <c r="K19" s="22" t="n">
        <v>35253</v>
      </c>
      <c r="L19" s="22" t="n">
        <v>9</v>
      </c>
      <c r="M19" s="22" t="n">
        <v>72325</v>
      </c>
      <c r="N19" s="22" t="n">
        <v>22</v>
      </c>
      <c r="O19" s="22" t="n">
        <v>295210</v>
      </c>
      <c r="P19" s="22" t="n">
        <v>6</v>
      </c>
      <c r="Q19" s="22" t="n">
        <v>145047</v>
      </c>
      <c r="R19" s="22" t="n">
        <v>8</v>
      </c>
      <c r="S19" s="22" t="n">
        <v>283956</v>
      </c>
      <c r="T19" s="22" t="n">
        <v>2</v>
      </c>
      <c r="U19" s="22" t="n">
        <v>82272</v>
      </c>
      <c r="V19" s="22" t="n">
        <v>3</v>
      </c>
      <c r="W19" s="22" t="n">
        <v>277490</v>
      </c>
      <c r="X19" s="22" t="n">
        <v>1</v>
      </c>
      <c r="Y19" s="22" t="n">
        <v>160245</v>
      </c>
      <c r="Z19" s="22" t="n"/>
      <c r="AA19" s="22" t="n"/>
    </row>
    <row r="20" ht="18.75" customHeight="1">
      <c r="A20" s="20" t="n"/>
      <c r="B20" s="20" t="inlineStr">
        <is>
          <t>福島 !!! Fukushima</t>
        </is>
      </c>
      <c r="C20" s="28">
        <f>E20-SUM(H20,J20,L20,N20,P20,R20,T20,V20,X20,Z20)</f>
        <v/>
      </c>
      <c r="D20" s="28">
        <f>SUM(F20:G20)-SUM(I20,K20,M20,O20,Q20,S20,U20,W20,Y20,AA20)</f>
        <v/>
      </c>
      <c r="E20" s="22" t="n">
        <v>137</v>
      </c>
      <c r="F20" s="22" t="n">
        <v>2095237</v>
      </c>
      <c r="G20" s="22" t="n"/>
      <c r="H20" s="22" t="n">
        <v>1</v>
      </c>
      <c r="I20" s="22" t="n">
        <v>873</v>
      </c>
      <c r="J20" s="22" t="n">
        <v>22</v>
      </c>
      <c r="K20" s="22" t="n">
        <v>86479</v>
      </c>
      <c r="L20" s="22" t="n">
        <v>55</v>
      </c>
      <c r="M20" s="22" t="n">
        <v>413171</v>
      </c>
      <c r="N20" s="22" t="n">
        <v>32</v>
      </c>
      <c r="O20" s="22" t="n">
        <v>457868</v>
      </c>
      <c r="P20" s="22" t="n">
        <v>13</v>
      </c>
      <c r="Q20" s="22" t="n">
        <v>318687</v>
      </c>
      <c r="R20" s="22" t="n">
        <v>2</v>
      </c>
      <c r="S20" s="22" t="n">
        <v>67148</v>
      </c>
      <c r="T20" s="22" t="n">
        <v>6</v>
      </c>
      <c r="U20" s="22" t="n">
        <v>258910</v>
      </c>
      <c r="V20" s="22" t="n">
        <v>5</v>
      </c>
      <c r="W20" s="22" t="n">
        <v>364842</v>
      </c>
      <c r="X20" s="22" t="n">
        <v>1</v>
      </c>
      <c r="Y20" s="22" t="n">
        <v>127259</v>
      </c>
      <c r="Z20" s="22" t="n"/>
      <c r="AA20" s="22" t="n"/>
    </row>
    <row r="21" ht="18.75" customHeight="1">
      <c r="A21" s="20" t="n"/>
      <c r="B21" s="20" t="inlineStr">
        <is>
          <t>茨城 !!! Ibaraki</t>
        </is>
      </c>
      <c r="C21" s="28">
        <f>E21-SUM(H21,J21,L21,N21,P21,R21,T21,V21,X21,Z21)</f>
        <v/>
      </c>
      <c r="D21" s="28">
        <f>SUM(F21:G21)-SUM(I21,K21,M21,O21,Q21,S21,U21,W21,Y21,AA21)</f>
        <v/>
      </c>
      <c r="E21" s="22" t="n">
        <v>122</v>
      </c>
      <c r="F21" s="22" t="n">
        <v>2064037</v>
      </c>
      <c r="G21" s="22" t="n"/>
      <c r="H21" s="22" t="n">
        <v>3</v>
      </c>
      <c r="I21" s="22" t="n">
        <v>6185</v>
      </c>
      <c r="J21" s="22" t="n">
        <v>19</v>
      </c>
      <c r="K21" s="22" t="n">
        <v>74082</v>
      </c>
      <c r="L21" s="22" t="n">
        <v>30</v>
      </c>
      <c r="M21" s="22" t="n">
        <v>225714</v>
      </c>
      <c r="N21" s="22" t="n">
        <v>34</v>
      </c>
      <c r="O21" s="22" t="n">
        <v>468788</v>
      </c>
      <c r="P21" s="22" t="n">
        <v>18</v>
      </c>
      <c r="Q21" s="22" t="n">
        <v>421055</v>
      </c>
      <c r="R21" s="22" t="n">
        <v>12</v>
      </c>
      <c r="S21" s="22" t="n">
        <v>418563</v>
      </c>
      <c r="T21" s="22" t="n">
        <v>2</v>
      </c>
      <c r="U21" s="22" t="n">
        <v>83330</v>
      </c>
      <c r="V21" s="22" t="n">
        <v>2</v>
      </c>
      <c r="W21" s="22" t="n">
        <v>124873</v>
      </c>
      <c r="X21" s="22" t="n">
        <v>2</v>
      </c>
      <c r="Y21" s="22" t="n">
        <v>241447</v>
      </c>
      <c r="Z21" s="22" t="n"/>
      <c r="AA21" s="22" t="n"/>
    </row>
    <row r="22" ht="18.75" customHeight="1">
      <c r="A22" s="20" t="n"/>
      <c r="B22" s="20" t="inlineStr">
        <is>
          <t>栃木 !!! Tochigi</t>
        </is>
      </c>
      <c r="C22" s="28">
        <f>E22-SUM(H22,J22,L22,N22,P22,R22,T22,V22,X22,Z22)</f>
        <v/>
      </c>
      <c r="D22" s="28">
        <f>SUM(F22:G22)-SUM(I22,K22,M22,O22,Q22,S22,U22,W22,Y22,AA22)</f>
        <v/>
      </c>
      <c r="E22" s="22" t="n">
        <v>70</v>
      </c>
      <c r="F22" s="22" t="n">
        <v>1547580</v>
      </c>
      <c r="G22" s="22" t="n"/>
      <c r="H22" s="22" t="n"/>
      <c r="I22" s="22" t="n"/>
      <c r="J22" s="22" t="n">
        <v>6</v>
      </c>
      <c r="K22" s="22" t="n">
        <v>25033</v>
      </c>
      <c r="L22" s="22" t="n">
        <v>19</v>
      </c>
      <c r="M22" s="22" t="n">
        <v>129678</v>
      </c>
      <c r="N22" s="22" t="n">
        <v>22</v>
      </c>
      <c r="O22" s="22" t="n">
        <v>330705</v>
      </c>
      <c r="P22" s="22" t="n">
        <v>10</v>
      </c>
      <c r="Q22" s="22" t="n">
        <v>234865</v>
      </c>
      <c r="R22" s="22" t="n">
        <v>6</v>
      </c>
      <c r="S22" s="22" t="n">
        <v>195812</v>
      </c>
      <c r="T22" s="22" t="n">
        <v>2</v>
      </c>
      <c r="U22" s="22" t="n">
        <v>84149</v>
      </c>
      <c r="V22" s="22" t="n">
        <v>3</v>
      </c>
      <c r="W22" s="22" t="n">
        <v>218107</v>
      </c>
      <c r="X22" s="22" t="n">
        <v>2</v>
      </c>
      <c r="Y22" s="22" t="n">
        <v>329231</v>
      </c>
      <c r="Z22" s="22" t="n"/>
      <c r="AA22" s="22" t="n"/>
    </row>
    <row r="23" ht="18.75" customHeight="1">
      <c r="A23" s="20" t="n"/>
      <c r="B23" s="20" t="inlineStr">
        <is>
          <t>群馬 !!! Gumma</t>
        </is>
      </c>
      <c r="C23" s="28">
        <f>E23-SUM(H23,J23,L23,N23,P23,R23,T23,V23,X23,Z23)</f>
        <v/>
      </c>
      <c r="D23" s="28">
        <f>SUM(F23:G23)-SUM(I23,K23,M23,O23,Q23,S23,U23,W23,Y23,AA23)</f>
        <v/>
      </c>
      <c r="E23" s="22" t="n">
        <v>97</v>
      </c>
      <c r="F23" s="22" t="n">
        <v>1613549</v>
      </c>
      <c r="G23" s="22" t="n"/>
      <c r="H23" s="22" t="n"/>
      <c r="I23" s="22" t="n"/>
      <c r="J23" s="22" t="n">
        <v>21</v>
      </c>
      <c r="K23" s="22" t="n">
        <v>88584</v>
      </c>
      <c r="L23" s="22" t="n">
        <v>37</v>
      </c>
      <c r="M23" s="22" t="n">
        <v>289257</v>
      </c>
      <c r="N23" s="22" t="n">
        <v>21</v>
      </c>
      <c r="O23" s="22" t="n">
        <v>262880</v>
      </c>
      <c r="P23" s="22" t="n">
        <v>7</v>
      </c>
      <c r="Q23" s="22" t="n">
        <v>157786</v>
      </c>
      <c r="R23" s="22" t="n">
        <v>1</v>
      </c>
      <c r="S23" s="22" t="n">
        <v>39209</v>
      </c>
      <c r="T23" s="22" t="n">
        <v>4</v>
      </c>
      <c r="U23" s="22" t="n">
        <v>170632</v>
      </c>
      <c r="V23" s="22" t="n">
        <v>3</v>
      </c>
      <c r="W23" s="22" t="n">
        <v>191806</v>
      </c>
      <c r="X23" s="22" t="n">
        <v>3</v>
      </c>
      <c r="Y23" s="22" t="n">
        <v>413395</v>
      </c>
      <c r="Z23" s="22" t="n"/>
      <c r="AA23" s="22" t="n"/>
    </row>
    <row r="24" ht="18.75" customHeight="1">
      <c r="A24" s="20" t="n"/>
      <c r="B24" s="20" t="inlineStr">
        <is>
          <t>埼玉 !!! Saitama</t>
        </is>
      </c>
      <c r="C24" s="28">
        <f>E24-SUM(H24,J24,L24,N24,P24,R24,T24,V24,X24,Z24)</f>
        <v/>
      </c>
      <c r="D24" s="28">
        <f>SUM(F24:G24)-SUM(I24,K24,M24,O24,Q24,S24,U24,W24,Y24,AA24)</f>
        <v/>
      </c>
      <c r="E24" s="22" t="n">
        <v>130</v>
      </c>
      <c r="F24" s="22" t="n">
        <v>2262623</v>
      </c>
      <c r="G24" s="22" t="n"/>
      <c r="H24" s="22" t="n">
        <v>4</v>
      </c>
      <c r="I24" s="22" t="n">
        <v>7691</v>
      </c>
      <c r="J24" s="22" t="n">
        <v>34</v>
      </c>
      <c r="K24" s="22" t="n">
        <v>128818</v>
      </c>
      <c r="L24" s="22" t="n">
        <v>33</v>
      </c>
      <c r="M24" s="22" t="n">
        <v>239012</v>
      </c>
      <c r="N24" s="22" t="n">
        <v>30</v>
      </c>
      <c r="O24" s="22" t="n">
        <v>426206</v>
      </c>
      <c r="P24" s="22" t="n">
        <v>6</v>
      </c>
      <c r="Q24" s="22" t="n">
        <v>144711</v>
      </c>
      <c r="R24" s="22" t="n">
        <v>13</v>
      </c>
      <c r="S24" s="22" t="n">
        <v>452110</v>
      </c>
      <c r="T24" s="22" t="n">
        <v>3</v>
      </c>
      <c r="U24" s="22" t="n">
        <v>138853</v>
      </c>
      <c r="V24" s="22" t="n">
        <v>3</v>
      </c>
      <c r="W24" s="22" t="n">
        <v>202427</v>
      </c>
      <c r="X24" s="22" t="n">
        <v>4</v>
      </c>
      <c r="Y24" s="22" t="n">
        <v>522795</v>
      </c>
      <c r="Z24" s="22" t="n"/>
      <c r="AA24" s="22" t="n"/>
    </row>
    <row r="25" ht="18.75" customHeight="1">
      <c r="A25" s="20" t="n"/>
      <c r="B25" s="20" t="inlineStr">
        <is>
          <t>千葉 !!! Chiba</t>
        </is>
      </c>
      <c r="C25" s="28">
        <f>E25-SUM(H25,J25,L25,N25,P25,R25,T25,V25,X25,Z25)</f>
        <v/>
      </c>
      <c r="D25" s="28">
        <f>SUM(F25:G25)-SUM(I25,K25,M25,O25,Q25,S25,U25,W25,Y25,AA25)</f>
        <v/>
      </c>
      <c r="E25" s="22" t="n">
        <v>111</v>
      </c>
      <c r="F25" s="22" t="n">
        <v>2205060</v>
      </c>
      <c r="G25" s="22" t="n"/>
      <c r="H25" s="22" t="n"/>
      <c r="I25" s="22" t="n"/>
      <c r="J25" s="22" t="n">
        <v>6</v>
      </c>
      <c r="K25" s="22" t="n">
        <v>22420</v>
      </c>
      <c r="L25" s="22" t="n">
        <v>37</v>
      </c>
      <c r="M25" s="22" t="n">
        <v>280141</v>
      </c>
      <c r="N25" s="22" t="n">
        <v>42</v>
      </c>
      <c r="O25" s="22" t="n">
        <v>585446</v>
      </c>
      <c r="P25" s="22" t="n">
        <v>8</v>
      </c>
      <c r="Q25" s="22" t="n">
        <v>188889</v>
      </c>
      <c r="R25" s="22" t="n">
        <v>7</v>
      </c>
      <c r="S25" s="22" t="n">
        <v>235013</v>
      </c>
      <c r="T25" s="22" t="n">
        <v>3</v>
      </c>
      <c r="U25" s="22" t="n">
        <v>131164</v>
      </c>
      <c r="V25" s="22" t="n">
        <v>5</v>
      </c>
      <c r="W25" s="22" t="n">
        <v>319404</v>
      </c>
      <c r="X25" s="22" t="n">
        <v>3</v>
      </c>
      <c r="Y25" s="22" t="n">
        <v>442583</v>
      </c>
      <c r="Z25" s="22" t="n"/>
      <c r="AA25" s="22" t="n"/>
    </row>
    <row r="26" ht="18.75" customHeight="1">
      <c r="A26" s="20" t="n"/>
      <c r="B26" s="20" t="inlineStr">
        <is>
          <t>東京 !!! Tokyo</t>
        </is>
      </c>
      <c r="C26" s="28">
        <f>E26-SUM(H26,J26,L26,N26,P26,R26,T26,V26,X26,Z26)</f>
        <v/>
      </c>
      <c r="D26" s="28">
        <f>SUM(F26:G26)-SUM(I26,K26,M26,O26,Q26,S26,U26,W26,Y26,AA26)</f>
        <v/>
      </c>
      <c r="E26" s="22" t="n">
        <v>50</v>
      </c>
      <c r="F26" s="22" t="n">
        <v>8037084</v>
      </c>
      <c r="G26" s="22" t="n"/>
      <c r="H26" s="22" t="n">
        <v>5</v>
      </c>
      <c r="I26" s="22" t="n">
        <v>4962</v>
      </c>
      <c r="J26" s="22" t="n">
        <v>3</v>
      </c>
      <c r="K26" s="22" t="n">
        <v>10860</v>
      </c>
      <c r="L26" s="22" t="n">
        <v>10</v>
      </c>
      <c r="M26" s="22" t="n">
        <v>77607</v>
      </c>
      <c r="N26" s="22" t="n">
        <v>15</v>
      </c>
      <c r="O26" s="22" t="n">
        <v>205012</v>
      </c>
      <c r="P26" s="22" t="n">
        <v>6</v>
      </c>
      <c r="Q26" s="22" t="n">
        <v>145998</v>
      </c>
      <c r="R26" s="22" t="n">
        <v>3</v>
      </c>
      <c r="S26" s="22" t="n">
        <v>102519</v>
      </c>
      <c r="T26" s="22" t="n">
        <v>1</v>
      </c>
      <c r="U26" s="22" t="n">
        <v>45362</v>
      </c>
      <c r="V26" s="22" t="n">
        <v>5</v>
      </c>
      <c r="W26" s="22" t="n">
        <v>342213</v>
      </c>
      <c r="X26" s="22" t="n">
        <v>1</v>
      </c>
      <c r="Y26" s="22" t="n">
        <v>133447</v>
      </c>
      <c r="Z26" s="22" t="n">
        <v>1</v>
      </c>
      <c r="AA26" s="22" t="n">
        <v>6969104</v>
      </c>
    </row>
    <row r="27" ht="18.75" customHeight="1">
      <c r="A27" s="20" t="n"/>
      <c r="B27" s="20" t="inlineStr">
        <is>
          <t>神奈川 !!! Kanagawa</t>
        </is>
      </c>
      <c r="C27" s="28">
        <f>E27-SUM(H27,J27,L27,N27,P27,R27,T27,V27,X27,Z27)</f>
        <v/>
      </c>
      <c r="D27" s="28">
        <f>SUM(F27:G27)-SUM(I27,K27,M27,O27,Q27,S27,U27,W27,Y27,AA27)</f>
        <v/>
      </c>
      <c r="E27" s="22" t="n">
        <v>58</v>
      </c>
      <c r="F27" s="22" t="n">
        <v>2919497</v>
      </c>
      <c r="G27" s="22" t="n"/>
      <c r="H27" s="22" t="n">
        <v>10</v>
      </c>
      <c r="I27" s="22" t="n">
        <v>20798</v>
      </c>
      <c r="J27" s="22" t="n">
        <v>11</v>
      </c>
      <c r="K27" s="22" t="n">
        <v>45405</v>
      </c>
      <c r="L27" s="22" t="n">
        <v>8</v>
      </c>
      <c r="M27" s="22" t="n">
        <v>55406</v>
      </c>
      <c r="N27" s="22" t="n">
        <v>13</v>
      </c>
      <c r="O27" s="22" t="n">
        <v>181030</v>
      </c>
      <c r="P27" s="22" t="n">
        <v>3</v>
      </c>
      <c r="Q27" s="22" t="n">
        <v>73688</v>
      </c>
      <c r="R27" s="22" t="n">
        <v>4</v>
      </c>
      <c r="S27" s="22" t="n">
        <v>153545</v>
      </c>
      <c r="T27" s="22" t="n"/>
      <c r="U27" s="22" t="n"/>
      <c r="V27" s="22" t="n">
        <v>4</v>
      </c>
      <c r="W27" s="22" t="n">
        <v>299086</v>
      </c>
      <c r="X27" s="22" t="n">
        <v>4</v>
      </c>
      <c r="Y27" s="22" t="n">
        <v>946852</v>
      </c>
      <c r="Z27" s="22" t="n">
        <v>1</v>
      </c>
      <c r="AA27" s="22" t="n">
        <v>1143687</v>
      </c>
    </row>
    <row r="28" ht="18.75" customHeight="1">
      <c r="A28" s="20" t="n"/>
      <c r="B28" s="20" t="inlineStr">
        <is>
          <t>新潟 !!! Niigata</t>
        </is>
      </c>
      <c r="C28" s="28">
        <f>E28-SUM(H28,J28,L28,N28,P28,R28,T28,V28,X28,Z28)</f>
        <v/>
      </c>
      <c r="D28" s="28">
        <f>SUM(F28:G28)-SUM(I28,K28,M28,O28,Q28,S28,U28,W28,Y28,AA28)</f>
        <v/>
      </c>
      <c r="E28" s="22" t="n">
        <v>179</v>
      </c>
      <c r="F28" s="22" t="n">
        <v>2473492</v>
      </c>
      <c r="G28" s="22" t="n"/>
      <c r="H28" s="22" t="n">
        <v>15</v>
      </c>
      <c r="I28" s="22" t="n">
        <v>27861</v>
      </c>
      <c r="J28" s="22" t="n">
        <v>30</v>
      </c>
      <c r="K28" s="22" t="n">
        <v>110609</v>
      </c>
      <c r="L28" s="22" t="n">
        <v>72</v>
      </c>
      <c r="M28" s="22" t="n">
        <v>519447</v>
      </c>
      <c r="N28" s="22" t="n">
        <v>37</v>
      </c>
      <c r="O28" s="22" t="n">
        <v>501550</v>
      </c>
      <c r="P28" s="22" t="n">
        <v>5</v>
      </c>
      <c r="Q28" s="22" t="n">
        <v>124413</v>
      </c>
      <c r="R28" s="22" t="n">
        <v>9</v>
      </c>
      <c r="S28" s="22" t="n">
        <v>306024</v>
      </c>
      <c r="T28" s="22" t="n">
        <v>4</v>
      </c>
      <c r="U28" s="22" t="n">
        <v>171219</v>
      </c>
      <c r="V28" s="22" t="n">
        <v>5</v>
      </c>
      <c r="W28" s="22" t="n">
        <v>319826</v>
      </c>
      <c r="X28" s="22" t="n">
        <v>2</v>
      </c>
      <c r="Y28" s="22" t="n">
        <v>392543</v>
      </c>
      <c r="Z28" s="22" t="n"/>
      <c r="AA28" s="22" t="n"/>
    </row>
    <row r="29" ht="18.75" customHeight="1">
      <c r="A29" s="20" t="n"/>
      <c r="B29" s="20" t="inlineStr">
        <is>
          <t>富山 !!! Toyama</t>
        </is>
      </c>
      <c r="C29" s="28">
        <f>E29-SUM(H29,J29,L29,N29,P29,R29,T29,V29,X29,Z29)</f>
        <v/>
      </c>
      <c r="D29" s="28">
        <f>SUM(F29:G29)-SUM(I29,K29,M29,O29,Q29,S29,U29,W29,Y29,AA29)</f>
        <v/>
      </c>
      <c r="E29" s="22" t="n">
        <v>53</v>
      </c>
      <c r="F29" s="22" t="n">
        <v>1021121</v>
      </c>
      <c r="G29" s="22" t="n"/>
      <c r="H29" s="22" t="n">
        <v>10</v>
      </c>
      <c r="I29" s="22" t="n">
        <v>19661</v>
      </c>
      <c r="J29" s="22" t="n">
        <v>9</v>
      </c>
      <c r="K29" s="22" t="n">
        <v>29402</v>
      </c>
      <c r="L29" s="22" t="n">
        <v>6</v>
      </c>
      <c r="M29" s="22" t="n">
        <v>46150</v>
      </c>
      <c r="N29" s="22" t="n">
        <v>13</v>
      </c>
      <c r="O29" s="22" t="n">
        <v>182680</v>
      </c>
      <c r="P29" s="22" t="n">
        <v>7</v>
      </c>
      <c r="Q29" s="22" t="n">
        <v>178911</v>
      </c>
      <c r="R29" s="22" t="n">
        <v>3</v>
      </c>
      <c r="S29" s="22" t="n">
        <v>98124</v>
      </c>
      <c r="T29" s="22" t="n">
        <v>2</v>
      </c>
      <c r="U29" s="22" t="n">
        <v>95556</v>
      </c>
      <c r="V29" s="22" t="n">
        <v>1</v>
      </c>
      <c r="W29" s="22" t="n">
        <v>68611</v>
      </c>
      <c r="X29" s="22" t="n">
        <v>2</v>
      </c>
      <c r="Y29" s="22" t="n">
        <v>302026</v>
      </c>
      <c r="Z29" s="22" t="n"/>
      <c r="AA29" s="22" t="n"/>
    </row>
    <row r="30" ht="18.75" customHeight="1">
      <c r="A30" s="20" t="n"/>
      <c r="B30" s="20" t="inlineStr">
        <is>
          <t>石川 !!! Ishikawa</t>
        </is>
      </c>
      <c r="C30" s="28">
        <f>E30-SUM(H30,J30,L30,N30,P30,R30,T30,V30,X30,Z30)</f>
        <v/>
      </c>
      <c r="D30" s="28">
        <f>SUM(F30:G30)-SUM(I30,K30,M30,O30,Q30,S30,U30,W30,Y30,AA30)</f>
        <v/>
      </c>
      <c r="E30" s="22" t="n">
        <v>72</v>
      </c>
      <c r="F30" s="22" t="n">
        <v>966187</v>
      </c>
      <c r="G30" s="22" t="n"/>
      <c r="H30" s="22" t="n">
        <v>16</v>
      </c>
      <c r="I30" s="22" t="n">
        <v>28557</v>
      </c>
      <c r="J30" s="22" t="n">
        <v>11</v>
      </c>
      <c r="K30" s="22" t="n">
        <v>44740</v>
      </c>
      <c r="L30" s="22" t="n">
        <v>21</v>
      </c>
      <c r="M30" s="22" t="n">
        <v>145041</v>
      </c>
      <c r="N30" s="22" t="n">
        <v>18</v>
      </c>
      <c r="O30" s="22" t="n">
        <v>249717</v>
      </c>
      <c r="P30" s="22" t="n">
        <v>1</v>
      </c>
      <c r="Q30" s="22" t="n">
        <v>26184</v>
      </c>
      <c r="R30" s="22" t="n">
        <v>2</v>
      </c>
      <c r="S30" s="22" t="n">
        <v>71589</v>
      </c>
      <c r="T30" s="22" t="n"/>
      <c r="U30" s="22" t="n"/>
      <c r="V30" s="22" t="n">
        <v>2</v>
      </c>
      <c r="W30" s="22" t="n">
        <v>123076</v>
      </c>
      <c r="X30" s="22" t="n">
        <v>1</v>
      </c>
      <c r="Y30" s="22" t="n">
        <v>277283</v>
      </c>
      <c r="Z30" s="22" t="n"/>
      <c r="AA30" s="22" t="n"/>
    </row>
    <row r="31" ht="18.75" customHeight="1">
      <c r="A31" s="20" t="n"/>
      <c r="B31" s="20" t="inlineStr">
        <is>
          <t>福井 !!! Fukui</t>
        </is>
      </c>
      <c r="C31" s="28">
        <f>E31-SUM(H31,J31,L31,N31,P31,R31,T31,V31,X31,Z31)</f>
        <v/>
      </c>
      <c r="D31" s="28">
        <f>SUM(F31:G31)-SUM(I31,K31,M31,O31,Q31,S31,U31,W31,Y31,AA31)</f>
        <v/>
      </c>
      <c r="E31" s="22" t="n">
        <v>54</v>
      </c>
      <c r="F31" s="22" t="n">
        <v>754055</v>
      </c>
      <c r="G31" s="22" t="n"/>
      <c r="H31" s="22" t="n">
        <v>4</v>
      </c>
      <c r="I31" s="22" t="n">
        <v>7752</v>
      </c>
      <c r="J31" s="22" t="n">
        <v>17</v>
      </c>
      <c r="K31" s="22" t="n">
        <v>64031</v>
      </c>
      <c r="L31" s="22" t="n">
        <v>13</v>
      </c>
      <c r="M31" s="22" t="n">
        <v>99540</v>
      </c>
      <c r="N31" s="22" t="n">
        <v>11</v>
      </c>
      <c r="O31" s="22" t="n">
        <v>147355</v>
      </c>
      <c r="P31" s="22" t="n">
        <v>2</v>
      </c>
      <c r="Q31" s="22" t="n">
        <v>43396</v>
      </c>
      <c r="R31" s="22" t="n">
        <v>2</v>
      </c>
      <c r="S31" s="22" t="n">
        <v>75614</v>
      </c>
      <c r="T31" s="22" t="n">
        <v>2</v>
      </c>
      <c r="U31" s="22" t="n">
        <v>85729</v>
      </c>
      <c r="V31" s="22" t="n">
        <v>2</v>
      </c>
      <c r="W31" s="22" t="n">
        <v>105334</v>
      </c>
      <c r="X31" s="22" t="n">
        <v>1</v>
      </c>
      <c r="Y31" s="22" t="n">
        <v>125304</v>
      </c>
      <c r="Z31" s="22" t="n"/>
      <c r="AA31" s="22" t="n"/>
    </row>
    <row r="32" ht="18.75" customHeight="1">
      <c r="A32" s="20" t="n"/>
      <c r="B32" s="20" t="inlineStr">
        <is>
          <t>山梨 !!! Yamanashi</t>
        </is>
      </c>
      <c r="C32" s="28">
        <f>E32-SUM(H32,J32,L32,N32,P32,R32,T32,V32,X32,Z32)</f>
        <v/>
      </c>
      <c r="D32" s="28">
        <f>SUM(F32:G32)-SUM(I32,K32,M32,O32,Q32,S32,U32,W32,Y32,AA32)</f>
        <v/>
      </c>
      <c r="E32" s="22" t="n">
        <v>88</v>
      </c>
      <c r="F32" s="22" t="n">
        <v>807044</v>
      </c>
      <c r="G32" s="22" t="n"/>
      <c r="H32" s="22" t="n">
        <v>21</v>
      </c>
      <c r="I32" s="22" t="n">
        <v>37683</v>
      </c>
      <c r="J32" s="22" t="n">
        <v>23</v>
      </c>
      <c r="K32" s="22" t="n">
        <v>78822</v>
      </c>
      <c r="L32" s="22" t="n">
        <v>24</v>
      </c>
      <c r="M32" s="22" t="n">
        <v>158967</v>
      </c>
      <c r="N32" s="22" t="n">
        <v>12</v>
      </c>
      <c r="O32" s="22" t="n">
        <v>145835</v>
      </c>
      <c r="P32" s="22" t="n">
        <v>1</v>
      </c>
      <c r="Q32" s="22" t="n">
        <v>27004</v>
      </c>
      <c r="R32" s="22" t="n">
        <v>5</v>
      </c>
      <c r="S32" s="22" t="n">
        <v>162827</v>
      </c>
      <c r="T32" s="22" t="n">
        <v>1</v>
      </c>
      <c r="U32" s="22" t="n">
        <v>41412</v>
      </c>
      <c r="V32" s="22" t="n"/>
      <c r="W32" s="22" t="n"/>
      <c r="X32" s="22" t="n">
        <v>1</v>
      </c>
      <c r="Y32" s="22" t="n">
        <v>154494</v>
      </c>
      <c r="Z32" s="22" t="n"/>
      <c r="AA32" s="22" t="n"/>
    </row>
    <row r="33" ht="18.75" customHeight="1">
      <c r="A33" s="20" t="n"/>
      <c r="B33" s="20" t="inlineStr">
        <is>
          <t>長野 !!! Nagano</t>
        </is>
      </c>
      <c r="C33" s="28">
        <f>E33-SUM(H33,J33,L33,N33,P33,R33,T33,V33,X33,Z33)</f>
        <v/>
      </c>
      <c r="D33" s="28">
        <f>SUM(F33:G33)-SUM(I33,K33,M33,O33,Q33,S33,U33,W33,Y33,AA33)</f>
        <v/>
      </c>
      <c r="E33" s="22" t="n">
        <v>233</v>
      </c>
      <c r="F33" s="22" t="n">
        <v>2021292</v>
      </c>
      <c r="G33" s="22" t="n"/>
      <c r="H33" s="22" t="n">
        <v>30</v>
      </c>
      <c r="I33" s="22" t="n">
        <v>60294</v>
      </c>
      <c r="J33" s="22" t="n">
        <v>93</v>
      </c>
      <c r="K33" s="22" t="n">
        <v>335075</v>
      </c>
      <c r="L33" s="22" t="n">
        <v>74</v>
      </c>
      <c r="M33" s="22" t="n">
        <v>506098</v>
      </c>
      <c r="N33" s="22" t="n">
        <v>17</v>
      </c>
      <c r="O33" s="22" t="n">
        <v>246235</v>
      </c>
      <c r="P33" s="22" t="n">
        <v>5</v>
      </c>
      <c r="Q33" s="22" t="n">
        <v>110233</v>
      </c>
      <c r="R33" s="22" t="n">
        <v>8</v>
      </c>
      <c r="S33" s="22" t="n">
        <v>279067</v>
      </c>
      <c r="T33" s="22" t="n">
        <v>3</v>
      </c>
      <c r="U33" s="22" t="n">
        <v>134943</v>
      </c>
      <c r="V33" s="22" t="n">
        <v>1</v>
      </c>
      <c r="W33" s="22" t="n">
        <v>51572</v>
      </c>
      <c r="X33" s="22" t="n">
        <v>2</v>
      </c>
      <c r="Y33" s="22" t="n">
        <v>297775</v>
      </c>
      <c r="Z33" s="22" t="n"/>
      <c r="AA33" s="22" t="n"/>
    </row>
    <row r="34" ht="18.75" customHeight="1">
      <c r="A34" s="20" t="n"/>
      <c r="B34" s="20" t="inlineStr">
        <is>
          <t>岐阜 !!! Gifu</t>
        </is>
      </c>
      <c r="C34" s="28">
        <f>E34-SUM(H34,J34,L34,N34,P34,R34,T34,V34,X34,Z34)</f>
        <v/>
      </c>
      <c r="D34" s="28">
        <f>SUM(F34:G34)-SUM(I34,K34,M34,O34,Q34,S34,U34,W34,Y34,AA34)</f>
        <v/>
      </c>
      <c r="E34" s="22" t="n">
        <v>140</v>
      </c>
      <c r="F34" s="22" t="n">
        <v>1583605</v>
      </c>
      <c r="G34" s="22" t="n"/>
      <c r="H34" s="22" t="n">
        <v>21</v>
      </c>
      <c r="I34" s="22" t="n">
        <v>36797</v>
      </c>
      <c r="J34" s="22" t="n">
        <v>49</v>
      </c>
      <c r="K34" s="22" t="n">
        <v>180600</v>
      </c>
      <c r="L34" s="22" t="n">
        <v>36</v>
      </c>
      <c r="M34" s="22" t="n">
        <v>262716</v>
      </c>
      <c r="N34" s="22" t="n">
        <v>18</v>
      </c>
      <c r="O34" s="22" t="n">
        <v>252591</v>
      </c>
      <c r="P34" s="22" t="n">
        <v>4</v>
      </c>
      <c r="Q34" s="22" t="n">
        <v>102905</v>
      </c>
      <c r="R34" s="22" t="n">
        <v>6</v>
      </c>
      <c r="S34" s="22" t="n">
        <v>206101</v>
      </c>
      <c r="T34" s="22" t="n">
        <v>3</v>
      </c>
      <c r="U34" s="22" t="n">
        <v>138081</v>
      </c>
      <c r="V34" s="22" t="n">
        <v>2</v>
      </c>
      <c r="W34" s="22" t="n">
        <v>144767</v>
      </c>
      <c r="X34" s="22" t="n">
        <v>1</v>
      </c>
      <c r="Y34" s="22" t="n">
        <v>259047</v>
      </c>
      <c r="Z34" s="22" t="n"/>
      <c r="AA34" s="22" t="n"/>
    </row>
    <row r="35" ht="18.75" customHeight="1">
      <c r="A35" s="20" t="n"/>
      <c r="B35" s="20" t="inlineStr">
        <is>
          <t>静岡 !!! Shizuoka</t>
        </is>
      </c>
      <c r="C35" s="28">
        <f>E35-SUM(H35,J35,L35,N35,P35,R35,T35,V35,X35,Z35)</f>
        <v/>
      </c>
      <c r="D35" s="28">
        <f>SUM(F35:G35)-SUM(I35,K35,M35,O35,Q35,S35,U35,W35,Y35,AA35)</f>
        <v/>
      </c>
      <c r="E35" s="22" t="n">
        <v>154</v>
      </c>
      <c r="F35" s="22" t="n">
        <v>2650435</v>
      </c>
      <c r="G35" s="22" t="n"/>
      <c r="H35" s="22" t="n">
        <v>6</v>
      </c>
      <c r="I35" s="22" t="n">
        <v>12075</v>
      </c>
      <c r="J35" s="22" t="n">
        <v>39</v>
      </c>
      <c r="K35" s="22" t="n">
        <v>142699</v>
      </c>
      <c r="L35" s="22" t="n">
        <v>47</v>
      </c>
      <c r="M35" s="22" t="n">
        <v>333616</v>
      </c>
      <c r="N35" s="22" t="n">
        <v>38</v>
      </c>
      <c r="O35" s="22" t="n">
        <v>511551</v>
      </c>
      <c r="P35" s="22" t="n">
        <v>8</v>
      </c>
      <c r="Q35" s="22" t="n">
        <v>203578</v>
      </c>
      <c r="R35" s="22" t="n">
        <v>3</v>
      </c>
      <c r="S35" s="22" t="n">
        <v>115909</v>
      </c>
      <c r="T35" s="22" t="n">
        <v>1</v>
      </c>
      <c r="U35" s="22" t="n">
        <v>41332</v>
      </c>
      <c r="V35" s="22" t="n">
        <v>8</v>
      </c>
      <c r="W35" s="22" t="n">
        <v>469838</v>
      </c>
      <c r="X35" s="22" t="n">
        <v>4</v>
      </c>
      <c r="Y35" s="22" t="n">
        <v>819837</v>
      </c>
      <c r="Z35" s="22" t="n"/>
      <c r="AA35" s="22" t="n"/>
    </row>
    <row r="36" ht="18.75" customHeight="1">
      <c r="A36" s="20" t="n"/>
      <c r="B36" s="20" t="inlineStr">
        <is>
          <t>愛知 !!! Aichi</t>
        </is>
      </c>
      <c r="C36" s="28">
        <f>E36-SUM(H36,J36,L36,N36,P36,R36,T36,V36,X36,Z36)</f>
        <v/>
      </c>
      <c r="D36" s="28">
        <f>SUM(F36:G36)-SUM(I36,K36,M36,O36,Q36,S36,U36,W36,Y36,AA36)</f>
        <v/>
      </c>
      <c r="E36" s="22" t="n">
        <v>127</v>
      </c>
      <c r="F36" s="22" t="n">
        <v>3769209</v>
      </c>
      <c r="G36" s="22" t="n"/>
      <c r="H36" s="22" t="n">
        <v>7</v>
      </c>
      <c r="I36" s="22" t="n">
        <v>13391</v>
      </c>
      <c r="J36" s="22" t="n">
        <v>19</v>
      </c>
      <c r="K36" s="22" t="n">
        <v>66642</v>
      </c>
      <c r="L36" s="22" t="n">
        <v>37</v>
      </c>
      <c r="M36" s="22" t="n">
        <v>258199</v>
      </c>
      <c r="N36" s="22" t="n">
        <v>32</v>
      </c>
      <c r="O36" s="22" t="n">
        <v>442741</v>
      </c>
      <c r="P36" s="22" t="n">
        <v>8</v>
      </c>
      <c r="Q36" s="22" t="n">
        <v>186616</v>
      </c>
      <c r="R36" s="22" t="n">
        <v>6</v>
      </c>
      <c r="S36" s="22" t="n">
        <v>207065</v>
      </c>
      <c r="T36" s="22" t="n">
        <v>6</v>
      </c>
      <c r="U36" s="22" t="n">
        <v>271352</v>
      </c>
      <c r="V36" s="22" t="n">
        <v>8</v>
      </c>
      <c r="W36" s="22" t="n">
        <v>470511</v>
      </c>
      <c r="X36" s="22" t="n">
        <v>3</v>
      </c>
      <c r="Y36" s="22" t="n">
        <v>515912</v>
      </c>
      <c r="Z36" s="22" t="n">
        <v>1</v>
      </c>
      <c r="AA36" s="22" t="n">
        <v>1336780</v>
      </c>
    </row>
    <row r="37" ht="18.75" customHeight="1">
      <c r="A37" s="20" t="n"/>
      <c r="B37" s="20" t="inlineStr">
        <is>
          <t>三重 !!! Mie</t>
        </is>
      </c>
      <c r="C37" s="28">
        <f>E37-SUM(H37,J37,L37,N37,P37,R37,T37,V37,X37,Z37)</f>
        <v/>
      </c>
      <c r="D37" s="28">
        <f>SUM(F37:G37)-SUM(I37,K37,M37,O37,Q37,S37,U37,W37,Y37,AA37)</f>
        <v/>
      </c>
      <c r="E37" s="22" t="n">
        <v>109</v>
      </c>
      <c r="F37" s="22" t="n">
        <v>1485582</v>
      </c>
      <c r="G37" s="22" t="n"/>
      <c r="H37" s="22" t="n">
        <v>12</v>
      </c>
      <c r="I37" s="22" t="n">
        <v>21421</v>
      </c>
      <c r="J37" s="22" t="n">
        <v>34</v>
      </c>
      <c r="K37" s="22" t="n">
        <v>121303</v>
      </c>
      <c r="L37" s="22" t="n">
        <v>31</v>
      </c>
      <c r="M37" s="22" t="n">
        <v>229464</v>
      </c>
      <c r="N37" s="22" t="n">
        <v>19</v>
      </c>
      <c r="O37" s="22" t="n">
        <v>256531</v>
      </c>
      <c r="P37" s="22" t="n">
        <v>1</v>
      </c>
      <c r="Q37" s="22" t="n">
        <v>29690</v>
      </c>
      <c r="R37" s="22" t="n">
        <v>5</v>
      </c>
      <c r="S37" s="22" t="n">
        <v>157026</v>
      </c>
      <c r="T37" s="22" t="n"/>
      <c r="U37" s="22" t="n"/>
      <c r="V37" s="22" t="n">
        <v>5</v>
      </c>
      <c r="W37" s="22" t="n">
        <v>392791</v>
      </c>
      <c r="X37" s="22" t="n">
        <v>2</v>
      </c>
      <c r="Y37" s="22" t="n">
        <v>277356</v>
      </c>
      <c r="Z37" s="22" t="n"/>
      <c r="AA37" s="22" t="n"/>
    </row>
    <row r="38" ht="18.75" customHeight="1">
      <c r="A38" s="20" t="n"/>
      <c r="B38" s="20" t="inlineStr">
        <is>
          <t>滋賀 !!! Shiga</t>
        </is>
      </c>
      <c r="C38" s="28">
        <f>E38-SUM(H38,J38,L38,N38,P38,R38,T38,V38,X38,Z38)</f>
        <v/>
      </c>
      <c r="D38" s="28">
        <f>SUM(F38:G38)-SUM(I38,K38,M38,O38,Q38,S38,U38,W38,Y38,AA38)</f>
        <v/>
      </c>
      <c r="E38" s="22" t="n">
        <v>67</v>
      </c>
      <c r="F38" s="22" t="n">
        <v>853734</v>
      </c>
      <c r="G38" s="22" t="n"/>
      <c r="H38" s="22" t="n">
        <v>3</v>
      </c>
      <c r="I38" s="22" t="n">
        <v>5960</v>
      </c>
      <c r="J38" s="22" t="n">
        <v>12</v>
      </c>
      <c r="K38" s="22" t="n">
        <v>43185</v>
      </c>
      <c r="L38" s="22" t="n">
        <v>27</v>
      </c>
      <c r="M38" s="22" t="n">
        <v>212517</v>
      </c>
      <c r="N38" s="22" t="n">
        <v>16</v>
      </c>
      <c r="O38" s="22" t="n">
        <v>213292</v>
      </c>
      <c r="P38" s="22" t="n">
        <v>3</v>
      </c>
      <c r="Q38" s="22" t="n">
        <v>70723</v>
      </c>
      <c r="R38" s="22" t="n">
        <v>3</v>
      </c>
      <c r="S38" s="22" t="n">
        <v>102043</v>
      </c>
      <c r="T38" s="22" t="n">
        <v>1</v>
      </c>
      <c r="U38" s="22" t="n">
        <v>46903</v>
      </c>
      <c r="V38" s="22" t="n">
        <v>1</v>
      </c>
      <c r="W38" s="22" t="n">
        <v>51613</v>
      </c>
      <c r="X38" s="22" t="n">
        <v>1</v>
      </c>
      <c r="Y38" s="22" t="n">
        <v>107498</v>
      </c>
      <c r="Z38" s="22" t="n"/>
      <c r="AA38" s="22" t="n"/>
    </row>
    <row r="39" ht="18.75" customHeight="1">
      <c r="A39" s="20" t="n"/>
      <c r="B39" s="20" t="inlineStr">
        <is>
          <t>京都 !!! Kyoto</t>
        </is>
      </c>
      <c r="C39" s="28">
        <f>E39-SUM(H39,J39,L39,N39,P39,R39,T39,V39,X39,Z39)</f>
        <v/>
      </c>
      <c r="D39" s="28">
        <f>SUM(F39:G39)-SUM(I39,K39,M39,O39,Q39,S39,U39,W39,Y39,AA39)</f>
        <v/>
      </c>
      <c r="E39" s="22" t="n">
        <v>63</v>
      </c>
      <c r="F39" s="22" t="n">
        <v>1935161</v>
      </c>
      <c r="G39" s="22" t="n"/>
      <c r="H39" s="22" t="n">
        <v>9</v>
      </c>
      <c r="I39" s="22" t="n">
        <v>14670</v>
      </c>
      <c r="J39" s="22" t="n">
        <v>14</v>
      </c>
      <c r="K39" s="22" t="n">
        <v>51998</v>
      </c>
      <c r="L39" s="22" t="n">
        <v>16</v>
      </c>
      <c r="M39" s="22" t="n">
        <v>125650</v>
      </c>
      <c r="N39" s="22" t="n">
        <v>17</v>
      </c>
      <c r="O39" s="22" t="n">
        <v>218997</v>
      </c>
      <c r="P39" s="22" t="n"/>
      <c r="Q39" s="22" t="n"/>
      <c r="R39" s="22" t="n">
        <v>2</v>
      </c>
      <c r="S39" s="22" t="n">
        <v>71946</v>
      </c>
      <c r="T39" s="22" t="n">
        <v>1</v>
      </c>
      <c r="U39" s="22" t="n">
        <v>40061</v>
      </c>
      <c r="V39" s="22" t="n">
        <v>3</v>
      </c>
      <c r="W39" s="22" t="n">
        <v>207755</v>
      </c>
      <c r="X39" s="22" t="n"/>
      <c r="Y39" s="22" t="n"/>
      <c r="Z39" s="22" t="n">
        <v>1</v>
      </c>
      <c r="AA39" s="22" t="n">
        <v>1204084</v>
      </c>
    </row>
    <row r="40" ht="18.75" customHeight="1">
      <c r="A40" s="20" t="n"/>
      <c r="B40" s="20" t="inlineStr">
        <is>
          <t>大阪 !!! Osaka</t>
        </is>
      </c>
      <c r="C40" s="28">
        <f>E40-SUM(H40,J40,L40,N40,P40,R40,T40,V40,X40,Z40)</f>
        <v/>
      </c>
      <c r="D40" s="28">
        <f>SUM(F40:G40)-SUM(I40,K40,M40,O40,Q40,S40,U40,W40,Y40,AA40)</f>
        <v/>
      </c>
      <c r="E40" s="22" t="n">
        <v>104</v>
      </c>
      <c r="F40" s="22" t="n">
        <v>4618308</v>
      </c>
      <c r="G40" s="22" t="n"/>
      <c r="H40" s="22" t="n">
        <v>13</v>
      </c>
      <c r="I40" s="22" t="n">
        <v>23769</v>
      </c>
      <c r="J40" s="22" t="n">
        <v>25</v>
      </c>
      <c r="K40" s="22" t="n">
        <v>87579</v>
      </c>
      <c r="L40" s="22" t="n">
        <v>30</v>
      </c>
      <c r="M40" s="22" t="n">
        <v>225639</v>
      </c>
      <c r="N40" s="22" t="n">
        <v>11</v>
      </c>
      <c r="O40" s="22" t="n">
        <v>143236</v>
      </c>
      <c r="P40" s="22" t="n">
        <v>4</v>
      </c>
      <c r="Q40" s="22" t="n">
        <v>101875</v>
      </c>
      <c r="R40" s="22" t="n">
        <v>5</v>
      </c>
      <c r="S40" s="22" t="n">
        <v>173633</v>
      </c>
      <c r="T40" s="22" t="n">
        <v>3</v>
      </c>
      <c r="U40" s="22" t="n">
        <v>137024</v>
      </c>
      <c r="V40" s="22" t="n">
        <v>8</v>
      </c>
      <c r="W40" s="22" t="n">
        <v>515074</v>
      </c>
      <c r="X40" s="22" t="n">
        <v>4</v>
      </c>
      <c r="Y40" s="22" t="n">
        <v>663163</v>
      </c>
      <c r="Z40" s="22" t="n">
        <v>1</v>
      </c>
      <c r="AA40" s="22" t="n">
        <v>2547316</v>
      </c>
    </row>
    <row r="41" ht="18.75" customHeight="1">
      <c r="A41" s="20" t="n"/>
      <c r="B41" s="20" t="inlineStr">
        <is>
          <t>兵庫 !!! Hyogo</t>
        </is>
      </c>
      <c r="C41" s="28">
        <f>E41-SUM(H41,J41,L41,N41,P41,R41,T41,V41,X41,Z41)</f>
        <v/>
      </c>
      <c r="D41" s="28">
        <f>SUM(F41:G41)-SUM(I41,K41,M41,O41,Q41,S41,U41,W41,Y41,AA41)</f>
        <v/>
      </c>
      <c r="E41" s="22" t="n">
        <v>154</v>
      </c>
      <c r="F41" s="22" t="n">
        <v>3620947</v>
      </c>
      <c r="G41" s="22" t="n"/>
      <c r="H41" s="22" t="n">
        <v>15</v>
      </c>
      <c r="I41" s="22" t="n">
        <v>30386</v>
      </c>
      <c r="J41" s="22" t="n">
        <v>33</v>
      </c>
      <c r="K41" s="22" t="n">
        <v>117090</v>
      </c>
      <c r="L41" s="22" t="n">
        <v>51</v>
      </c>
      <c r="M41" s="22" t="n">
        <v>363704</v>
      </c>
      <c r="N41" s="22" t="n">
        <v>30</v>
      </c>
      <c r="O41" s="22" t="n">
        <v>428324</v>
      </c>
      <c r="P41" s="22" t="n">
        <v>6</v>
      </c>
      <c r="Q41" s="22" t="n">
        <v>147928</v>
      </c>
      <c r="R41" s="22" t="n">
        <v>7</v>
      </c>
      <c r="S41" s="22" t="n">
        <v>259025</v>
      </c>
      <c r="T41" s="22" t="n">
        <v>3</v>
      </c>
      <c r="U41" s="22" t="n">
        <v>130435</v>
      </c>
      <c r="V41" s="22" t="n">
        <v>4</v>
      </c>
      <c r="W41" s="22" t="n">
        <v>246543</v>
      </c>
      <c r="X41" s="22" t="n">
        <v>4</v>
      </c>
      <c r="Y41" s="22" t="n">
        <v>918207</v>
      </c>
      <c r="Z41" s="22" t="n">
        <v>1</v>
      </c>
      <c r="AA41" s="22" t="n">
        <v>979305</v>
      </c>
    </row>
    <row r="42" ht="18.75" customHeight="1">
      <c r="A42" s="20" t="n"/>
      <c r="B42" s="20" t="inlineStr">
        <is>
          <t>奈良 !!! Nara</t>
        </is>
      </c>
      <c r="C42" s="28">
        <f>E42-SUM(H42,J42,L42,N42,P42,R42,T42,V42,X42,Z42)</f>
        <v/>
      </c>
      <c r="D42" s="28">
        <f>SUM(F42:G42)-SUM(I42,K42,M42,O42,Q42,S42,U42,W42,Y42,AA42)</f>
        <v/>
      </c>
      <c r="E42" s="22" t="n">
        <v>106</v>
      </c>
      <c r="F42" s="22" t="n">
        <v>776861</v>
      </c>
      <c r="G42" s="22" t="n"/>
      <c r="H42" s="22" t="n">
        <v>19</v>
      </c>
      <c r="I42" s="22" t="n">
        <v>36354</v>
      </c>
      <c r="J42" s="22" t="n">
        <v>47</v>
      </c>
      <c r="K42" s="22" t="n">
        <v>170172</v>
      </c>
      <c r="L42" s="22" t="n">
        <v>23</v>
      </c>
      <c r="M42" s="22" t="n">
        <v>154615</v>
      </c>
      <c r="N42" s="22" t="n">
        <v>12</v>
      </c>
      <c r="O42" s="22" t="n">
        <v>154559</v>
      </c>
      <c r="P42" s="22" t="n">
        <v>1</v>
      </c>
      <c r="Q42" s="22" t="n">
        <v>24487</v>
      </c>
      <c r="R42" s="22" t="n">
        <v>2</v>
      </c>
      <c r="S42" s="22" t="n">
        <v>67869</v>
      </c>
      <c r="T42" s="22" t="n"/>
      <c r="U42" s="22" t="n"/>
      <c r="V42" s="22" t="n">
        <v>1</v>
      </c>
      <c r="W42" s="22" t="n">
        <v>53131</v>
      </c>
      <c r="X42" s="22" t="n">
        <v>1</v>
      </c>
      <c r="Y42" s="22" t="n">
        <v>115674</v>
      </c>
      <c r="Z42" s="22" t="n"/>
      <c r="AA42" s="22" t="n"/>
    </row>
    <row r="43" ht="18.75" customHeight="1">
      <c r="A43" s="20" t="n"/>
      <c r="B43" s="20" t="inlineStr">
        <is>
          <t>和歌山 !!! Wakayama</t>
        </is>
      </c>
      <c r="C43" s="28">
        <f>E43-SUM(H43,J43,L43,N43,P43,R43,T43,V43,X43,Z43)</f>
        <v/>
      </c>
      <c r="D43" s="28">
        <f>SUM(F43:G43)-SUM(I43,K43,M43,O43,Q43,S43,U43,W43,Y43,AA43)</f>
        <v/>
      </c>
      <c r="E43" s="22" t="n">
        <v>118</v>
      </c>
      <c r="F43" s="22" t="n">
        <v>1006819</v>
      </c>
      <c r="G43" s="22" t="n"/>
      <c r="H43" s="22" t="n">
        <v>41</v>
      </c>
      <c r="I43" s="22" t="n">
        <v>74283</v>
      </c>
      <c r="J43" s="22" t="n">
        <v>33</v>
      </c>
      <c r="K43" s="22" t="n">
        <v>111288</v>
      </c>
      <c r="L43" s="22" t="n">
        <v>22</v>
      </c>
      <c r="M43" s="22" t="n">
        <v>161056</v>
      </c>
      <c r="N43" s="22" t="n">
        <v>15</v>
      </c>
      <c r="O43" s="22" t="n">
        <v>206794</v>
      </c>
      <c r="P43" s="22" t="n"/>
      <c r="Q43" s="22" t="n"/>
      <c r="R43" s="22" t="n">
        <v>4</v>
      </c>
      <c r="S43" s="22" t="n">
        <v>131781</v>
      </c>
      <c r="T43" s="22" t="n">
        <v>1</v>
      </c>
      <c r="U43" s="22" t="n">
        <v>48368</v>
      </c>
      <c r="V43" s="22" t="n">
        <v>1</v>
      </c>
      <c r="W43" s="22" t="n">
        <v>53228</v>
      </c>
      <c r="X43" s="22" t="n">
        <v>1</v>
      </c>
      <c r="Y43" s="22" t="n">
        <v>220021</v>
      </c>
      <c r="Z43" s="22" t="n"/>
      <c r="AA43" s="22" t="n"/>
    </row>
    <row r="44" ht="18.75" customHeight="1">
      <c r="A44" s="20" t="n"/>
      <c r="B44" s="20" t="inlineStr">
        <is>
          <t>鳥取 !!! Tottori</t>
        </is>
      </c>
      <c r="C44" s="28">
        <f>E44-SUM(H44,J44,L44,N44,P44,R44,T44,V44,X44,Z44)</f>
        <v/>
      </c>
      <c r="D44" s="28">
        <f>SUM(F44:G44)-SUM(I44,K44,M44,O44,Q44,S44,U44,W44,Y44,AA44)</f>
        <v/>
      </c>
      <c r="E44" s="22" t="n">
        <v>56</v>
      </c>
      <c r="F44" s="22" t="n">
        <v>614259</v>
      </c>
      <c r="G44" s="22" t="n"/>
      <c r="H44" s="22" t="n">
        <v>6</v>
      </c>
      <c r="I44" s="22" t="n">
        <v>11325</v>
      </c>
      <c r="J44" s="22" t="n">
        <v>17</v>
      </c>
      <c r="K44" s="22" t="n">
        <v>59954</v>
      </c>
      <c r="L44" s="22" t="n">
        <v>20</v>
      </c>
      <c r="M44" s="22" t="n">
        <v>143324</v>
      </c>
      <c r="N44" s="22" t="n">
        <v>8</v>
      </c>
      <c r="O44" s="22" t="n">
        <v>98578</v>
      </c>
      <c r="P44" s="22" t="n">
        <v>1</v>
      </c>
      <c r="Q44" s="22" t="n">
        <v>20460</v>
      </c>
      <c r="R44" s="22" t="n">
        <v>1</v>
      </c>
      <c r="S44" s="22" t="n">
        <v>33256</v>
      </c>
      <c r="T44" s="22" t="n"/>
      <c r="U44" s="22" t="n"/>
      <c r="V44" s="22" t="n">
        <v>2</v>
      </c>
      <c r="W44" s="22" t="n">
        <v>142482</v>
      </c>
      <c r="X44" s="22" t="n">
        <v>1</v>
      </c>
      <c r="Y44" s="22" t="n">
        <v>104880</v>
      </c>
      <c r="Z44" s="22" t="n"/>
      <c r="AA44" s="22" t="n"/>
    </row>
    <row r="45" ht="18.75" customHeight="1">
      <c r="A45" s="20" t="n"/>
      <c r="B45" s="20" t="inlineStr">
        <is>
          <t>島根 !!! Shimane</t>
        </is>
      </c>
      <c r="C45" s="28">
        <f>E45-SUM(H45,J45,L45,N45,P45,R45,T45,V45,X45,Z45)</f>
        <v/>
      </c>
      <c r="D45" s="28">
        <f>SUM(F45:G45)-SUM(I45,K45,M45,O45,Q45,S45,U45,W45,Y45,AA45)</f>
        <v/>
      </c>
      <c r="E45" s="22" t="n">
        <v>94</v>
      </c>
      <c r="F45" s="22" t="n">
        <v>929066</v>
      </c>
      <c r="G45" s="22" t="n"/>
      <c r="H45" s="22" t="n">
        <v>18</v>
      </c>
      <c r="I45" s="22" t="n">
        <v>35242</v>
      </c>
      <c r="J45" s="22" t="n">
        <v>34</v>
      </c>
      <c r="K45" s="22" t="n">
        <v>125631</v>
      </c>
      <c r="L45" s="22" t="n">
        <v>18</v>
      </c>
      <c r="M45" s="22" t="n">
        <v>139864</v>
      </c>
      <c r="N45" s="22" t="n">
        <v>14</v>
      </c>
      <c r="O45" s="22" t="n">
        <v>182941</v>
      </c>
      <c r="P45" s="22" t="n">
        <v>2</v>
      </c>
      <c r="Q45" s="22" t="n">
        <v>46222</v>
      </c>
      <c r="R45" s="22" t="n">
        <v>3</v>
      </c>
      <c r="S45" s="22" t="n">
        <v>100811</v>
      </c>
      <c r="T45" s="22" t="n">
        <v>2</v>
      </c>
      <c r="U45" s="22" t="n">
        <v>85834</v>
      </c>
      <c r="V45" s="22" t="n">
        <v>3</v>
      </c>
      <c r="W45" s="22" t="n">
        <v>212521</v>
      </c>
      <c r="X45" s="22" t="n"/>
      <c r="Y45" s="22" t="n"/>
      <c r="Z45" s="22" t="n"/>
      <c r="AA45" s="22" t="n"/>
    </row>
    <row r="46" ht="18.75" customHeight="1">
      <c r="A46" s="20" t="n"/>
      <c r="B46" s="20" t="inlineStr">
        <is>
          <t>岡山 !!! Okayama</t>
        </is>
      </c>
      <c r="C46" s="28">
        <f>E46-SUM(H46,J46,L46,N46,P46,R46,T46,V46,X46,Z46)</f>
        <v/>
      </c>
      <c r="D46" s="28">
        <f>SUM(F46:G46)-SUM(I46,K46,M46,O46,Q46,S46,U46,W46,Y46,AA46)</f>
        <v/>
      </c>
      <c r="E46" s="22" t="n">
        <v>119</v>
      </c>
      <c r="F46" s="22" t="n">
        <v>1689800</v>
      </c>
      <c r="G46" s="22" t="n"/>
      <c r="H46" s="22" t="n">
        <v>15</v>
      </c>
      <c r="I46" s="22" t="n">
        <v>27470</v>
      </c>
      <c r="J46" s="22" t="n">
        <v>22</v>
      </c>
      <c r="K46" s="22" t="n">
        <v>71984</v>
      </c>
      <c r="L46" s="22" t="n">
        <v>40</v>
      </c>
      <c r="M46" s="22" t="n">
        <v>298586</v>
      </c>
      <c r="N46" s="22" t="n">
        <v>26</v>
      </c>
      <c r="O46" s="22" t="n">
        <v>340867</v>
      </c>
      <c r="P46" s="22" t="n">
        <v>4</v>
      </c>
      <c r="Q46" s="22" t="n">
        <v>95235</v>
      </c>
      <c r="R46" s="22" t="n">
        <v>5</v>
      </c>
      <c r="S46" s="22" t="n">
        <v>190062</v>
      </c>
      <c r="T46" s="22" t="n">
        <v>2</v>
      </c>
      <c r="U46" s="22" t="n">
        <v>92954</v>
      </c>
      <c r="V46" s="22" t="n">
        <v>3</v>
      </c>
      <c r="W46" s="22" t="n">
        <v>213174</v>
      </c>
      <c r="X46" s="22" t="n">
        <v>2</v>
      </c>
      <c r="Y46" s="22" t="n">
        <v>359468</v>
      </c>
      <c r="Z46" s="22" t="n"/>
      <c r="AA46" s="22" t="n"/>
    </row>
    <row r="47" ht="18.75" customHeight="1">
      <c r="A47" s="20" t="n"/>
      <c r="B47" s="20" t="inlineStr">
        <is>
          <t>広島 !!! Hiroshima</t>
        </is>
      </c>
      <c r="C47" s="28">
        <f>E47-SUM(H47,J47,L47,N47,P47,R47,T47,V47,X47,Z47)</f>
        <v/>
      </c>
      <c r="D47" s="28">
        <f>SUM(F47:G47)-SUM(I47,K47,M47,O47,Q47,S47,U47,W47,Y47,AA47)</f>
        <v/>
      </c>
      <c r="E47" s="22" t="n">
        <v>177</v>
      </c>
      <c r="F47" s="22" t="n">
        <v>2149044</v>
      </c>
      <c r="G47" s="22" t="n"/>
      <c r="H47" s="22" t="n">
        <v>28</v>
      </c>
      <c r="I47" s="22" t="n">
        <v>49140</v>
      </c>
      <c r="J47" s="22" t="n">
        <v>51</v>
      </c>
      <c r="K47" s="22" t="n">
        <v>183793</v>
      </c>
      <c r="L47" s="22" t="n">
        <v>51</v>
      </c>
      <c r="M47" s="22" t="n">
        <v>374535</v>
      </c>
      <c r="N47" s="22" t="n">
        <v>31</v>
      </c>
      <c r="O47" s="22" t="n">
        <v>426627</v>
      </c>
      <c r="P47" s="22" t="n">
        <v>5</v>
      </c>
      <c r="Q47" s="22" t="n">
        <v>111834</v>
      </c>
      <c r="R47" s="22" t="n">
        <v>5</v>
      </c>
      <c r="S47" s="22" t="n">
        <v>173344</v>
      </c>
      <c r="T47" s="22" t="n">
        <v>1</v>
      </c>
      <c r="U47" s="22" t="n">
        <v>41164</v>
      </c>
      <c r="V47" s="22" t="n">
        <v>3</v>
      </c>
      <c r="W47" s="22" t="n">
        <v>232016</v>
      </c>
      <c r="X47" s="22" t="n">
        <v>2</v>
      </c>
      <c r="Y47" s="22" t="n">
        <v>556591</v>
      </c>
      <c r="Z47" s="22" t="n"/>
      <c r="AA47" s="22" t="n"/>
    </row>
    <row r="48" ht="18.75" customHeight="1">
      <c r="A48" s="20" t="n"/>
      <c r="B48" s="20" t="inlineStr">
        <is>
          <t>山口 !!! Yamaguchi</t>
        </is>
      </c>
      <c r="C48" s="28">
        <f>E48-SUM(H48,J48,L48,N48,P48,R48,T48,V48,X48,Z48)</f>
        <v/>
      </c>
      <c r="D48" s="28">
        <f>SUM(F48:G48)-SUM(I48,K48,M48,O48,Q48,S48,U48,W48,Y48,AA48)</f>
        <v/>
      </c>
      <c r="E48" s="22" t="n">
        <v>70</v>
      </c>
      <c r="F48" s="22" t="n">
        <v>1609839</v>
      </c>
      <c r="G48" s="22" t="n"/>
      <c r="H48" s="22" t="n">
        <v>2</v>
      </c>
      <c r="I48" s="22" t="n">
        <v>4688</v>
      </c>
      <c r="J48" s="22" t="n">
        <v>11</v>
      </c>
      <c r="K48" s="22" t="n">
        <v>38161</v>
      </c>
      <c r="L48" s="22" t="n">
        <v>20</v>
      </c>
      <c r="M48" s="22" t="n">
        <v>151623</v>
      </c>
      <c r="N48" s="22" t="n">
        <v>20</v>
      </c>
      <c r="O48" s="22" t="n">
        <v>292078</v>
      </c>
      <c r="P48" s="22" t="n">
        <v>4</v>
      </c>
      <c r="Q48" s="22" t="n">
        <v>91677</v>
      </c>
      <c r="R48" s="22" t="n">
        <v>4</v>
      </c>
      <c r="S48" s="22" t="n">
        <v>145852</v>
      </c>
      <c r="T48" s="22" t="n">
        <v>1</v>
      </c>
      <c r="U48" s="22" t="n">
        <v>43397</v>
      </c>
      <c r="V48" s="22" t="n">
        <v>6</v>
      </c>
      <c r="W48" s="22" t="n">
        <v>451840</v>
      </c>
      <c r="X48" s="22" t="n">
        <v>2</v>
      </c>
      <c r="Y48" s="22" t="n">
        <v>390523</v>
      </c>
      <c r="Z48" s="22" t="n"/>
      <c r="AA48" s="22" t="n"/>
    </row>
    <row r="49" ht="18.75" customHeight="1">
      <c r="A49" s="20" t="n"/>
      <c r="B49" s="20" t="inlineStr">
        <is>
          <t>徳島 !!! Tokushima</t>
        </is>
      </c>
      <c r="C49" s="28">
        <f>E49-SUM(H49,J49,L49,N49,P49,R49,T49,V49,X49,Z49)</f>
        <v/>
      </c>
      <c r="D49" s="28">
        <f>SUM(F49:G49)-SUM(I49,K49,M49,O49,Q49,S49,U49,W49,Y49,AA49)</f>
        <v/>
      </c>
      <c r="E49" s="22" t="n">
        <v>75</v>
      </c>
      <c r="F49" s="22" t="n">
        <v>878109</v>
      </c>
      <c r="G49" s="22" t="n"/>
      <c r="H49" s="22" t="n">
        <v>4</v>
      </c>
      <c r="I49" s="22" t="n">
        <v>7833</v>
      </c>
      <c r="J49" s="22" t="n">
        <v>12</v>
      </c>
      <c r="K49" s="22" t="n">
        <v>46970</v>
      </c>
      <c r="L49" s="22" t="n">
        <v>38</v>
      </c>
      <c r="M49" s="22" t="n">
        <v>271148</v>
      </c>
      <c r="N49" s="22" t="n">
        <v>13</v>
      </c>
      <c r="O49" s="22" t="n">
        <v>172300</v>
      </c>
      <c r="P49" s="22" t="n">
        <v>4</v>
      </c>
      <c r="Q49" s="22" t="n">
        <v>88090</v>
      </c>
      <c r="R49" s="22" t="n">
        <v>1</v>
      </c>
      <c r="S49" s="22" t="n">
        <v>32013</v>
      </c>
      <c r="T49" s="22" t="n">
        <v>2</v>
      </c>
      <c r="U49" s="22" t="n">
        <v>88336</v>
      </c>
      <c r="V49" s="22" t="n"/>
      <c r="W49" s="22" t="n"/>
      <c r="X49" s="22" t="n">
        <v>1</v>
      </c>
      <c r="Y49" s="22" t="n">
        <v>171419</v>
      </c>
      <c r="Z49" s="22" t="n"/>
      <c r="AA49" s="22" t="n"/>
    </row>
    <row r="50" ht="18.75" customHeight="1">
      <c r="A50" s="20" t="n"/>
      <c r="B50" s="20" t="inlineStr">
        <is>
          <t>香川 !!! Kagawa</t>
        </is>
      </c>
      <c r="C50" s="28">
        <f>E50-SUM(H50,J50,L50,N50,P50,R50,T50,V50,X50,Z50)</f>
        <v/>
      </c>
      <c r="D50" s="28">
        <f>SUM(F50:G50)-SUM(I50,K50,M50,O50,Q50,S50,U50,W50,Y50,AA50)</f>
        <v/>
      </c>
      <c r="E50" s="22" t="n">
        <v>81</v>
      </c>
      <c r="F50" s="22" t="n">
        <v>943823</v>
      </c>
      <c r="G50" s="22" t="n"/>
      <c r="H50" s="22" t="n">
        <v>6</v>
      </c>
      <c r="I50" s="22" t="n">
        <v>10940</v>
      </c>
      <c r="J50" s="22" t="n">
        <v>27</v>
      </c>
      <c r="K50" s="22" t="n">
        <v>100717</v>
      </c>
      <c r="L50" s="22" t="n">
        <v>21</v>
      </c>
      <c r="M50" s="22" t="n">
        <v>151856</v>
      </c>
      <c r="N50" s="22" t="n">
        <v>17</v>
      </c>
      <c r="O50" s="22" t="n">
        <v>231632</v>
      </c>
      <c r="P50" s="22" t="n">
        <v>5</v>
      </c>
      <c r="Q50" s="22" t="n">
        <v>109017</v>
      </c>
      <c r="R50" s="22" t="n">
        <v>1</v>
      </c>
      <c r="S50" s="22" t="n">
        <v>37658</v>
      </c>
      <c r="T50" s="22" t="n">
        <v>1</v>
      </c>
      <c r="U50" s="22" t="n">
        <v>41027</v>
      </c>
      <c r="V50" s="22" t="n">
        <v>2</v>
      </c>
      <c r="W50" s="22" t="n">
        <v>116164</v>
      </c>
      <c r="X50" s="22" t="n">
        <v>1</v>
      </c>
      <c r="Y50" s="22" t="n">
        <v>144812</v>
      </c>
      <c r="Z50" s="22" t="n"/>
      <c r="AA50" s="22" t="n"/>
    </row>
    <row r="51" ht="18.75" customHeight="1">
      <c r="A51" s="20" t="n"/>
      <c r="B51" s="20" t="inlineStr">
        <is>
          <t>愛媛 !!! Ehime</t>
        </is>
      </c>
      <c r="C51" s="28">
        <f>E51-SUM(H51,J51,L51,N51,P51,R51,T51,V51,X51,Z51)</f>
        <v/>
      </c>
      <c r="D51" s="28">
        <f>SUM(F51:G51)-SUM(I51,K51,M51,O51,Q51,S51,U51,W51,Y51,AA51)</f>
        <v/>
      </c>
      <c r="E51" s="22" t="n">
        <v>100</v>
      </c>
      <c r="F51" s="22" t="n">
        <v>1540628</v>
      </c>
      <c r="G51" s="22" t="n"/>
      <c r="H51" s="22" t="n">
        <v>5</v>
      </c>
      <c r="I51" s="22" t="n">
        <v>9819</v>
      </c>
      <c r="J51" s="22" t="n">
        <v>24</v>
      </c>
      <c r="K51" s="22" t="n">
        <v>90205</v>
      </c>
      <c r="L51" s="22" t="n">
        <v>31</v>
      </c>
      <c r="M51" s="22" t="n">
        <v>219822</v>
      </c>
      <c r="N51" s="22" t="n">
        <v>20</v>
      </c>
      <c r="O51" s="22" t="n">
        <v>245192</v>
      </c>
      <c r="P51" s="22" t="n">
        <v>9</v>
      </c>
      <c r="Q51" s="22" t="n">
        <v>205513</v>
      </c>
      <c r="R51" s="22" t="n">
        <v>4</v>
      </c>
      <c r="S51" s="22" t="n">
        <v>136050</v>
      </c>
      <c r="T51" s="22" t="n">
        <v>2</v>
      </c>
      <c r="U51" s="22" t="n">
        <v>95057</v>
      </c>
      <c r="V51" s="22" t="n">
        <v>3</v>
      </c>
      <c r="W51" s="22" t="n">
        <v>218279</v>
      </c>
      <c r="X51" s="22" t="n">
        <v>2</v>
      </c>
      <c r="Y51" s="22" t="n">
        <v>320691</v>
      </c>
      <c r="Z51" s="22" t="n"/>
      <c r="AA51" s="22" t="n"/>
    </row>
    <row r="52" ht="18.75" customHeight="1">
      <c r="A52" s="20" t="n"/>
      <c r="B52" s="20" t="inlineStr">
        <is>
          <t>高知 !!! Kochi</t>
        </is>
      </c>
      <c r="C52" s="28">
        <f>E52-SUM(H52,J52,L52,N52,P52,R52,T52,V52,X52,Z52)</f>
        <v/>
      </c>
      <c r="D52" s="28">
        <f>SUM(F52:G52)-SUM(I52,K52,M52,O52,Q52,S52,U52,W52,Y52,AA52)</f>
        <v/>
      </c>
      <c r="E52" s="22" t="n">
        <v>94</v>
      </c>
      <c r="F52" s="22" t="n">
        <v>882683</v>
      </c>
      <c r="G52" s="22" t="n"/>
      <c r="H52" s="22" t="n">
        <v>19</v>
      </c>
      <c r="I52" s="22" t="n">
        <v>34360</v>
      </c>
      <c r="J52" s="22" t="n">
        <v>33</v>
      </c>
      <c r="K52" s="22" t="n">
        <v>126874</v>
      </c>
      <c r="L52" s="22" t="n">
        <v>25</v>
      </c>
      <c r="M52" s="22" t="n">
        <v>182852</v>
      </c>
      <c r="N52" s="22" t="n">
        <v>6</v>
      </c>
      <c r="O52" s="22" t="n">
        <v>74324</v>
      </c>
      <c r="P52" s="22" t="n">
        <v>6</v>
      </c>
      <c r="Q52" s="22" t="n">
        <v>146453</v>
      </c>
      <c r="R52" s="22" t="n">
        <v>3</v>
      </c>
      <c r="S52" s="22" t="n">
        <v>97588</v>
      </c>
      <c r="T52" s="22" t="n">
        <v>1</v>
      </c>
      <c r="U52" s="22" t="n">
        <v>40086</v>
      </c>
      <c r="V52" s="22" t="n"/>
      <c r="W52" s="22" t="n"/>
      <c r="X52" s="22" t="n">
        <v>1</v>
      </c>
      <c r="Y52" s="22" t="n">
        <v>180146</v>
      </c>
      <c r="Z52" s="22" t="n"/>
      <c r="AA52" s="22" t="n"/>
    </row>
    <row r="53" ht="18.75" customHeight="1">
      <c r="A53" s="20" t="n"/>
      <c r="B53" s="20" t="inlineStr">
        <is>
          <t>福岡 !!! Fukuoka</t>
        </is>
      </c>
      <c r="C53" s="28">
        <f>E53-SUM(H53,J53,L53,N53,P53,R53,T53,V53,X53,Z53)</f>
        <v/>
      </c>
      <c r="D53" s="28">
        <f>SUM(F53:G53)-SUM(I53,K53,M53,O53,Q53,S53,U53,W53,Y53,AA53)</f>
        <v/>
      </c>
      <c r="E53" s="22" t="n">
        <v>130</v>
      </c>
      <c r="F53" s="22" t="n">
        <v>3859764</v>
      </c>
      <c r="G53" s="22" t="n"/>
      <c r="H53" s="22" t="n">
        <v>6</v>
      </c>
      <c r="I53" s="22" t="n">
        <v>12669</v>
      </c>
      <c r="J53" s="22" t="n">
        <v>15</v>
      </c>
      <c r="K53" s="22" t="n">
        <v>55900</v>
      </c>
      <c r="L53" s="22" t="n">
        <v>23</v>
      </c>
      <c r="M53" s="22" t="n">
        <v>166203</v>
      </c>
      <c r="N53" s="22" t="n">
        <v>45</v>
      </c>
      <c r="O53" s="22" t="n">
        <v>658898</v>
      </c>
      <c r="P53" s="22" t="n">
        <v>14</v>
      </c>
      <c r="Q53" s="22" t="n">
        <v>324577</v>
      </c>
      <c r="R53" s="22" t="n">
        <v>5</v>
      </c>
      <c r="S53" s="22" t="n">
        <v>169137</v>
      </c>
      <c r="T53" s="22" t="n">
        <v>10</v>
      </c>
      <c r="U53" s="22" t="n">
        <v>443459</v>
      </c>
      <c r="V53" s="22" t="n">
        <v>5</v>
      </c>
      <c r="W53" s="22" t="n">
        <v>370489</v>
      </c>
      <c r="X53" s="22" t="n">
        <v>6</v>
      </c>
      <c r="Y53" s="22" t="n">
        <v>1114120</v>
      </c>
      <c r="Z53" s="22" t="n">
        <v>1</v>
      </c>
      <c r="AA53" s="22" t="n">
        <v>544312</v>
      </c>
    </row>
    <row r="54" ht="18.75" customHeight="1">
      <c r="A54" s="20" t="n"/>
      <c r="B54" s="20" t="inlineStr">
        <is>
          <t>佐賀 !!! Saga</t>
        </is>
      </c>
      <c r="C54" s="28">
        <f>E54-SUM(H54,J54,L54,N54,P54,R54,T54,V54,X54,Z54)</f>
        <v/>
      </c>
      <c r="D54" s="28">
        <f>SUM(F54:G54)-SUM(I54,K54,M54,O54,Q54,S54,U54,W54,Y54,AA54)</f>
        <v/>
      </c>
      <c r="E54" s="22" t="n">
        <v>61</v>
      </c>
      <c r="F54" s="22" t="n">
        <v>973749</v>
      </c>
      <c r="G54" s="22" t="n"/>
      <c r="H54" s="22" t="n">
        <v>1</v>
      </c>
      <c r="I54" s="22" t="n">
        <v>2204</v>
      </c>
      <c r="J54" s="22" t="n">
        <v>9</v>
      </c>
      <c r="K54" s="22" t="n">
        <v>35908</v>
      </c>
      <c r="L54" s="22" t="n">
        <v>22</v>
      </c>
      <c r="M54" s="22" t="n">
        <v>152237</v>
      </c>
      <c r="N54" s="22" t="n">
        <v>20</v>
      </c>
      <c r="O54" s="22" t="n">
        <v>287674</v>
      </c>
      <c r="P54" s="22" t="n">
        <v>2</v>
      </c>
      <c r="Q54" s="22" t="n">
        <v>42758</v>
      </c>
      <c r="R54" s="22" t="n">
        <v>1</v>
      </c>
      <c r="S54" s="22" t="n">
        <v>39392</v>
      </c>
      <c r="T54" s="22" t="n">
        <v>3</v>
      </c>
      <c r="U54" s="22" t="n">
        <v>128620</v>
      </c>
      <c r="V54" s="22" t="n">
        <v>2</v>
      </c>
      <c r="W54" s="22" t="n">
        <v>158524</v>
      </c>
      <c r="X54" s="22" t="n">
        <v>1</v>
      </c>
      <c r="Y54" s="22" t="n">
        <v>126432</v>
      </c>
      <c r="Z54" s="22" t="n"/>
      <c r="AA54" s="22" t="n"/>
    </row>
    <row r="55" ht="18.75" customHeight="1">
      <c r="A55" s="20" t="n"/>
      <c r="B55" s="20" t="inlineStr">
        <is>
          <t>長崎 !!! Nagasaki</t>
        </is>
      </c>
      <c r="C55" s="28">
        <f>E55-SUM(H55,J55,L55,N55,P55,R55,T55,V55,X55,Z55)</f>
        <v/>
      </c>
      <c r="D55" s="28">
        <f>SUM(F55:G55)-SUM(I55,K55,M55,O55,Q55,S55,U55,W55,Y55,AA55)</f>
        <v/>
      </c>
      <c r="E55" s="22" t="n">
        <v>106</v>
      </c>
      <c r="F55" s="22" t="n">
        <v>1747596</v>
      </c>
      <c r="G55" s="22" t="n"/>
      <c r="H55" s="22" t="n">
        <v>3</v>
      </c>
      <c r="I55" s="22" t="n">
        <v>5277</v>
      </c>
      <c r="J55" s="22" t="n">
        <v>14</v>
      </c>
      <c r="K55" s="22" t="n">
        <v>53927</v>
      </c>
      <c r="L55" s="22" t="n">
        <v>41</v>
      </c>
      <c r="M55" s="22" t="n">
        <v>294517</v>
      </c>
      <c r="N55" s="22" t="n">
        <v>39</v>
      </c>
      <c r="O55" s="22" t="n">
        <v>518900</v>
      </c>
      <c r="P55" s="22" t="n">
        <v>1</v>
      </c>
      <c r="Q55" s="22" t="n">
        <v>22388</v>
      </c>
      <c r="R55" s="22" t="n">
        <v>1</v>
      </c>
      <c r="S55" s="22" t="n">
        <v>33220</v>
      </c>
      <c r="T55" s="22" t="n">
        <v>3</v>
      </c>
      <c r="U55" s="22" t="n">
        <v>130599</v>
      </c>
      <c r="V55" s="22" t="n">
        <v>2</v>
      </c>
      <c r="W55" s="22" t="n">
        <v>126823</v>
      </c>
      <c r="X55" s="22" t="n">
        <v>2</v>
      </c>
      <c r="Y55" s="22" t="n">
        <v>561945</v>
      </c>
      <c r="Z55" s="22" t="n"/>
      <c r="AA55" s="22" t="n"/>
    </row>
    <row r="56" ht="18.75" customHeight="1">
      <c r="A56" s="20" t="n"/>
      <c r="B56" s="20" t="inlineStr">
        <is>
          <t>熊本 !!! Kumamoto</t>
        </is>
      </c>
      <c r="C56" s="28">
        <f>E56-SUM(H56,J56,L56,N56,P56,R56,T56,V56,X56,Z56)</f>
        <v/>
      </c>
      <c r="D56" s="28">
        <f>SUM(F56:G56)-SUM(I56,K56,M56,O56,Q56,S56,U56,W56,Y56,AA56)</f>
        <v/>
      </c>
      <c r="E56" s="22" t="n">
        <v>155</v>
      </c>
      <c r="F56" s="22" t="n">
        <v>1895663</v>
      </c>
      <c r="G56" s="22" t="n"/>
      <c r="H56" s="22" t="n">
        <v>21</v>
      </c>
      <c r="I56" s="22" t="n">
        <v>37959</v>
      </c>
      <c r="J56" s="22" t="n">
        <v>44</v>
      </c>
      <c r="K56" s="22" t="n">
        <v>162986</v>
      </c>
      <c r="L56" s="22" t="n">
        <v>43</v>
      </c>
      <c r="M56" s="22" t="n">
        <v>336046</v>
      </c>
      <c r="N56" s="22" t="n">
        <v>29</v>
      </c>
      <c r="O56" s="22" t="n">
        <v>401409</v>
      </c>
      <c r="P56" s="22" t="n">
        <v>9</v>
      </c>
      <c r="Q56" s="22" t="n">
        <v>207565</v>
      </c>
      <c r="R56" s="22" t="n">
        <v>2</v>
      </c>
      <c r="S56" s="22" t="n">
        <v>76063</v>
      </c>
      <c r="T56" s="22" t="n">
        <v>4</v>
      </c>
      <c r="U56" s="22" t="n">
        <v>183335</v>
      </c>
      <c r="V56" s="22" t="n">
        <v>2</v>
      </c>
      <c r="W56" s="22" t="n">
        <v>157807</v>
      </c>
      <c r="X56" s="22" t="n">
        <v>1</v>
      </c>
      <c r="Y56" s="22" t="n">
        <v>332493</v>
      </c>
      <c r="Z56" s="22" t="n"/>
      <c r="AA56" s="22" t="n"/>
    </row>
    <row r="57" ht="18.75" customHeight="1">
      <c r="A57" s="20" t="n"/>
      <c r="B57" s="20" t="inlineStr">
        <is>
          <t>大分 !!! Oita</t>
        </is>
      </c>
      <c r="C57" s="28">
        <f>E57-SUM(H57,J57,L57,N57,P57,R57,T57,V57,X57,Z57)</f>
        <v/>
      </c>
      <c r="D57" s="28">
        <f>SUM(F57:G57)-SUM(I57,K57,M57,O57,Q57,S57,U57,W57,Y57,AA57)</f>
        <v/>
      </c>
      <c r="E57" s="22" t="n">
        <v>70</v>
      </c>
      <c r="F57" s="22" t="n">
        <v>1277199</v>
      </c>
      <c r="G57" s="22" t="n"/>
      <c r="H57" s="22" t="n">
        <v>2</v>
      </c>
      <c r="I57" s="22" t="n">
        <v>3711</v>
      </c>
      <c r="J57" s="22" t="n">
        <v>10</v>
      </c>
      <c r="K57" s="22" t="n">
        <v>40281</v>
      </c>
      <c r="L57" s="22" t="n">
        <v>20</v>
      </c>
      <c r="M57" s="22" t="n">
        <v>159628</v>
      </c>
      <c r="N57" s="22" t="n">
        <v>19</v>
      </c>
      <c r="O57" s="22" t="n">
        <v>267189</v>
      </c>
      <c r="P57" s="22" t="n">
        <v>10</v>
      </c>
      <c r="Q57" s="22" t="n">
        <v>252790</v>
      </c>
      <c r="R57" s="22" t="n">
        <v>3</v>
      </c>
      <c r="S57" s="22" t="n">
        <v>103984</v>
      </c>
      <c r="T57" s="22" t="n">
        <v>1</v>
      </c>
      <c r="U57" s="22" t="n">
        <v>47457</v>
      </c>
      <c r="V57" s="22" t="n">
        <v>3</v>
      </c>
      <c r="W57" s="22" t="n">
        <v>187400</v>
      </c>
      <c r="X57" s="22" t="n">
        <v>2</v>
      </c>
      <c r="Y57" s="22" t="n">
        <v>214759</v>
      </c>
      <c r="Z57" s="22" t="n"/>
      <c r="AA57" s="22" t="n"/>
    </row>
    <row r="58" ht="18.75" customHeight="1">
      <c r="A58" s="20" t="n"/>
      <c r="B58" s="20" t="inlineStr">
        <is>
          <t>宮崎 !!! Miyazaki</t>
        </is>
      </c>
      <c r="C58" s="28">
        <f>E58-SUM(H58,J58,L58,N58,P58,R58,T58,V58,X58,Z58)</f>
        <v/>
      </c>
      <c r="D58" s="28">
        <f>SUM(F58:G58)-SUM(I58,K58,M58,O58,Q58,S58,U58,W58,Y58,AA58)</f>
        <v/>
      </c>
      <c r="E58" s="22" t="n">
        <v>66</v>
      </c>
      <c r="F58" s="22" t="n">
        <v>1139384</v>
      </c>
      <c r="G58" s="22" t="n"/>
      <c r="H58" s="22" t="n"/>
      <c r="I58" s="22" t="n"/>
      <c r="J58" s="22" t="n">
        <v>7</v>
      </c>
      <c r="K58" s="22" t="n">
        <v>29875</v>
      </c>
      <c r="L58" s="22" t="n">
        <v>24</v>
      </c>
      <c r="M58" s="22" t="n">
        <v>187007</v>
      </c>
      <c r="N58" s="22" t="n">
        <v>25</v>
      </c>
      <c r="O58" s="22" t="n">
        <v>337676</v>
      </c>
      <c r="P58" s="22" t="n">
        <v>3</v>
      </c>
      <c r="Q58" s="22" t="n">
        <v>63923</v>
      </c>
      <c r="R58" s="22" t="n">
        <v>1</v>
      </c>
      <c r="S58" s="22" t="n">
        <v>39225</v>
      </c>
      <c r="T58" s="22" t="n">
        <v>2</v>
      </c>
      <c r="U58" s="22" t="n">
        <v>86635</v>
      </c>
      <c r="V58" s="22" t="n">
        <v>2</v>
      </c>
      <c r="W58" s="22" t="n">
        <v>137499</v>
      </c>
      <c r="X58" s="22" t="n">
        <v>2</v>
      </c>
      <c r="Y58" s="22" t="n">
        <v>257544</v>
      </c>
      <c r="Z58" s="22" t="n"/>
      <c r="AA58" s="22" t="n"/>
    </row>
    <row r="59" ht="18.75" customHeight="1">
      <c r="A59" s="20" t="n"/>
      <c r="B59" s="20" t="inlineStr">
        <is>
          <t>鹿児島 !!! Kagoshima</t>
        </is>
      </c>
      <c r="C59" s="28">
        <f>E59-SUM(H59,J59,L59,N59,P59,R59,T59,V59,X59,Z59)</f>
        <v/>
      </c>
      <c r="D59" s="28">
        <f>SUM(F59:G59)-SUM(I59,K59,M59,O59,Q59,S59,U59,W59,Y59,AA59)</f>
        <v/>
      </c>
      <c r="E59" s="22" t="n">
        <v>111</v>
      </c>
      <c r="F59" s="22" t="n">
        <v>2044112</v>
      </c>
      <c r="G59" s="22" t="n"/>
      <c r="H59" s="22" t="n">
        <v>1</v>
      </c>
      <c r="I59" s="22" t="n">
        <v>1352</v>
      </c>
      <c r="J59" s="22" t="n">
        <v>9</v>
      </c>
      <c r="K59" s="22" t="n">
        <v>35641</v>
      </c>
      <c r="L59" s="22" t="n">
        <v>30</v>
      </c>
      <c r="M59" s="22" t="n">
        <v>236220</v>
      </c>
      <c r="N59" s="22" t="n">
        <v>43</v>
      </c>
      <c r="O59" s="22" t="n">
        <v>583779</v>
      </c>
      <c r="P59" s="22" t="n">
        <v>13</v>
      </c>
      <c r="Q59" s="22" t="n">
        <v>330823</v>
      </c>
      <c r="R59" s="22" t="n">
        <v>8</v>
      </c>
      <c r="S59" s="22" t="n">
        <v>285253</v>
      </c>
      <c r="T59" s="22" t="n">
        <v>5</v>
      </c>
      <c r="U59" s="22" t="n">
        <v>221216</v>
      </c>
      <c r="V59" s="22" t="n">
        <v>1</v>
      </c>
      <c r="W59" s="22" t="n">
        <v>75488</v>
      </c>
      <c r="X59" s="22" t="n">
        <v>1</v>
      </c>
      <c r="Y59" s="22" t="n">
        <v>274340</v>
      </c>
      <c r="Z59" s="22" t="n"/>
      <c r="AA59" s="22" t="n"/>
    </row>
    <row r="60">
      <c r="C60" s="26" t="n"/>
      <c r="D60" s="26" t="n"/>
    </row>
  </sheetData>
  <dataValidations count="2">
    <dataValidation sqref="E4:E42 C4:D59 F4:AA4" showErrorMessage="1" showInputMessage="1" allowBlank="1" imeMode="off"/>
    <dataValidation sqref="A4:A42" showErrorMessage="1" showInputMessage="1" allowBlank="1" imeMode="on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9" t="inlineStr">
        <is>
          <t>Census date</t>
        </is>
      </c>
      <c r="B1" s="29" t="inlineStr">
        <is>
          <t>Prefecture</t>
        </is>
      </c>
      <c r="C1" s="29" t="inlineStr">
        <is>
          <t>Total</t>
        </is>
      </c>
      <c r="D1" s="29" t="inlineStr">
        <is>
          <t>Total</t>
        </is>
      </c>
      <c r="E1" s="29" t="inlineStr">
        <is>
          <t>Total</t>
        </is>
      </c>
      <c r="F1" s="29" t="inlineStr">
        <is>
          <t>1~2499 persons</t>
        </is>
      </c>
      <c r="G1" s="29" t="inlineStr">
        <is>
          <t>1~2499 persons</t>
        </is>
      </c>
      <c r="H1" s="29" t="inlineStr">
        <is>
          <t>2500~4999 persons</t>
        </is>
      </c>
      <c r="I1" s="29" t="inlineStr">
        <is>
          <t>2500~4999 persons</t>
        </is>
      </c>
      <c r="J1" s="29" t="inlineStr">
        <is>
          <t>5000~9999 persons</t>
        </is>
      </c>
      <c r="K1" s="29" t="inlineStr">
        <is>
          <t>5000~9999 persons</t>
        </is>
      </c>
      <c r="L1" s="29" t="inlineStr">
        <is>
          <t>10000~19999 persons</t>
        </is>
      </c>
      <c r="M1" s="29" t="inlineStr">
        <is>
          <t>10000~19999 persons</t>
        </is>
      </c>
      <c r="N1" s="29" t="inlineStr">
        <is>
          <t>20000~29999 persons</t>
        </is>
      </c>
      <c r="O1" s="29" t="inlineStr">
        <is>
          <t>20000~29999 persons</t>
        </is>
      </c>
      <c r="P1" s="29" t="inlineStr">
        <is>
          <t>30000~39999 persons</t>
        </is>
      </c>
      <c r="Q1" s="29" t="inlineStr">
        <is>
          <t>30000~39999 persons</t>
        </is>
      </c>
      <c r="R1" s="29" t="inlineStr">
        <is>
          <t>40000~49999 persons</t>
        </is>
      </c>
      <c r="S1" s="29" t="inlineStr">
        <is>
          <t>40000~49999 persons</t>
        </is>
      </c>
      <c r="T1" s="29" t="inlineStr">
        <is>
          <t>50000~99999 persons</t>
        </is>
      </c>
      <c r="U1" s="29" t="inlineStr">
        <is>
          <t>50000~99999 persons</t>
        </is>
      </c>
      <c r="V1" s="29" t="inlineStr">
        <is>
          <t>100000~499999 persons</t>
        </is>
      </c>
      <c r="W1" s="29" t="inlineStr">
        <is>
          <t>100000~499999 persons</t>
        </is>
      </c>
      <c r="X1" s="29" t="inlineStr">
        <is>
          <t>500000 persons ~</t>
        </is>
      </c>
      <c r="Y1" s="29" t="inlineStr">
        <is>
          <t>500000 persons ~</t>
        </is>
      </c>
    </row>
    <row r="2">
      <c r="A2" s="29" t="inlineStr"/>
      <c r="B2" s="29" t="inlineStr"/>
      <c r="C2" s="29" t="inlineStr">
        <is>
          <t>Cities, towns and villages</t>
        </is>
      </c>
      <c r="D2" s="29" t="inlineStr">
        <is>
          <t>Population</t>
        </is>
      </c>
      <c r="E2" s="29" t="inlineStr">
        <is>
          <t>Population</t>
        </is>
      </c>
      <c r="F2" s="29" t="inlineStr">
        <is>
          <t>Cities, towns and villages</t>
        </is>
      </c>
      <c r="G2" s="29" t="inlineStr">
        <is>
          <t>Population</t>
        </is>
      </c>
      <c r="H2" s="29" t="inlineStr">
        <is>
          <t>Cities, towns and villages</t>
        </is>
      </c>
      <c r="I2" s="29" t="inlineStr">
        <is>
          <t>Population</t>
        </is>
      </c>
      <c r="J2" s="29" t="inlineStr">
        <is>
          <t>Cities, towns and villages</t>
        </is>
      </c>
      <c r="K2" s="29" t="inlineStr">
        <is>
          <t>Population</t>
        </is>
      </c>
      <c r="L2" s="29" t="inlineStr">
        <is>
          <t>Cities, towns and villages</t>
        </is>
      </c>
      <c r="M2" s="29" t="inlineStr">
        <is>
          <t>Population</t>
        </is>
      </c>
      <c r="N2" s="29" t="inlineStr">
        <is>
          <t>Cities, towns and villages</t>
        </is>
      </c>
      <c r="O2" s="29" t="inlineStr">
        <is>
          <t>Population</t>
        </is>
      </c>
      <c r="P2" s="29" t="inlineStr">
        <is>
          <t>Cities, towns and villages</t>
        </is>
      </c>
      <c r="Q2" s="29" t="inlineStr">
        <is>
          <t>Population</t>
        </is>
      </c>
      <c r="R2" s="29" t="inlineStr">
        <is>
          <t>Cities, towns and villages</t>
        </is>
      </c>
      <c r="S2" s="29" t="inlineStr">
        <is>
          <t>Population</t>
        </is>
      </c>
      <c r="T2" s="29" t="inlineStr">
        <is>
          <t>Cities, towns and villages</t>
        </is>
      </c>
      <c r="U2" s="29" t="inlineStr">
        <is>
          <t>Population</t>
        </is>
      </c>
      <c r="V2" s="29" t="inlineStr">
        <is>
          <t>Cities, towns and villages</t>
        </is>
      </c>
      <c r="W2" s="29" t="inlineStr">
        <is>
          <t>Population</t>
        </is>
      </c>
      <c r="X2" s="29" t="inlineStr">
        <is>
          <t>Cities, towns and villages</t>
        </is>
      </c>
      <c r="Y2" s="29" t="inlineStr">
        <is>
          <t>Population</t>
        </is>
      </c>
    </row>
    <row r="3">
      <c r="A3" s="29" t="inlineStr"/>
      <c r="B3" s="29" t="inlineStr"/>
      <c r="C3" s="29" t="inlineStr"/>
      <c r="D3" s="29" t="inlineStr"/>
      <c r="E3" s="29" t="inlineStr">
        <is>
          <t>a)</t>
        </is>
      </c>
      <c r="F3" s="29" t="inlineStr"/>
      <c r="G3" s="29" t="inlineStr"/>
      <c r="H3" s="29" t="inlineStr"/>
      <c r="I3" s="29" t="inlineStr"/>
      <c r="J3" s="29" t="inlineStr"/>
      <c r="K3" s="29" t="inlineStr"/>
      <c r="L3" s="29" t="inlineStr"/>
      <c r="M3" s="29" t="inlineStr"/>
      <c r="N3" s="29" t="inlineStr"/>
      <c r="O3" s="29" t="inlineStr"/>
      <c r="P3" s="29" t="inlineStr"/>
      <c r="Q3" s="29" t="inlineStr"/>
      <c r="R3" s="29" t="inlineStr"/>
      <c r="S3" s="29" t="inlineStr"/>
      <c r="T3" s="29" t="inlineStr"/>
      <c r="U3" s="29" t="inlineStr"/>
      <c r="V3" s="29" t="inlineStr"/>
      <c r="W3" s="29" t="inlineStr"/>
      <c r="X3" s="29" t="inlineStr"/>
      <c r="Y3" s="29" t="inlineStr"/>
    </row>
    <row r="4">
      <c r="A4" s="29" t="inlineStr">
        <is>
          <t>Oct. 1, 1920</t>
        </is>
      </c>
      <c r="B4" s="29" t="inlineStr"/>
      <c r="C4" s="29" t="n">
        <v>12188</v>
      </c>
      <c r="D4" s="29" t="n">
        <v>55391481</v>
      </c>
      <c r="E4" s="29" t="inlineStr"/>
      <c r="F4" s="29" t="n">
        <v>4543</v>
      </c>
      <c r="G4" s="29" t="n">
        <v>8001935</v>
      </c>
      <c r="H4" s="29" t="n">
        <v>5494</v>
      </c>
      <c r="I4" s="29" t="n">
        <v>19070441</v>
      </c>
      <c r="J4" s="29" t="n">
        <v>1616</v>
      </c>
      <c r="K4" s="29" t="n">
        <v>10647402</v>
      </c>
      <c r="L4" s="29" t="n">
        <v>356</v>
      </c>
      <c r="M4" s="29" t="n">
        <v>4830530</v>
      </c>
      <c r="N4" s="29" t="n">
        <v>73</v>
      </c>
      <c r="O4" s="29" t="n">
        <v>1739948</v>
      </c>
      <c r="P4" s="29" t="n">
        <v>40</v>
      </c>
      <c r="Q4" s="29" t="n">
        <v>1407095</v>
      </c>
      <c r="R4" s="29" t="n">
        <v>20</v>
      </c>
      <c r="S4" s="29" t="n">
        <v>889096</v>
      </c>
      <c r="T4" s="29" t="n">
        <v>30</v>
      </c>
      <c r="U4" s="29" t="n">
        <v>2051436</v>
      </c>
      <c r="V4" s="29" t="n">
        <v>12</v>
      </c>
      <c r="W4" s="29" t="n">
        <v>2127447</v>
      </c>
      <c r="X4" s="29" t="n">
        <v>4</v>
      </c>
      <c r="Y4" s="29" t="n">
        <v>4626151</v>
      </c>
    </row>
    <row r="5">
      <c r="A5" s="29" t="inlineStr">
        <is>
          <t>Oct. 1, 1925</t>
        </is>
      </c>
      <c r="B5" s="29" t="inlineStr"/>
      <c r="C5" s="29" t="n">
        <v>11961</v>
      </c>
      <c r="D5" s="29" t="n">
        <v>59179200</v>
      </c>
      <c r="E5" s="29" t="inlineStr"/>
      <c r="F5" s="29" t="n">
        <v>4270</v>
      </c>
      <c r="G5" s="29" t="n">
        <v>7615615</v>
      </c>
      <c r="H5" s="29" t="n">
        <v>5392</v>
      </c>
      <c r="I5" s="29" t="n">
        <v>18751885</v>
      </c>
      <c r="J5" s="29" t="n">
        <v>1712</v>
      </c>
      <c r="K5" s="29" t="n">
        <v>11313947</v>
      </c>
      <c r="L5" s="29" t="n">
        <v>374</v>
      </c>
      <c r="M5" s="29" t="n">
        <v>4993807</v>
      </c>
      <c r="N5" s="29" t="n">
        <v>75</v>
      </c>
      <c r="O5" s="29" t="n">
        <v>1741676</v>
      </c>
      <c r="P5" s="29" t="n">
        <v>36</v>
      </c>
      <c r="Q5" s="29" t="n">
        <v>1249460</v>
      </c>
      <c r="R5" s="29" t="n">
        <v>31</v>
      </c>
      <c r="S5" s="29" t="n">
        <v>1381300</v>
      </c>
      <c r="T5" s="29" t="n">
        <v>50</v>
      </c>
      <c r="U5" s="29" t="n">
        <v>3390273</v>
      </c>
      <c r="V5" s="29" t="n">
        <v>16</v>
      </c>
      <c r="W5" s="29" t="n">
        <v>2538133</v>
      </c>
      <c r="X5" s="29" t="n">
        <v>5</v>
      </c>
      <c r="Y5" s="29" t="n">
        <v>6203104</v>
      </c>
    </row>
    <row r="6">
      <c r="A6" s="29" t="inlineStr">
        <is>
          <t>Oct. 1, 1930</t>
        </is>
      </c>
      <c r="B6" s="29" t="inlineStr"/>
      <c r="C6" s="29" t="n">
        <v>11807</v>
      </c>
      <c r="D6" s="29" t="n">
        <v>63872496</v>
      </c>
      <c r="E6" s="29" t="inlineStr"/>
      <c r="F6" s="29" t="n">
        <v>4045</v>
      </c>
      <c r="G6" s="29" t="n">
        <v>7201707</v>
      </c>
      <c r="H6" s="29" t="n">
        <v>5248</v>
      </c>
      <c r="I6" s="29" t="n">
        <v>18447217</v>
      </c>
      <c r="J6" s="29" t="n">
        <v>1855</v>
      </c>
      <c r="K6" s="29" t="n">
        <v>12301948</v>
      </c>
      <c r="L6" s="29" t="n">
        <v>408</v>
      </c>
      <c r="M6" s="29" t="n">
        <v>5475606</v>
      </c>
      <c r="N6" s="29" t="n">
        <v>90</v>
      </c>
      <c r="O6" s="29" t="n">
        <v>2137560</v>
      </c>
      <c r="P6" s="29" t="n">
        <v>38</v>
      </c>
      <c r="Q6" s="29" t="n">
        <v>1293320</v>
      </c>
      <c r="R6" s="29" t="n">
        <v>27</v>
      </c>
      <c r="S6" s="29" t="n">
        <v>1191970</v>
      </c>
      <c r="T6" s="29" t="n">
        <v>64</v>
      </c>
      <c r="U6" s="29" t="n">
        <v>4341880</v>
      </c>
      <c r="V6" s="29" t="n">
        <v>26</v>
      </c>
      <c r="W6" s="29" t="n">
        <v>3876334</v>
      </c>
      <c r="X6" s="29" t="n">
        <v>6</v>
      </c>
      <c r="Y6" s="29" t="n">
        <v>7604954</v>
      </c>
    </row>
    <row r="7">
      <c r="A7" s="29" t="inlineStr">
        <is>
          <t>Oct. 1, 1935</t>
        </is>
      </c>
      <c r="B7" s="29" t="inlineStr"/>
      <c r="C7" s="29" t="n">
        <v>11488</v>
      </c>
      <c r="D7" s="29" t="n">
        <v>68661654</v>
      </c>
      <c r="E7" s="29" t="inlineStr"/>
      <c r="F7" s="29" t="n">
        <v>3802</v>
      </c>
      <c r="G7" s="29" t="n">
        <v>6772467</v>
      </c>
      <c r="H7" s="29" t="n">
        <v>5078</v>
      </c>
      <c r="I7" s="29" t="n">
        <v>17755026</v>
      </c>
      <c r="J7" s="29" t="n">
        <v>1931</v>
      </c>
      <c r="K7" s="29" t="n">
        <v>12775466</v>
      </c>
      <c r="L7" s="29" t="n">
        <v>446</v>
      </c>
      <c r="M7" s="29" t="n">
        <v>5974787</v>
      </c>
      <c r="N7" s="29" t="n">
        <v>84</v>
      </c>
      <c r="O7" s="29" t="n">
        <v>2017251</v>
      </c>
      <c r="P7" s="29" t="n">
        <v>44</v>
      </c>
      <c r="Q7" s="29" t="n">
        <v>1488704</v>
      </c>
      <c r="R7" s="29" t="n">
        <v>16</v>
      </c>
      <c r="S7" s="29" t="n">
        <v>740072</v>
      </c>
      <c r="T7" s="29" t="n">
        <v>53</v>
      </c>
      <c r="U7" s="29" t="n">
        <v>3619812</v>
      </c>
      <c r="V7" s="29" t="n">
        <v>28</v>
      </c>
      <c r="W7" s="29" t="n">
        <v>4872650</v>
      </c>
      <c r="X7" s="29" t="n">
        <v>6</v>
      </c>
      <c r="Y7" s="29" t="n">
        <v>12645419</v>
      </c>
    </row>
    <row r="8">
      <c r="A8" s="29" t="inlineStr">
        <is>
          <t>Oct. 1, 1940</t>
        </is>
      </c>
      <c r="B8" s="29" t="inlineStr"/>
      <c r="C8" s="29" t="n">
        <v>11132</v>
      </c>
      <c r="D8" s="29" t="n">
        <v>72539729</v>
      </c>
      <c r="E8" s="29" t="inlineStr"/>
      <c r="F8" s="29" t="n">
        <v>3710</v>
      </c>
      <c r="G8" s="29" t="n">
        <v>6588654</v>
      </c>
      <c r="H8" s="29" t="n">
        <v>4806</v>
      </c>
      <c r="I8" s="29" t="n">
        <v>16883809</v>
      </c>
      <c r="J8" s="29" t="n">
        <v>1888</v>
      </c>
      <c r="K8" s="29" t="n">
        <v>12526032</v>
      </c>
      <c r="L8" s="29" t="n">
        <v>454</v>
      </c>
      <c r="M8" s="29" t="n">
        <v>6072746</v>
      </c>
      <c r="N8" s="29" t="n">
        <v>87</v>
      </c>
      <c r="O8" s="29" t="n">
        <v>2115301</v>
      </c>
      <c r="P8" s="29" t="n">
        <v>60</v>
      </c>
      <c r="Q8" s="29" t="n">
        <v>2048184</v>
      </c>
      <c r="R8" s="29" t="n">
        <v>27</v>
      </c>
      <c r="S8" s="29" t="n">
        <v>1221143</v>
      </c>
      <c r="T8" s="29" t="n">
        <v>55</v>
      </c>
      <c r="U8" s="29" t="n">
        <v>3792373</v>
      </c>
      <c r="V8" s="29" t="n">
        <v>39</v>
      </c>
      <c r="W8" s="29" t="n">
        <v>6907208</v>
      </c>
      <c r="X8" s="29" t="n">
        <v>6</v>
      </c>
      <c r="Y8" s="29" t="n">
        <v>14384279</v>
      </c>
    </row>
    <row r="9">
      <c r="A9" s="29" t="inlineStr">
        <is>
          <t>Nov. 1, 1945</t>
        </is>
      </c>
      <c r="B9" s="29" t="inlineStr"/>
      <c r="C9" s="29" t="n">
        <v>10536</v>
      </c>
      <c r="D9" s="29" t="inlineStr"/>
      <c r="E9" s="29" t="n">
        <v>71998104</v>
      </c>
      <c r="F9" s="29" t="n">
        <v>2003</v>
      </c>
      <c r="G9" s="29" t="n">
        <v>3819155</v>
      </c>
      <c r="H9" s="29" t="n">
        <v>4805</v>
      </c>
      <c r="I9" s="29" t="n">
        <v>17365805</v>
      </c>
      <c r="J9" s="29" t="n">
        <v>2713</v>
      </c>
      <c r="K9" s="29" t="n">
        <v>18274682</v>
      </c>
      <c r="L9" s="29" t="n">
        <v>682</v>
      </c>
      <c r="M9" s="29" t="n">
        <v>9075744</v>
      </c>
      <c r="N9" s="29" t="n">
        <v>106</v>
      </c>
      <c r="O9" s="29" t="n">
        <v>2578552</v>
      </c>
      <c r="P9" s="29" t="n">
        <v>72</v>
      </c>
      <c r="Q9" s="29" t="n">
        <v>2555923</v>
      </c>
      <c r="R9" s="29" t="n">
        <v>43</v>
      </c>
      <c r="S9" s="29" t="n">
        <v>1915956</v>
      </c>
      <c r="T9" s="29" t="n">
        <v>76</v>
      </c>
      <c r="U9" s="29" t="n">
        <v>5397034</v>
      </c>
      <c r="V9" s="29" t="n">
        <v>31</v>
      </c>
      <c r="W9" s="29" t="n">
        <v>5044569</v>
      </c>
      <c r="X9" s="29" t="n">
        <v>5</v>
      </c>
      <c r="Y9" s="29" t="n">
        <v>5969057</v>
      </c>
    </row>
    <row r="10">
      <c r="A10" s="29" t="inlineStr">
        <is>
          <t>Oct. 1, 1947</t>
        </is>
      </c>
      <c r="B10" s="29" t="inlineStr"/>
      <c r="C10" s="29" t="n">
        <v>10505</v>
      </c>
      <c r="D10" s="29" t="n">
        <v>78101473</v>
      </c>
      <c r="E10" s="29" t="inlineStr"/>
      <c r="F10" s="29" t="n">
        <v>2063</v>
      </c>
      <c r="G10" s="29" t="n">
        <v>3887436</v>
      </c>
      <c r="H10" s="29" t="n">
        <v>4753</v>
      </c>
      <c r="I10" s="29" t="n">
        <v>17173122</v>
      </c>
      <c r="J10" s="29" t="n">
        <v>2619</v>
      </c>
      <c r="K10" s="29" t="n">
        <v>17630030</v>
      </c>
      <c r="L10" s="29" t="n">
        <v>705</v>
      </c>
      <c r="M10" s="29" t="n">
        <v>9392805</v>
      </c>
      <c r="N10" s="29" t="n">
        <v>115</v>
      </c>
      <c r="O10" s="29" t="n">
        <v>2737112</v>
      </c>
      <c r="P10" s="29" t="n">
        <v>61</v>
      </c>
      <c r="Q10" s="29" t="n">
        <v>2128329</v>
      </c>
      <c r="R10" s="29" t="n">
        <v>50</v>
      </c>
      <c r="S10" s="29" t="n">
        <v>2215915</v>
      </c>
      <c r="T10" s="29" t="n">
        <v>87</v>
      </c>
      <c r="U10" s="29" t="n">
        <v>6147710</v>
      </c>
      <c r="V10" s="29" t="n">
        <v>46</v>
      </c>
      <c r="W10" s="29" t="n">
        <v>7777953</v>
      </c>
      <c r="X10" s="29" t="n">
        <v>6</v>
      </c>
      <c r="Y10" s="29" t="n">
        <v>9011061</v>
      </c>
    </row>
    <row r="11">
      <c r="A11" s="29" t="inlineStr">
        <is>
          <t>Oct. 1, 1950</t>
        </is>
      </c>
      <c r="B11" s="29" t="inlineStr"/>
      <c r="C11" s="29" t="n">
        <v>10414</v>
      </c>
      <c r="D11" s="29" t="n">
        <v>83199637</v>
      </c>
      <c r="E11" s="29" t="inlineStr"/>
      <c r="F11" s="29" t="n">
        <v>2063</v>
      </c>
      <c r="G11" s="29" t="n">
        <v>3887528</v>
      </c>
      <c r="H11" s="29" t="n">
        <v>4606</v>
      </c>
      <c r="I11" s="29" t="n">
        <v>16783866</v>
      </c>
      <c r="J11" s="29" t="n">
        <v>2618</v>
      </c>
      <c r="K11" s="29" t="n">
        <v>17622373</v>
      </c>
      <c r="L11" s="29" t="n">
        <v>724</v>
      </c>
      <c r="M11" s="29" t="n">
        <v>9597823</v>
      </c>
      <c r="N11" s="29" t="n">
        <v>123</v>
      </c>
      <c r="O11" s="29" t="n">
        <v>2842658</v>
      </c>
      <c r="P11" s="29" t="n">
        <v>74</v>
      </c>
      <c r="Q11" s="29" t="n">
        <v>2563534</v>
      </c>
      <c r="R11" s="29" t="n">
        <v>51</v>
      </c>
      <c r="S11" s="29" t="n">
        <v>2268785</v>
      </c>
      <c r="T11" s="29" t="n">
        <v>91</v>
      </c>
      <c r="U11" s="29" t="n">
        <v>6306855</v>
      </c>
      <c r="V11" s="29" t="n">
        <v>58</v>
      </c>
      <c r="W11" s="29" t="n">
        <v>10135895</v>
      </c>
      <c r="X11" s="29" t="n">
        <v>6</v>
      </c>
      <c r="Y11" s="29" t="n">
        <v>11190320</v>
      </c>
    </row>
    <row r="12">
      <c r="A12" s="29" t="inlineStr">
        <is>
          <t>Oct. 1, 1955</t>
        </is>
      </c>
      <c r="B12" s="29" t="inlineStr"/>
      <c r="C12" s="29" t="n">
        <v>4813</v>
      </c>
      <c r="D12" s="29" t="n">
        <v>89275529</v>
      </c>
      <c r="E12" s="29" t="inlineStr"/>
      <c r="F12" s="29" t="n">
        <v>412</v>
      </c>
      <c r="G12" s="29" t="n">
        <v>765828</v>
      </c>
      <c r="H12" s="29" t="n">
        <v>1026</v>
      </c>
      <c r="I12" s="29" t="n">
        <v>3811187</v>
      </c>
      <c r="J12" s="29" t="n">
        <v>1435</v>
      </c>
      <c r="K12" s="29" t="n">
        <v>10526488</v>
      </c>
      <c r="L12" s="29" t="n">
        <v>1126</v>
      </c>
      <c r="M12" s="29" t="n">
        <v>15507910</v>
      </c>
      <c r="N12" s="29" t="n">
        <v>272</v>
      </c>
      <c r="O12" s="29" t="n">
        <v>6494542</v>
      </c>
      <c r="P12" s="29" t="n">
        <v>195</v>
      </c>
      <c r="Q12" s="29" t="n">
        <v>6793478</v>
      </c>
      <c r="R12" s="29" t="n">
        <v>107</v>
      </c>
      <c r="S12" s="29" t="n">
        <v>4719644</v>
      </c>
      <c r="T12" s="29" t="n">
        <v>142</v>
      </c>
      <c r="U12" s="29" t="n">
        <v>9511893</v>
      </c>
      <c r="V12" s="29" t="n">
        <v>91</v>
      </c>
      <c r="W12" s="29" t="n">
        <v>16419971</v>
      </c>
      <c r="X12" s="29" t="n">
        <v>7</v>
      </c>
      <c r="Y12" s="29" t="n">
        <v>14724588</v>
      </c>
    </row>
    <row r="13">
      <c r="A13" s="29" t="inlineStr"/>
      <c r="B13" s="29" t="inlineStr">
        <is>
          <t>Hokkaido</t>
        </is>
      </c>
      <c r="C13" s="29" t="n">
        <v>246</v>
      </c>
      <c r="D13" s="29" t="n">
        <v>4773087</v>
      </c>
      <c r="E13" s="29" t="inlineStr"/>
      <c r="F13" s="29" t="n">
        <v>3</v>
      </c>
      <c r="G13" s="29" t="n">
        <v>6171</v>
      </c>
      <c r="H13" s="29" t="n">
        <v>20</v>
      </c>
      <c r="I13" s="29" t="n">
        <v>79130</v>
      </c>
      <c r="J13" s="29" t="n">
        <v>86</v>
      </c>
      <c r="K13" s="29" t="n">
        <v>653273</v>
      </c>
      <c r="L13" s="29" t="n">
        <v>91</v>
      </c>
      <c r="M13" s="29" t="n">
        <v>1249828</v>
      </c>
      <c r="N13" s="29" t="n">
        <v>19</v>
      </c>
      <c r="O13" s="29" t="n">
        <v>455335</v>
      </c>
      <c r="P13" s="29" t="n">
        <v>8</v>
      </c>
      <c r="Q13" s="29" t="n">
        <v>278645</v>
      </c>
      <c r="R13" s="29" t="n">
        <v>4</v>
      </c>
      <c r="S13" s="29" t="n">
        <v>179642</v>
      </c>
      <c r="T13" s="29" t="n">
        <v>8</v>
      </c>
      <c r="U13" s="29" t="n">
        <v>498041</v>
      </c>
      <c r="V13" s="29" t="n">
        <v>7</v>
      </c>
      <c r="W13" s="29" t="n">
        <v>1373022</v>
      </c>
      <c r="X13" s="29" t="inlineStr"/>
      <c r="Y13" s="29" t="inlineStr"/>
    </row>
    <row r="14">
      <c r="A14" s="29" t="inlineStr"/>
      <c r="B14" s="29" t="inlineStr">
        <is>
          <t>Aomori</t>
        </is>
      </c>
      <c r="C14" s="29" t="n">
        <v>75</v>
      </c>
      <c r="D14" s="29" t="n">
        <v>1382523</v>
      </c>
      <c r="E14" s="29" t="inlineStr"/>
      <c r="F14" s="29" t="inlineStr"/>
      <c r="G14" s="29" t="inlineStr"/>
      <c r="H14" s="29" t="n">
        <v>7</v>
      </c>
      <c r="I14" s="29" t="n">
        <v>33291</v>
      </c>
      <c r="J14" s="29" t="n">
        <v>29</v>
      </c>
      <c r="K14" s="29" t="n">
        <v>201997</v>
      </c>
      <c r="L14" s="29" t="n">
        <v>24</v>
      </c>
      <c r="M14" s="29" t="n">
        <v>337987</v>
      </c>
      <c r="N14" s="29" t="n">
        <v>8</v>
      </c>
      <c r="O14" s="29" t="n">
        <v>191862</v>
      </c>
      <c r="P14" s="29" t="n">
        <v>3</v>
      </c>
      <c r="Q14" s="29" t="n">
        <v>110088</v>
      </c>
      <c r="R14" s="29" t="n">
        <v>1</v>
      </c>
      <c r="S14" s="29" t="n">
        <v>42827</v>
      </c>
      <c r="T14" s="29" t="inlineStr"/>
      <c r="U14" s="29" t="inlineStr"/>
      <c r="V14" s="29" t="n">
        <v>3</v>
      </c>
      <c r="W14" s="29" t="n">
        <v>464471</v>
      </c>
      <c r="X14" s="29" t="inlineStr"/>
      <c r="Y14" s="29" t="inlineStr"/>
    </row>
    <row r="15">
      <c r="A15" s="29" t="inlineStr"/>
      <c r="B15" s="29" t="inlineStr">
        <is>
          <t>Iwate</t>
        </is>
      </c>
      <c r="C15" s="29" t="n">
        <v>84</v>
      </c>
      <c r="D15" s="29" t="n">
        <v>1427097</v>
      </c>
      <c r="E15" s="29" t="inlineStr"/>
      <c r="F15" s="29" t="n">
        <v>4</v>
      </c>
      <c r="G15" s="29" t="n">
        <v>7885</v>
      </c>
      <c r="H15" s="29" t="n">
        <v>15</v>
      </c>
      <c r="I15" s="29" t="n">
        <v>61127</v>
      </c>
      <c r="J15" s="29" t="n">
        <v>25</v>
      </c>
      <c r="K15" s="29" t="n">
        <v>185135</v>
      </c>
      <c r="L15" s="29" t="n">
        <v>20</v>
      </c>
      <c r="M15" s="29" t="n">
        <v>307240</v>
      </c>
      <c r="N15" s="29" t="n">
        <v>7</v>
      </c>
      <c r="O15" s="29" t="n">
        <v>163388</v>
      </c>
      <c r="P15" s="29" t="n">
        <v>5</v>
      </c>
      <c r="Q15" s="29" t="n">
        <v>169717</v>
      </c>
      <c r="R15" s="29" t="n">
        <v>3</v>
      </c>
      <c r="S15" s="29" t="n">
        <v>135081</v>
      </c>
      <c r="T15" s="29" t="n">
        <v>4</v>
      </c>
      <c r="U15" s="29" t="n">
        <v>254649</v>
      </c>
      <c r="V15" s="29" t="n">
        <v>1</v>
      </c>
      <c r="W15" s="29" t="n">
        <v>142875</v>
      </c>
      <c r="X15" s="29" t="inlineStr"/>
      <c r="Y15" s="29" t="inlineStr"/>
    </row>
    <row r="16">
      <c r="A16" s="29" t="inlineStr"/>
      <c r="B16" s="29" t="inlineStr">
        <is>
          <t>Miyagi</t>
        </is>
      </c>
      <c r="C16" s="29" t="n">
        <v>86</v>
      </c>
      <c r="D16" s="29" t="n">
        <v>1727065</v>
      </c>
      <c r="E16" s="29" t="inlineStr"/>
      <c r="F16" s="29" t="inlineStr"/>
      <c r="G16" s="29" t="inlineStr"/>
      <c r="H16" s="29" t="n">
        <v>5</v>
      </c>
      <c r="I16" s="29" t="n">
        <v>20078</v>
      </c>
      <c r="J16" s="29" t="n">
        <v>22</v>
      </c>
      <c r="K16" s="29" t="n">
        <v>157138</v>
      </c>
      <c r="L16" s="29" t="n">
        <v>39</v>
      </c>
      <c r="M16" s="29" t="n">
        <v>549853</v>
      </c>
      <c r="N16" s="29" t="n">
        <v>12</v>
      </c>
      <c r="O16" s="29" t="n">
        <v>287293</v>
      </c>
      <c r="P16" s="29" t="n">
        <v>2</v>
      </c>
      <c r="Q16" s="29" t="n">
        <v>69474</v>
      </c>
      <c r="R16" s="29" t="n">
        <v>1</v>
      </c>
      <c r="S16" s="29" t="n">
        <v>41817</v>
      </c>
      <c r="T16" s="29" t="n">
        <v>4</v>
      </c>
      <c r="U16" s="29" t="n">
        <v>225568</v>
      </c>
      <c r="V16" s="29" t="n">
        <v>1</v>
      </c>
      <c r="W16" s="29" t="n">
        <v>375844</v>
      </c>
      <c r="X16" s="29" t="inlineStr"/>
      <c r="Y16" s="29" t="inlineStr"/>
    </row>
    <row r="17">
      <c r="A17" s="29" t="inlineStr"/>
      <c r="B17" s="29" t="inlineStr">
        <is>
          <t>Akita</t>
        </is>
      </c>
      <c r="C17" s="29" t="n">
        <v>100</v>
      </c>
      <c r="D17" s="29" t="n">
        <v>1348871</v>
      </c>
      <c r="E17" s="29" t="inlineStr"/>
      <c r="F17" s="29" t="n">
        <v>2</v>
      </c>
      <c r="G17" s="29" t="n">
        <v>4509</v>
      </c>
      <c r="H17" s="29" t="n">
        <v>21</v>
      </c>
      <c r="I17" s="29" t="n">
        <v>86585</v>
      </c>
      <c r="J17" s="29" t="n">
        <v>38</v>
      </c>
      <c r="K17" s="29" t="n">
        <v>278747</v>
      </c>
      <c r="L17" s="29" t="n">
        <v>30</v>
      </c>
      <c r="M17" s="29" t="n">
        <v>427805</v>
      </c>
      <c r="N17" s="29" t="n">
        <v>1</v>
      </c>
      <c r="O17" s="29" t="n">
        <v>28670</v>
      </c>
      <c r="P17" s="29" t="n">
        <v>1</v>
      </c>
      <c r="Q17" s="29" t="n">
        <v>39128</v>
      </c>
      <c r="R17" s="29" t="n">
        <v>4</v>
      </c>
      <c r="S17" s="29" t="n">
        <v>174014</v>
      </c>
      <c r="T17" s="29" t="n">
        <v>2</v>
      </c>
      <c r="U17" s="29" t="n">
        <v>119211</v>
      </c>
      <c r="V17" s="29" t="n">
        <v>1</v>
      </c>
      <c r="W17" s="29" t="n">
        <v>190202</v>
      </c>
      <c r="X17" s="29" t="inlineStr"/>
      <c r="Y17" s="29" t="inlineStr"/>
    </row>
    <row r="18">
      <c r="A18" s="29" t="inlineStr"/>
      <c r="B18" s="29" t="inlineStr">
        <is>
          <t>Yamagata</t>
        </is>
      </c>
      <c r="C18" s="29" t="n">
        <v>61</v>
      </c>
      <c r="D18" s="29" t="n">
        <v>1353649</v>
      </c>
      <c r="E18" s="29" t="inlineStr"/>
      <c r="F18" s="29" t="n">
        <v>1</v>
      </c>
      <c r="G18" s="29" t="n">
        <v>1851</v>
      </c>
      <c r="H18" s="29" t="n">
        <v>9</v>
      </c>
      <c r="I18" s="29" t="n">
        <v>35253</v>
      </c>
      <c r="J18" s="29" t="n">
        <v>9</v>
      </c>
      <c r="K18" s="29" t="n">
        <v>72325</v>
      </c>
      <c r="L18" s="29" t="n">
        <v>22</v>
      </c>
      <c r="M18" s="29" t="n">
        <v>295210</v>
      </c>
      <c r="N18" s="29" t="n">
        <v>6</v>
      </c>
      <c r="O18" s="29" t="n">
        <v>145047</v>
      </c>
      <c r="P18" s="29" t="n">
        <v>8</v>
      </c>
      <c r="Q18" s="29" t="n">
        <v>283956</v>
      </c>
      <c r="R18" s="29" t="n">
        <v>2</v>
      </c>
      <c r="S18" s="29" t="n">
        <v>82272</v>
      </c>
      <c r="T18" s="29" t="n">
        <v>3</v>
      </c>
      <c r="U18" s="29" t="n">
        <v>277490</v>
      </c>
      <c r="V18" s="29" t="n">
        <v>1</v>
      </c>
      <c r="W18" s="29" t="n">
        <v>160245</v>
      </c>
      <c r="X18" s="29" t="inlineStr"/>
      <c r="Y18" s="29" t="inlineStr"/>
    </row>
    <row r="19">
      <c r="A19" s="29" t="inlineStr"/>
      <c r="B19" s="29" t="inlineStr">
        <is>
          <t>Fukushima</t>
        </is>
      </c>
      <c r="C19" s="29" t="n">
        <v>137</v>
      </c>
      <c r="D19" s="29" t="n">
        <v>2095237</v>
      </c>
      <c r="E19" s="29" t="inlineStr"/>
      <c r="F19" s="29" t="n">
        <v>1</v>
      </c>
      <c r="G19" s="29" t="n">
        <v>873</v>
      </c>
      <c r="H19" s="29" t="n">
        <v>22</v>
      </c>
      <c r="I19" s="29" t="n">
        <v>86479</v>
      </c>
      <c r="J19" s="29" t="n">
        <v>55</v>
      </c>
      <c r="K19" s="29" t="n">
        <v>413171</v>
      </c>
      <c r="L19" s="29" t="n">
        <v>32</v>
      </c>
      <c r="M19" s="29" t="n">
        <v>457868</v>
      </c>
      <c r="N19" s="29" t="n">
        <v>13</v>
      </c>
      <c r="O19" s="29" t="n">
        <v>318687</v>
      </c>
      <c r="P19" s="29" t="n">
        <v>2</v>
      </c>
      <c r="Q19" s="29" t="n">
        <v>67148</v>
      </c>
      <c r="R19" s="29" t="n">
        <v>6</v>
      </c>
      <c r="S19" s="29" t="n">
        <v>258910</v>
      </c>
      <c r="T19" s="29" t="n">
        <v>5</v>
      </c>
      <c r="U19" s="29" t="n">
        <v>364842</v>
      </c>
      <c r="V19" s="29" t="n">
        <v>1</v>
      </c>
      <c r="W19" s="29" t="n">
        <v>127259</v>
      </c>
      <c r="X19" s="29" t="inlineStr"/>
      <c r="Y19" s="29" t="inlineStr"/>
    </row>
    <row r="20">
      <c r="A20" s="29" t="inlineStr"/>
      <c r="B20" s="29" t="inlineStr">
        <is>
          <t>Ibaraki</t>
        </is>
      </c>
      <c r="C20" s="29" t="n">
        <v>122</v>
      </c>
      <c r="D20" s="29" t="n">
        <v>2064037</v>
      </c>
      <c r="E20" s="29" t="inlineStr"/>
      <c r="F20" s="29" t="n">
        <v>3</v>
      </c>
      <c r="G20" s="29" t="n">
        <v>6185</v>
      </c>
      <c r="H20" s="29" t="n">
        <v>19</v>
      </c>
      <c r="I20" s="29" t="n">
        <v>74082</v>
      </c>
      <c r="J20" s="29" t="n">
        <v>30</v>
      </c>
      <c r="K20" s="29" t="n">
        <v>225714</v>
      </c>
      <c r="L20" s="29" t="n">
        <v>34</v>
      </c>
      <c r="M20" s="29" t="n">
        <v>468788</v>
      </c>
      <c r="N20" s="29" t="n">
        <v>18</v>
      </c>
      <c r="O20" s="29" t="n">
        <v>421055</v>
      </c>
      <c r="P20" s="29" t="n">
        <v>12</v>
      </c>
      <c r="Q20" s="29" t="n">
        <v>418563</v>
      </c>
      <c r="R20" s="29" t="n">
        <v>2</v>
      </c>
      <c r="S20" s="29" t="n">
        <v>83330</v>
      </c>
      <c r="T20" s="29" t="n">
        <v>2</v>
      </c>
      <c r="U20" s="29" t="n">
        <v>124873</v>
      </c>
      <c r="V20" s="29" t="n">
        <v>2</v>
      </c>
      <c r="W20" s="29" t="n">
        <v>241447</v>
      </c>
      <c r="X20" s="29" t="inlineStr"/>
      <c r="Y20" s="29" t="inlineStr"/>
    </row>
    <row r="21">
      <c r="A21" s="29" t="inlineStr"/>
      <c r="B21" s="29" t="inlineStr">
        <is>
          <t>Tochigi</t>
        </is>
      </c>
      <c r="C21" s="29" t="n">
        <v>70</v>
      </c>
      <c r="D21" s="29" t="n">
        <v>1547580</v>
      </c>
      <c r="E21" s="29" t="inlineStr"/>
      <c r="F21" s="29" t="inlineStr"/>
      <c r="G21" s="29" t="inlineStr"/>
      <c r="H21" s="29" t="n">
        <v>6</v>
      </c>
      <c r="I21" s="29" t="n">
        <v>25033</v>
      </c>
      <c r="J21" s="29" t="n">
        <v>19</v>
      </c>
      <c r="K21" s="29" t="n">
        <v>129678</v>
      </c>
      <c r="L21" s="29" t="n">
        <v>22</v>
      </c>
      <c r="M21" s="29" t="n">
        <v>330705</v>
      </c>
      <c r="N21" s="29" t="n">
        <v>10</v>
      </c>
      <c r="O21" s="29" t="n">
        <v>234865</v>
      </c>
      <c r="P21" s="29" t="n">
        <v>6</v>
      </c>
      <c r="Q21" s="29" t="n">
        <v>195812</v>
      </c>
      <c r="R21" s="29" t="n">
        <v>2</v>
      </c>
      <c r="S21" s="29" t="n">
        <v>84149</v>
      </c>
      <c r="T21" s="29" t="n">
        <v>3</v>
      </c>
      <c r="U21" s="29" t="n">
        <v>218107</v>
      </c>
      <c r="V21" s="29" t="n">
        <v>2</v>
      </c>
      <c r="W21" s="29" t="n">
        <v>329231</v>
      </c>
      <c r="X21" s="29" t="inlineStr"/>
      <c r="Y21" s="29" t="inlineStr"/>
    </row>
    <row r="22">
      <c r="A22" s="29" t="inlineStr"/>
      <c r="B22" s="29" t="inlineStr">
        <is>
          <t>Gumma</t>
        </is>
      </c>
      <c r="C22" s="29" t="n">
        <v>97</v>
      </c>
      <c r="D22" s="29" t="n">
        <v>1613549</v>
      </c>
      <c r="E22" s="29" t="inlineStr"/>
      <c r="F22" s="29" t="inlineStr"/>
      <c r="G22" s="29" t="inlineStr"/>
      <c r="H22" s="29" t="n">
        <v>21</v>
      </c>
      <c r="I22" s="29" t="n">
        <v>88584</v>
      </c>
      <c r="J22" s="29" t="n">
        <v>37</v>
      </c>
      <c r="K22" s="29" t="n">
        <v>289257</v>
      </c>
      <c r="L22" s="29" t="n">
        <v>21</v>
      </c>
      <c r="M22" s="29" t="n">
        <v>262880</v>
      </c>
      <c r="N22" s="29" t="n">
        <v>7</v>
      </c>
      <c r="O22" s="29" t="n">
        <v>157786</v>
      </c>
      <c r="P22" s="29" t="n">
        <v>1</v>
      </c>
      <c r="Q22" s="29" t="n">
        <v>39209</v>
      </c>
      <c r="R22" s="29" t="n">
        <v>4</v>
      </c>
      <c r="S22" s="29" t="n">
        <v>170632</v>
      </c>
      <c r="T22" s="29" t="n">
        <v>3</v>
      </c>
      <c r="U22" s="29" t="n">
        <v>191806</v>
      </c>
      <c r="V22" s="29" t="n">
        <v>3</v>
      </c>
      <c r="W22" s="29" t="n">
        <v>413395</v>
      </c>
      <c r="X22" s="29" t="inlineStr"/>
      <c r="Y22" s="29" t="inlineStr"/>
    </row>
    <row r="23">
      <c r="A23" s="29" t="inlineStr"/>
      <c r="B23" s="29" t="inlineStr">
        <is>
          <t>Saitama</t>
        </is>
      </c>
      <c r="C23" s="29" t="n">
        <v>130</v>
      </c>
      <c r="D23" s="29" t="n">
        <v>2262623</v>
      </c>
      <c r="E23" s="29" t="inlineStr"/>
      <c r="F23" s="29" t="n">
        <v>4</v>
      </c>
      <c r="G23" s="29" t="n">
        <v>7691</v>
      </c>
      <c r="H23" s="29" t="n">
        <v>34</v>
      </c>
      <c r="I23" s="29" t="n">
        <v>128818</v>
      </c>
      <c r="J23" s="29" t="n">
        <v>33</v>
      </c>
      <c r="K23" s="29" t="n">
        <v>239012</v>
      </c>
      <c r="L23" s="29" t="n">
        <v>30</v>
      </c>
      <c r="M23" s="29" t="n">
        <v>426206</v>
      </c>
      <c r="N23" s="29" t="n">
        <v>6</v>
      </c>
      <c r="O23" s="29" t="n">
        <v>144711</v>
      </c>
      <c r="P23" s="29" t="n">
        <v>13</v>
      </c>
      <c r="Q23" s="29" t="n">
        <v>452110</v>
      </c>
      <c r="R23" s="29" t="n">
        <v>3</v>
      </c>
      <c r="S23" s="29" t="n">
        <v>138853</v>
      </c>
      <c r="T23" s="29" t="n">
        <v>3</v>
      </c>
      <c r="U23" s="29" t="n">
        <v>202427</v>
      </c>
      <c r="V23" s="29" t="n">
        <v>4</v>
      </c>
      <c r="W23" s="29" t="n">
        <v>522795</v>
      </c>
      <c r="X23" s="29" t="inlineStr"/>
      <c r="Y23" s="29" t="inlineStr"/>
    </row>
    <row r="24">
      <c r="A24" s="29" t="inlineStr"/>
      <c r="B24" s="29" t="inlineStr">
        <is>
          <t>Chiba</t>
        </is>
      </c>
      <c r="C24" s="29" t="n">
        <v>111</v>
      </c>
      <c r="D24" s="29" t="n">
        <v>2205060</v>
      </c>
      <c r="E24" s="29" t="inlineStr"/>
      <c r="F24" s="29" t="inlineStr"/>
      <c r="G24" s="29" t="inlineStr"/>
      <c r="H24" s="29" t="n">
        <v>6</v>
      </c>
      <c r="I24" s="29" t="n">
        <v>22420</v>
      </c>
      <c r="J24" s="29" t="n">
        <v>37</v>
      </c>
      <c r="K24" s="29" t="n">
        <v>280141</v>
      </c>
      <c r="L24" s="29" t="n">
        <v>42</v>
      </c>
      <c r="M24" s="29" t="n">
        <v>585446</v>
      </c>
      <c r="N24" s="29" t="n">
        <v>8</v>
      </c>
      <c r="O24" s="29" t="n">
        <v>188889</v>
      </c>
      <c r="P24" s="29" t="n">
        <v>7</v>
      </c>
      <c r="Q24" s="29" t="n">
        <v>235013</v>
      </c>
      <c r="R24" s="29" t="n">
        <v>3</v>
      </c>
      <c r="S24" s="29" t="n">
        <v>131164</v>
      </c>
      <c r="T24" s="29" t="n">
        <v>5</v>
      </c>
      <c r="U24" s="29" t="n">
        <v>319404</v>
      </c>
      <c r="V24" s="29" t="n">
        <v>3</v>
      </c>
      <c r="W24" s="29" t="n">
        <v>442583</v>
      </c>
      <c r="X24" s="29" t="inlineStr"/>
      <c r="Y24" s="29" t="inlineStr"/>
    </row>
    <row r="25">
      <c r="A25" s="29" t="inlineStr"/>
      <c r="B25" s="29" t="inlineStr">
        <is>
          <t>Tokyo</t>
        </is>
      </c>
      <c r="C25" s="29" t="n">
        <v>50</v>
      </c>
      <c r="D25" s="29" t="n">
        <v>8037084</v>
      </c>
      <c r="E25" s="29" t="inlineStr"/>
      <c r="F25" s="29" t="n">
        <v>5</v>
      </c>
      <c r="G25" s="29" t="n">
        <v>4962</v>
      </c>
      <c r="H25" s="29" t="n">
        <v>3</v>
      </c>
      <c r="I25" s="29" t="n">
        <v>10860</v>
      </c>
      <c r="J25" s="29" t="n">
        <v>10</v>
      </c>
      <c r="K25" s="29" t="n">
        <v>77607</v>
      </c>
      <c r="L25" s="29" t="n">
        <v>15</v>
      </c>
      <c r="M25" s="29" t="n">
        <v>205012</v>
      </c>
      <c r="N25" s="29" t="n">
        <v>6</v>
      </c>
      <c r="O25" s="29" t="n">
        <v>145998</v>
      </c>
      <c r="P25" s="29" t="n">
        <v>3</v>
      </c>
      <c r="Q25" s="29" t="n">
        <v>102519</v>
      </c>
      <c r="R25" s="29" t="n">
        <v>1</v>
      </c>
      <c r="S25" s="29" t="n">
        <v>45362</v>
      </c>
      <c r="T25" s="29" t="n">
        <v>5</v>
      </c>
      <c r="U25" s="29" t="n">
        <v>342213</v>
      </c>
      <c r="V25" s="29" t="n">
        <v>1</v>
      </c>
      <c r="W25" s="29" t="n">
        <v>133447</v>
      </c>
      <c r="X25" s="29" t="n">
        <v>1</v>
      </c>
      <c r="Y25" s="29" t="n">
        <v>6969104</v>
      </c>
    </row>
    <row r="26">
      <c r="A26" s="29" t="inlineStr"/>
      <c r="B26" s="29" t="inlineStr">
        <is>
          <t>Kanagawa</t>
        </is>
      </c>
      <c r="C26" s="29" t="n">
        <v>58</v>
      </c>
      <c r="D26" s="29" t="n">
        <v>2919497</v>
      </c>
      <c r="E26" s="29" t="inlineStr"/>
      <c r="F26" s="29" t="n">
        <v>10</v>
      </c>
      <c r="G26" s="29" t="n">
        <v>20798</v>
      </c>
      <c r="H26" s="29" t="n">
        <v>11</v>
      </c>
      <c r="I26" s="29" t="n">
        <v>45405</v>
      </c>
      <c r="J26" s="29" t="n">
        <v>8</v>
      </c>
      <c r="K26" s="29" t="n">
        <v>55406</v>
      </c>
      <c r="L26" s="29" t="n">
        <v>13</v>
      </c>
      <c r="M26" s="29" t="n">
        <v>181030</v>
      </c>
      <c r="N26" s="29" t="n">
        <v>3</v>
      </c>
      <c r="O26" s="29" t="n">
        <v>73688</v>
      </c>
      <c r="P26" s="29" t="n">
        <v>4</v>
      </c>
      <c r="Q26" s="29" t="n">
        <v>153545</v>
      </c>
      <c r="R26" s="29" t="inlineStr"/>
      <c r="S26" s="29" t="inlineStr"/>
      <c r="T26" s="29" t="n">
        <v>4</v>
      </c>
      <c r="U26" s="29" t="n">
        <v>299086</v>
      </c>
      <c r="V26" s="29" t="n">
        <v>4</v>
      </c>
      <c r="W26" s="29" t="n">
        <v>946852</v>
      </c>
      <c r="X26" s="29" t="n">
        <v>1</v>
      </c>
      <c r="Y26" s="29" t="n">
        <v>1143687</v>
      </c>
    </row>
    <row r="27">
      <c r="A27" s="29" t="inlineStr"/>
      <c r="B27" s="29" t="inlineStr">
        <is>
          <t>Niigata</t>
        </is>
      </c>
      <c r="C27" s="29" t="n">
        <v>179</v>
      </c>
      <c r="D27" s="29" t="n">
        <v>2473492</v>
      </c>
      <c r="E27" s="29" t="inlineStr"/>
      <c r="F27" s="29" t="n">
        <v>15</v>
      </c>
      <c r="G27" s="29" t="n">
        <v>27861</v>
      </c>
      <c r="H27" s="29" t="n">
        <v>30</v>
      </c>
      <c r="I27" s="29" t="n">
        <v>110609</v>
      </c>
      <c r="J27" s="29" t="n">
        <v>72</v>
      </c>
      <c r="K27" s="29" t="n">
        <v>519447</v>
      </c>
      <c r="L27" s="29" t="n">
        <v>37</v>
      </c>
      <c r="M27" s="29" t="n">
        <v>501550</v>
      </c>
      <c r="N27" s="29" t="n">
        <v>5</v>
      </c>
      <c r="O27" s="29" t="n">
        <v>124413</v>
      </c>
      <c r="P27" s="29" t="n">
        <v>9</v>
      </c>
      <c r="Q27" s="29" t="n">
        <v>306024</v>
      </c>
      <c r="R27" s="29" t="n">
        <v>4</v>
      </c>
      <c r="S27" s="29" t="n">
        <v>171219</v>
      </c>
      <c r="T27" s="29" t="n">
        <v>5</v>
      </c>
      <c r="U27" s="29" t="n">
        <v>319826</v>
      </c>
      <c r="V27" s="29" t="n">
        <v>2</v>
      </c>
      <c r="W27" s="29" t="n">
        <v>392543</v>
      </c>
      <c r="X27" s="29" t="inlineStr"/>
      <c r="Y27" s="29" t="inlineStr"/>
    </row>
    <row r="28">
      <c r="A28" s="29" t="inlineStr"/>
      <c r="B28" s="29" t="inlineStr">
        <is>
          <t>Toyama</t>
        </is>
      </c>
      <c r="C28" s="29" t="n">
        <v>53</v>
      </c>
      <c r="D28" s="29" t="n">
        <v>1021121</v>
      </c>
      <c r="E28" s="29" t="inlineStr"/>
      <c r="F28" s="29" t="n">
        <v>10</v>
      </c>
      <c r="G28" s="29" t="n">
        <v>19661</v>
      </c>
      <c r="H28" s="29" t="n">
        <v>9</v>
      </c>
      <c r="I28" s="29" t="n">
        <v>29402</v>
      </c>
      <c r="J28" s="29" t="n">
        <v>6</v>
      </c>
      <c r="K28" s="29" t="n">
        <v>46150</v>
      </c>
      <c r="L28" s="29" t="n">
        <v>13</v>
      </c>
      <c r="M28" s="29" t="n">
        <v>182680</v>
      </c>
      <c r="N28" s="29" t="n">
        <v>7</v>
      </c>
      <c r="O28" s="29" t="n">
        <v>178911</v>
      </c>
      <c r="P28" s="29" t="n">
        <v>3</v>
      </c>
      <c r="Q28" s="29" t="n">
        <v>98124</v>
      </c>
      <c r="R28" s="29" t="n">
        <v>2</v>
      </c>
      <c r="S28" s="29" t="n">
        <v>95556</v>
      </c>
      <c r="T28" s="29" t="n">
        <v>1</v>
      </c>
      <c r="U28" s="29" t="n">
        <v>68611</v>
      </c>
      <c r="V28" s="29" t="n">
        <v>2</v>
      </c>
      <c r="W28" s="29" t="n">
        <v>302026</v>
      </c>
      <c r="X28" s="29" t="inlineStr"/>
      <c r="Y28" s="29" t="inlineStr"/>
    </row>
    <row r="29">
      <c r="A29" s="29" t="inlineStr"/>
      <c r="B29" s="29" t="inlineStr">
        <is>
          <t>Ishikawa</t>
        </is>
      </c>
      <c r="C29" s="29" t="n">
        <v>72</v>
      </c>
      <c r="D29" s="29" t="n">
        <v>966187</v>
      </c>
      <c r="E29" s="29" t="inlineStr"/>
      <c r="F29" s="29" t="n">
        <v>16</v>
      </c>
      <c r="G29" s="29" t="n">
        <v>28557</v>
      </c>
      <c r="H29" s="29" t="n">
        <v>11</v>
      </c>
      <c r="I29" s="29" t="n">
        <v>44740</v>
      </c>
      <c r="J29" s="29" t="n">
        <v>21</v>
      </c>
      <c r="K29" s="29" t="n">
        <v>145041</v>
      </c>
      <c r="L29" s="29" t="n">
        <v>18</v>
      </c>
      <c r="M29" s="29" t="n">
        <v>249717</v>
      </c>
      <c r="N29" s="29" t="n">
        <v>1</v>
      </c>
      <c r="O29" s="29" t="n">
        <v>26184</v>
      </c>
      <c r="P29" s="29" t="n">
        <v>2</v>
      </c>
      <c r="Q29" s="29" t="n">
        <v>71589</v>
      </c>
      <c r="R29" s="29" t="inlineStr"/>
      <c r="S29" s="29" t="inlineStr"/>
      <c r="T29" s="29" t="n">
        <v>2</v>
      </c>
      <c r="U29" s="29" t="n">
        <v>123076</v>
      </c>
      <c r="V29" s="29" t="n">
        <v>1</v>
      </c>
      <c r="W29" s="29" t="n">
        <v>277283</v>
      </c>
      <c r="X29" s="29" t="inlineStr"/>
      <c r="Y29" s="29" t="inlineStr"/>
    </row>
    <row r="30">
      <c r="A30" s="29" t="inlineStr"/>
      <c r="B30" s="29" t="inlineStr">
        <is>
          <t>Fukui</t>
        </is>
      </c>
      <c r="C30" s="29" t="n">
        <v>54</v>
      </c>
      <c r="D30" s="29" t="n">
        <v>754055</v>
      </c>
      <c r="E30" s="29" t="inlineStr"/>
      <c r="F30" s="29" t="n">
        <v>4</v>
      </c>
      <c r="G30" s="29" t="n">
        <v>7752</v>
      </c>
      <c r="H30" s="29" t="n">
        <v>17</v>
      </c>
      <c r="I30" s="29" t="n">
        <v>64031</v>
      </c>
      <c r="J30" s="29" t="n">
        <v>13</v>
      </c>
      <c r="K30" s="29" t="n">
        <v>99540</v>
      </c>
      <c r="L30" s="29" t="n">
        <v>11</v>
      </c>
      <c r="M30" s="29" t="n">
        <v>147355</v>
      </c>
      <c r="N30" s="29" t="n">
        <v>2</v>
      </c>
      <c r="O30" s="29" t="n">
        <v>43396</v>
      </c>
      <c r="P30" s="29" t="n">
        <v>2</v>
      </c>
      <c r="Q30" s="29" t="n">
        <v>75614</v>
      </c>
      <c r="R30" s="29" t="n">
        <v>2</v>
      </c>
      <c r="S30" s="29" t="n">
        <v>85729</v>
      </c>
      <c r="T30" s="29" t="n">
        <v>2</v>
      </c>
      <c r="U30" s="29" t="n">
        <v>105334</v>
      </c>
      <c r="V30" s="29" t="n">
        <v>1</v>
      </c>
      <c r="W30" s="29" t="n">
        <v>125304</v>
      </c>
      <c r="X30" s="29" t="inlineStr"/>
      <c r="Y30" s="29" t="inlineStr"/>
    </row>
    <row r="31">
      <c r="A31" s="29" t="inlineStr"/>
      <c r="B31" s="29" t="inlineStr">
        <is>
          <t>Yamanashi</t>
        </is>
      </c>
      <c r="C31" s="29" t="n">
        <v>88</v>
      </c>
      <c r="D31" s="29" t="n">
        <v>807044</v>
      </c>
      <c r="E31" s="29" t="inlineStr"/>
      <c r="F31" s="29" t="n">
        <v>21</v>
      </c>
      <c r="G31" s="29" t="n">
        <v>37683</v>
      </c>
      <c r="H31" s="29" t="n">
        <v>23</v>
      </c>
      <c r="I31" s="29" t="n">
        <v>78822</v>
      </c>
      <c r="J31" s="29" t="n">
        <v>24</v>
      </c>
      <c r="K31" s="29" t="n">
        <v>158967</v>
      </c>
      <c r="L31" s="29" t="n">
        <v>12</v>
      </c>
      <c r="M31" s="29" t="n">
        <v>145835</v>
      </c>
      <c r="N31" s="29" t="n">
        <v>1</v>
      </c>
      <c r="O31" s="29" t="n">
        <v>27004</v>
      </c>
      <c r="P31" s="29" t="n">
        <v>5</v>
      </c>
      <c r="Q31" s="29" t="n">
        <v>162827</v>
      </c>
      <c r="R31" s="29" t="n">
        <v>1</v>
      </c>
      <c r="S31" s="29" t="n">
        <v>41412</v>
      </c>
      <c r="T31" s="29" t="inlineStr"/>
      <c r="U31" s="29" t="inlineStr"/>
      <c r="V31" s="29" t="n">
        <v>1</v>
      </c>
      <c r="W31" s="29" t="n">
        <v>154494</v>
      </c>
      <c r="X31" s="29" t="inlineStr"/>
      <c r="Y31" s="29" t="inlineStr"/>
    </row>
    <row r="32">
      <c r="A32" s="29" t="inlineStr"/>
      <c r="B32" s="29" t="inlineStr">
        <is>
          <t>Nagano</t>
        </is>
      </c>
      <c r="C32" s="29" t="n">
        <v>233</v>
      </c>
      <c r="D32" s="29" t="n">
        <v>2021292</v>
      </c>
      <c r="E32" s="29" t="inlineStr"/>
      <c r="F32" s="29" t="n">
        <v>30</v>
      </c>
      <c r="G32" s="29" t="n">
        <v>60294</v>
      </c>
      <c r="H32" s="29" t="n">
        <v>93</v>
      </c>
      <c r="I32" s="29" t="n">
        <v>335075</v>
      </c>
      <c r="J32" s="29" t="n">
        <v>74</v>
      </c>
      <c r="K32" s="29" t="n">
        <v>506098</v>
      </c>
      <c r="L32" s="29" t="n">
        <v>17</v>
      </c>
      <c r="M32" s="29" t="n">
        <v>246235</v>
      </c>
      <c r="N32" s="29" t="n">
        <v>5</v>
      </c>
      <c r="O32" s="29" t="n">
        <v>110233</v>
      </c>
      <c r="P32" s="29" t="n">
        <v>8</v>
      </c>
      <c r="Q32" s="29" t="n">
        <v>279067</v>
      </c>
      <c r="R32" s="29" t="n">
        <v>3</v>
      </c>
      <c r="S32" s="29" t="n">
        <v>134943</v>
      </c>
      <c r="T32" s="29" t="n">
        <v>1</v>
      </c>
      <c r="U32" s="29" t="n">
        <v>51572</v>
      </c>
      <c r="V32" s="29" t="n">
        <v>2</v>
      </c>
      <c r="W32" s="29" t="n">
        <v>297775</v>
      </c>
      <c r="X32" s="29" t="inlineStr"/>
      <c r="Y32" s="29" t="inlineStr"/>
    </row>
    <row r="33">
      <c r="A33" s="29" t="inlineStr"/>
      <c r="B33" s="29" t="inlineStr">
        <is>
          <t>Gifu</t>
        </is>
      </c>
      <c r="C33" s="29" t="n">
        <v>140</v>
      </c>
      <c r="D33" s="29" t="n">
        <v>1583605</v>
      </c>
      <c r="E33" s="29" t="inlineStr"/>
      <c r="F33" s="29" t="n">
        <v>21</v>
      </c>
      <c r="G33" s="29" t="n">
        <v>36797</v>
      </c>
      <c r="H33" s="29" t="n">
        <v>49</v>
      </c>
      <c r="I33" s="29" t="n">
        <v>180600</v>
      </c>
      <c r="J33" s="29" t="n">
        <v>36</v>
      </c>
      <c r="K33" s="29" t="n">
        <v>262716</v>
      </c>
      <c r="L33" s="29" t="n">
        <v>18</v>
      </c>
      <c r="M33" s="29" t="n">
        <v>252591</v>
      </c>
      <c r="N33" s="29" t="n">
        <v>4</v>
      </c>
      <c r="O33" s="29" t="n">
        <v>102905</v>
      </c>
      <c r="P33" s="29" t="n">
        <v>6</v>
      </c>
      <c r="Q33" s="29" t="n">
        <v>206101</v>
      </c>
      <c r="R33" s="29" t="n">
        <v>3</v>
      </c>
      <c r="S33" s="29" t="n">
        <v>138081</v>
      </c>
      <c r="T33" s="29" t="n">
        <v>2</v>
      </c>
      <c r="U33" s="29" t="n">
        <v>144767</v>
      </c>
      <c r="V33" s="29" t="n">
        <v>1</v>
      </c>
      <c r="W33" s="29" t="n">
        <v>259047</v>
      </c>
      <c r="X33" s="29" t="inlineStr"/>
      <c r="Y33" s="29" t="inlineStr"/>
    </row>
    <row r="34">
      <c r="A34" s="29" t="inlineStr"/>
      <c r="B34" s="29" t="inlineStr">
        <is>
          <t>Shizuoka</t>
        </is>
      </c>
      <c r="C34" s="29" t="n">
        <v>154</v>
      </c>
      <c r="D34" s="29" t="n">
        <v>2650435</v>
      </c>
      <c r="E34" s="29" t="inlineStr"/>
      <c r="F34" s="29" t="n">
        <v>6</v>
      </c>
      <c r="G34" s="29" t="n">
        <v>12075</v>
      </c>
      <c r="H34" s="29" t="n">
        <v>39</v>
      </c>
      <c r="I34" s="29" t="n">
        <v>142699</v>
      </c>
      <c r="J34" s="29" t="n">
        <v>47</v>
      </c>
      <c r="K34" s="29" t="n">
        <v>333616</v>
      </c>
      <c r="L34" s="29" t="n">
        <v>38</v>
      </c>
      <c r="M34" s="29" t="n">
        <v>511551</v>
      </c>
      <c r="N34" s="29" t="n">
        <v>8</v>
      </c>
      <c r="O34" s="29" t="n">
        <v>203578</v>
      </c>
      <c r="P34" s="29" t="n">
        <v>3</v>
      </c>
      <c r="Q34" s="29" t="n">
        <v>115909</v>
      </c>
      <c r="R34" s="29" t="n">
        <v>1</v>
      </c>
      <c r="S34" s="29" t="n">
        <v>41332</v>
      </c>
      <c r="T34" s="29" t="n">
        <v>8</v>
      </c>
      <c r="U34" s="29" t="n">
        <v>469838</v>
      </c>
      <c r="V34" s="29" t="n">
        <v>4</v>
      </c>
      <c r="W34" s="29" t="n">
        <v>819837</v>
      </c>
      <c r="X34" s="29" t="inlineStr"/>
      <c r="Y34" s="29" t="inlineStr"/>
    </row>
    <row r="35">
      <c r="A35" s="29" t="inlineStr"/>
      <c r="B35" s="29" t="inlineStr">
        <is>
          <t>Aichi</t>
        </is>
      </c>
      <c r="C35" s="29" t="n">
        <v>127</v>
      </c>
      <c r="D35" s="29" t="n">
        <v>3769209</v>
      </c>
      <c r="E35" s="29" t="inlineStr"/>
      <c r="F35" s="29" t="n">
        <v>7</v>
      </c>
      <c r="G35" s="29" t="n">
        <v>13391</v>
      </c>
      <c r="H35" s="29" t="n">
        <v>19</v>
      </c>
      <c r="I35" s="29" t="n">
        <v>66642</v>
      </c>
      <c r="J35" s="29" t="n">
        <v>37</v>
      </c>
      <c r="K35" s="29" t="n">
        <v>258199</v>
      </c>
      <c r="L35" s="29" t="n">
        <v>32</v>
      </c>
      <c r="M35" s="29" t="n">
        <v>442741</v>
      </c>
      <c r="N35" s="29" t="n">
        <v>8</v>
      </c>
      <c r="O35" s="29" t="n">
        <v>186616</v>
      </c>
      <c r="P35" s="29" t="n">
        <v>6</v>
      </c>
      <c r="Q35" s="29" t="n">
        <v>207065</v>
      </c>
      <c r="R35" s="29" t="n">
        <v>6</v>
      </c>
      <c r="S35" s="29" t="n">
        <v>271352</v>
      </c>
      <c r="T35" s="29" t="n">
        <v>8</v>
      </c>
      <c r="U35" s="29" t="n">
        <v>470511</v>
      </c>
      <c r="V35" s="29" t="n">
        <v>3</v>
      </c>
      <c r="W35" s="29" t="n">
        <v>515912</v>
      </c>
      <c r="X35" s="29" t="n">
        <v>1</v>
      </c>
      <c r="Y35" s="29" t="n">
        <v>1336780</v>
      </c>
    </row>
    <row r="36">
      <c r="A36" s="29" t="inlineStr"/>
      <c r="B36" s="29" t="inlineStr">
        <is>
          <t>Mie</t>
        </is>
      </c>
      <c r="C36" s="29" t="n">
        <v>109</v>
      </c>
      <c r="D36" s="29" t="n">
        <v>1485582</v>
      </c>
      <c r="E36" s="29" t="inlineStr"/>
      <c r="F36" s="29" t="n">
        <v>12</v>
      </c>
      <c r="G36" s="29" t="n">
        <v>21421</v>
      </c>
      <c r="H36" s="29" t="n">
        <v>34</v>
      </c>
      <c r="I36" s="29" t="n">
        <v>121303</v>
      </c>
      <c r="J36" s="29" t="n">
        <v>31</v>
      </c>
      <c r="K36" s="29" t="n">
        <v>229464</v>
      </c>
      <c r="L36" s="29" t="n">
        <v>19</v>
      </c>
      <c r="M36" s="29" t="n">
        <v>256531</v>
      </c>
      <c r="N36" s="29" t="n">
        <v>1</v>
      </c>
      <c r="O36" s="29" t="n">
        <v>29690</v>
      </c>
      <c r="P36" s="29" t="n">
        <v>5</v>
      </c>
      <c r="Q36" s="29" t="n">
        <v>157026</v>
      </c>
      <c r="R36" s="29" t="inlineStr"/>
      <c r="S36" s="29" t="inlineStr"/>
      <c r="T36" s="29" t="n">
        <v>5</v>
      </c>
      <c r="U36" s="29" t="n">
        <v>392791</v>
      </c>
      <c r="V36" s="29" t="n">
        <v>2</v>
      </c>
      <c r="W36" s="29" t="n">
        <v>277356</v>
      </c>
      <c r="X36" s="29" t="inlineStr"/>
      <c r="Y36" s="29" t="inlineStr"/>
    </row>
    <row r="37">
      <c r="A37" s="29" t="inlineStr"/>
      <c r="B37" s="29" t="inlineStr">
        <is>
          <t>Shiga</t>
        </is>
      </c>
      <c r="C37" s="29" t="n">
        <v>67</v>
      </c>
      <c r="D37" s="29" t="n">
        <v>853734</v>
      </c>
      <c r="E37" s="29" t="inlineStr"/>
      <c r="F37" s="29" t="n">
        <v>3</v>
      </c>
      <c r="G37" s="29" t="n">
        <v>5960</v>
      </c>
      <c r="H37" s="29" t="n">
        <v>12</v>
      </c>
      <c r="I37" s="29" t="n">
        <v>43185</v>
      </c>
      <c r="J37" s="29" t="n">
        <v>27</v>
      </c>
      <c r="K37" s="29" t="n">
        <v>212517</v>
      </c>
      <c r="L37" s="29" t="n">
        <v>16</v>
      </c>
      <c r="M37" s="29" t="n">
        <v>213292</v>
      </c>
      <c r="N37" s="29" t="n">
        <v>3</v>
      </c>
      <c r="O37" s="29" t="n">
        <v>70723</v>
      </c>
      <c r="P37" s="29" t="n">
        <v>3</v>
      </c>
      <c r="Q37" s="29" t="n">
        <v>102043</v>
      </c>
      <c r="R37" s="29" t="n">
        <v>1</v>
      </c>
      <c r="S37" s="29" t="n">
        <v>46903</v>
      </c>
      <c r="T37" s="29" t="n">
        <v>1</v>
      </c>
      <c r="U37" s="29" t="n">
        <v>51613</v>
      </c>
      <c r="V37" s="29" t="n">
        <v>1</v>
      </c>
      <c r="W37" s="29" t="n">
        <v>107498</v>
      </c>
      <c r="X37" s="29" t="inlineStr"/>
      <c r="Y37" s="29" t="inlineStr"/>
    </row>
    <row r="38">
      <c r="A38" s="29" t="inlineStr"/>
      <c r="B38" s="29" t="inlineStr">
        <is>
          <t>Kyoto</t>
        </is>
      </c>
      <c r="C38" s="29" t="n">
        <v>63</v>
      </c>
      <c r="D38" s="29" t="n">
        <v>1935161</v>
      </c>
      <c r="E38" s="29" t="inlineStr"/>
      <c r="F38" s="29" t="n">
        <v>9</v>
      </c>
      <c r="G38" s="29" t="n">
        <v>14670</v>
      </c>
      <c r="H38" s="29" t="n">
        <v>14</v>
      </c>
      <c r="I38" s="29" t="n">
        <v>51998</v>
      </c>
      <c r="J38" s="29" t="n">
        <v>16</v>
      </c>
      <c r="K38" s="29" t="n">
        <v>125650</v>
      </c>
      <c r="L38" s="29" t="n">
        <v>17</v>
      </c>
      <c r="M38" s="29" t="n">
        <v>218997</v>
      </c>
      <c r="N38" s="29" t="inlineStr"/>
      <c r="O38" s="29" t="inlineStr"/>
      <c r="P38" s="29" t="n">
        <v>2</v>
      </c>
      <c r="Q38" s="29" t="n">
        <v>71946</v>
      </c>
      <c r="R38" s="29" t="n">
        <v>1</v>
      </c>
      <c r="S38" s="29" t="n">
        <v>40061</v>
      </c>
      <c r="T38" s="29" t="n">
        <v>3</v>
      </c>
      <c r="U38" s="29" t="n">
        <v>207755</v>
      </c>
      <c r="V38" s="29" t="inlineStr"/>
      <c r="W38" s="29" t="inlineStr"/>
      <c r="X38" s="29" t="n">
        <v>1</v>
      </c>
      <c r="Y38" s="29" t="n">
        <v>1204084</v>
      </c>
    </row>
    <row r="39">
      <c r="A39" s="29" t="inlineStr"/>
      <c r="B39" s="29" t="inlineStr">
        <is>
          <t>Osaka</t>
        </is>
      </c>
      <c r="C39" s="29" t="n">
        <v>104</v>
      </c>
      <c r="D39" s="29" t="n">
        <v>4618308</v>
      </c>
      <c r="E39" s="29" t="inlineStr"/>
      <c r="F39" s="29" t="n">
        <v>13</v>
      </c>
      <c r="G39" s="29" t="n">
        <v>23769</v>
      </c>
      <c r="H39" s="29" t="n">
        <v>25</v>
      </c>
      <c r="I39" s="29" t="n">
        <v>87579</v>
      </c>
      <c r="J39" s="29" t="n">
        <v>30</v>
      </c>
      <c r="K39" s="29" t="n">
        <v>225639</v>
      </c>
      <c r="L39" s="29" t="n">
        <v>11</v>
      </c>
      <c r="M39" s="29" t="n">
        <v>143236</v>
      </c>
      <c r="N39" s="29" t="n">
        <v>4</v>
      </c>
      <c r="O39" s="29" t="n">
        <v>101875</v>
      </c>
      <c r="P39" s="29" t="n">
        <v>5</v>
      </c>
      <c r="Q39" s="29" t="n">
        <v>173633</v>
      </c>
      <c r="R39" s="29" t="n">
        <v>3</v>
      </c>
      <c r="S39" s="29" t="n">
        <v>137024</v>
      </c>
      <c r="T39" s="29" t="n">
        <v>8</v>
      </c>
      <c r="U39" s="29" t="n">
        <v>515074</v>
      </c>
      <c r="V39" s="29" t="n">
        <v>4</v>
      </c>
      <c r="W39" s="29" t="n">
        <v>663163</v>
      </c>
      <c r="X39" s="29" t="n">
        <v>1</v>
      </c>
      <c r="Y39" s="29" t="n">
        <v>2547316</v>
      </c>
    </row>
    <row r="40">
      <c r="A40" s="29" t="inlineStr"/>
      <c r="B40" s="29" t="inlineStr">
        <is>
          <t>Hyogo</t>
        </is>
      </c>
      <c r="C40" s="29" t="n">
        <v>154</v>
      </c>
      <c r="D40" s="29" t="n">
        <v>3620947</v>
      </c>
      <c r="E40" s="29" t="inlineStr"/>
      <c r="F40" s="29" t="n">
        <v>15</v>
      </c>
      <c r="G40" s="29" t="n">
        <v>30386</v>
      </c>
      <c r="H40" s="29" t="n">
        <v>33</v>
      </c>
      <c r="I40" s="29" t="n">
        <v>117090</v>
      </c>
      <c r="J40" s="29" t="n">
        <v>51</v>
      </c>
      <c r="K40" s="29" t="n">
        <v>363704</v>
      </c>
      <c r="L40" s="29" t="n">
        <v>30</v>
      </c>
      <c r="M40" s="29" t="n">
        <v>428324</v>
      </c>
      <c r="N40" s="29" t="n">
        <v>6</v>
      </c>
      <c r="O40" s="29" t="n">
        <v>147928</v>
      </c>
      <c r="P40" s="29" t="n">
        <v>7</v>
      </c>
      <c r="Q40" s="29" t="n">
        <v>259025</v>
      </c>
      <c r="R40" s="29" t="n">
        <v>3</v>
      </c>
      <c r="S40" s="29" t="n">
        <v>130435</v>
      </c>
      <c r="T40" s="29" t="n">
        <v>4</v>
      </c>
      <c r="U40" s="29" t="n">
        <v>246543</v>
      </c>
      <c r="V40" s="29" t="n">
        <v>4</v>
      </c>
      <c r="W40" s="29" t="n">
        <v>918207</v>
      </c>
      <c r="X40" s="29" t="n">
        <v>1</v>
      </c>
      <c r="Y40" s="29" t="n">
        <v>979305</v>
      </c>
    </row>
    <row r="41">
      <c r="A41" s="29" t="inlineStr"/>
      <c r="B41" s="29" t="inlineStr">
        <is>
          <t>Nara</t>
        </is>
      </c>
      <c r="C41" s="29" t="n">
        <v>106</v>
      </c>
      <c r="D41" s="29" t="n">
        <v>776861</v>
      </c>
      <c r="E41" s="29" t="inlineStr"/>
      <c r="F41" s="29" t="n">
        <v>19</v>
      </c>
      <c r="G41" s="29" t="n">
        <v>36354</v>
      </c>
      <c r="H41" s="29" t="n">
        <v>47</v>
      </c>
      <c r="I41" s="29" t="n">
        <v>170172</v>
      </c>
      <c r="J41" s="29" t="n">
        <v>23</v>
      </c>
      <c r="K41" s="29" t="n">
        <v>154615</v>
      </c>
      <c r="L41" s="29" t="n">
        <v>12</v>
      </c>
      <c r="M41" s="29" t="n">
        <v>154559</v>
      </c>
      <c r="N41" s="29" t="n">
        <v>1</v>
      </c>
      <c r="O41" s="29" t="n">
        <v>24487</v>
      </c>
      <c r="P41" s="29" t="n">
        <v>2</v>
      </c>
      <c r="Q41" s="29" t="n">
        <v>67869</v>
      </c>
      <c r="R41" s="29" t="inlineStr"/>
      <c r="S41" s="29" t="inlineStr"/>
      <c r="T41" s="29" t="n">
        <v>1</v>
      </c>
      <c r="U41" s="29" t="n">
        <v>53131</v>
      </c>
      <c r="V41" s="29" t="n">
        <v>1</v>
      </c>
      <c r="W41" s="29" t="n">
        <v>115674</v>
      </c>
      <c r="X41" s="29" t="inlineStr"/>
      <c r="Y41" s="29" t="inlineStr"/>
    </row>
    <row r="42">
      <c r="A42" s="29" t="inlineStr"/>
      <c r="B42" s="29" t="inlineStr">
        <is>
          <t>Wakayama</t>
        </is>
      </c>
      <c r="C42" s="29" t="n">
        <v>118</v>
      </c>
      <c r="D42" s="29" t="n">
        <v>1006819</v>
      </c>
      <c r="E42" s="29" t="inlineStr"/>
      <c r="F42" s="29" t="n">
        <v>41</v>
      </c>
      <c r="G42" s="29" t="n">
        <v>74283</v>
      </c>
      <c r="H42" s="29" t="n">
        <v>33</v>
      </c>
      <c r="I42" s="29" t="n">
        <v>111288</v>
      </c>
      <c r="J42" s="29" t="n">
        <v>22</v>
      </c>
      <c r="K42" s="29" t="n">
        <v>161056</v>
      </c>
      <c r="L42" s="29" t="n">
        <v>15</v>
      </c>
      <c r="M42" s="29" t="n">
        <v>206794</v>
      </c>
      <c r="N42" s="29" t="inlineStr"/>
      <c r="O42" s="29" t="inlineStr"/>
      <c r="P42" s="29" t="n">
        <v>4</v>
      </c>
      <c r="Q42" s="29" t="n">
        <v>131781</v>
      </c>
      <c r="R42" s="29" t="n">
        <v>1</v>
      </c>
      <c r="S42" s="29" t="n">
        <v>48368</v>
      </c>
      <c r="T42" s="29" t="n">
        <v>1</v>
      </c>
      <c r="U42" s="29" t="n">
        <v>53228</v>
      </c>
      <c r="V42" s="29" t="n">
        <v>1</v>
      </c>
      <c r="W42" s="29" t="n">
        <v>220021</v>
      </c>
      <c r="X42" s="29" t="inlineStr"/>
      <c r="Y42" s="29" t="inlineStr"/>
    </row>
    <row r="43">
      <c r="A43" s="29" t="inlineStr"/>
      <c r="B43" s="29" t="inlineStr">
        <is>
          <t>Tottori</t>
        </is>
      </c>
      <c r="C43" s="29" t="n">
        <v>56</v>
      </c>
      <c r="D43" s="29" t="n">
        <v>614259</v>
      </c>
      <c r="E43" s="29" t="inlineStr"/>
      <c r="F43" s="29" t="n">
        <v>6</v>
      </c>
      <c r="G43" s="29" t="n">
        <v>11325</v>
      </c>
      <c r="H43" s="29" t="n">
        <v>17</v>
      </c>
      <c r="I43" s="29" t="n">
        <v>59954</v>
      </c>
      <c r="J43" s="29" t="n">
        <v>20</v>
      </c>
      <c r="K43" s="29" t="n">
        <v>143324</v>
      </c>
      <c r="L43" s="29" t="n">
        <v>8</v>
      </c>
      <c r="M43" s="29" t="n">
        <v>98578</v>
      </c>
      <c r="N43" s="29" t="n">
        <v>1</v>
      </c>
      <c r="O43" s="29" t="n">
        <v>20460</v>
      </c>
      <c r="P43" s="29" t="n">
        <v>1</v>
      </c>
      <c r="Q43" s="29" t="n">
        <v>33256</v>
      </c>
      <c r="R43" s="29" t="inlineStr"/>
      <c r="S43" s="29" t="inlineStr"/>
      <c r="T43" s="29" t="n">
        <v>2</v>
      </c>
      <c r="U43" s="29" t="n">
        <v>142482</v>
      </c>
      <c r="V43" s="29" t="n">
        <v>1</v>
      </c>
      <c r="W43" s="29" t="n">
        <v>104880</v>
      </c>
      <c r="X43" s="29" t="inlineStr"/>
      <c r="Y43" s="29" t="inlineStr"/>
    </row>
    <row r="44">
      <c r="A44" s="29" t="inlineStr"/>
      <c r="B44" s="29" t="inlineStr">
        <is>
          <t>Shimane</t>
        </is>
      </c>
      <c r="C44" s="29" t="n">
        <v>94</v>
      </c>
      <c r="D44" s="29" t="n">
        <v>929066</v>
      </c>
      <c r="E44" s="29" t="inlineStr"/>
      <c r="F44" s="29" t="n">
        <v>18</v>
      </c>
      <c r="G44" s="29" t="n">
        <v>35242</v>
      </c>
      <c r="H44" s="29" t="n">
        <v>34</v>
      </c>
      <c r="I44" s="29" t="n">
        <v>125631</v>
      </c>
      <c r="J44" s="29" t="n">
        <v>18</v>
      </c>
      <c r="K44" s="29" t="n">
        <v>139864</v>
      </c>
      <c r="L44" s="29" t="n">
        <v>14</v>
      </c>
      <c r="M44" s="29" t="n">
        <v>182941</v>
      </c>
      <c r="N44" s="29" t="n">
        <v>2</v>
      </c>
      <c r="O44" s="29" t="n">
        <v>46222</v>
      </c>
      <c r="P44" s="29" t="n">
        <v>3</v>
      </c>
      <c r="Q44" s="29" t="n">
        <v>100811</v>
      </c>
      <c r="R44" s="29" t="n">
        <v>2</v>
      </c>
      <c r="S44" s="29" t="n">
        <v>85834</v>
      </c>
      <c r="T44" s="29" t="n">
        <v>3</v>
      </c>
      <c r="U44" s="29" t="n">
        <v>212521</v>
      </c>
      <c r="V44" s="29" t="inlineStr"/>
      <c r="W44" s="29" t="inlineStr"/>
      <c r="X44" s="29" t="inlineStr"/>
      <c r="Y44" s="29" t="inlineStr"/>
    </row>
    <row r="45">
      <c r="A45" s="29" t="inlineStr"/>
      <c r="B45" s="29" t="inlineStr">
        <is>
          <t>Okayama</t>
        </is>
      </c>
      <c r="C45" s="29" t="n">
        <v>119</v>
      </c>
      <c r="D45" s="29" t="n">
        <v>1689800</v>
      </c>
      <c r="E45" s="29" t="inlineStr"/>
      <c r="F45" s="29" t="n">
        <v>15</v>
      </c>
      <c r="G45" s="29" t="n">
        <v>27470</v>
      </c>
      <c r="H45" s="29" t="n">
        <v>22</v>
      </c>
      <c r="I45" s="29" t="n">
        <v>71984</v>
      </c>
      <c r="J45" s="29" t="n">
        <v>40</v>
      </c>
      <c r="K45" s="29" t="n">
        <v>298586</v>
      </c>
      <c r="L45" s="29" t="n">
        <v>26</v>
      </c>
      <c r="M45" s="29" t="n">
        <v>340867</v>
      </c>
      <c r="N45" s="29" t="n">
        <v>4</v>
      </c>
      <c r="O45" s="29" t="n">
        <v>95235</v>
      </c>
      <c r="P45" s="29" t="n">
        <v>5</v>
      </c>
      <c r="Q45" s="29" t="n">
        <v>190062</v>
      </c>
      <c r="R45" s="29" t="n">
        <v>2</v>
      </c>
      <c r="S45" s="29" t="n">
        <v>92954</v>
      </c>
      <c r="T45" s="29" t="n">
        <v>3</v>
      </c>
      <c r="U45" s="29" t="n">
        <v>213174</v>
      </c>
      <c r="V45" s="29" t="n">
        <v>2</v>
      </c>
      <c r="W45" s="29" t="n">
        <v>359468</v>
      </c>
      <c r="X45" s="29" t="inlineStr"/>
      <c r="Y45" s="29" t="inlineStr"/>
    </row>
    <row r="46">
      <c r="A46" s="29" t="inlineStr"/>
      <c r="B46" s="29" t="inlineStr">
        <is>
          <t>Hiroshima</t>
        </is>
      </c>
      <c r="C46" s="29" t="n">
        <v>177</v>
      </c>
      <c r="D46" s="29" t="n">
        <v>2149044</v>
      </c>
      <c r="E46" s="29" t="inlineStr"/>
      <c r="F46" s="29" t="n">
        <v>28</v>
      </c>
      <c r="G46" s="29" t="n">
        <v>49140</v>
      </c>
      <c r="H46" s="29" t="n">
        <v>51</v>
      </c>
      <c r="I46" s="29" t="n">
        <v>183793</v>
      </c>
      <c r="J46" s="29" t="n">
        <v>51</v>
      </c>
      <c r="K46" s="29" t="n">
        <v>374535</v>
      </c>
      <c r="L46" s="29" t="n">
        <v>31</v>
      </c>
      <c r="M46" s="29" t="n">
        <v>426627</v>
      </c>
      <c r="N46" s="29" t="n">
        <v>5</v>
      </c>
      <c r="O46" s="29" t="n">
        <v>111834</v>
      </c>
      <c r="P46" s="29" t="n">
        <v>5</v>
      </c>
      <c r="Q46" s="29" t="n">
        <v>173344</v>
      </c>
      <c r="R46" s="29" t="n">
        <v>1</v>
      </c>
      <c r="S46" s="29" t="n">
        <v>41164</v>
      </c>
      <c r="T46" s="29" t="n">
        <v>3</v>
      </c>
      <c r="U46" s="29" t="n">
        <v>232016</v>
      </c>
      <c r="V46" s="29" t="n">
        <v>2</v>
      </c>
      <c r="W46" s="29" t="n">
        <v>556591</v>
      </c>
      <c r="X46" s="29" t="inlineStr"/>
      <c r="Y46" s="29" t="inlineStr"/>
    </row>
    <row r="47">
      <c r="A47" s="29" t="inlineStr"/>
      <c r="B47" s="29" t="inlineStr">
        <is>
          <t>Yamaguchi</t>
        </is>
      </c>
      <c r="C47" s="29" t="n">
        <v>70</v>
      </c>
      <c r="D47" s="29" t="n">
        <v>1609839</v>
      </c>
      <c r="E47" s="29" t="inlineStr"/>
      <c r="F47" s="29" t="n">
        <v>2</v>
      </c>
      <c r="G47" s="29" t="n">
        <v>4688</v>
      </c>
      <c r="H47" s="29" t="n">
        <v>11</v>
      </c>
      <c r="I47" s="29" t="n">
        <v>38161</v>
      </c>
      <c r="J47" s="29" t="n">
        <v>20</v>
      </c>
      <c r="K47" s="29" t="n">
        <v>151623</v>
      </c>
      <c r="L47" s="29" t="n">
        <v>20</v>
      </c>
      <c r="M47" s="29" t="n">
        <v>292078</v>
      </c>
      <c r="N47" s="29" t="n">
        <v>4</v>
      </c>
      <c r="O47" s="29" t="n">
        <v>91677</v>
      </c>
      <c r="P47" s="29" t="n">
        <v>4</v>
      </c>
      <c r="Q47" s="29" t="n">
        <v>145852</v>
      </c>
      <c r="R47" s="29" t="n">
        <v>1</v>
      </c>
      <c r="S47" s="29" t="n">
        <v>43397</v>
      </c>
      <c r="T47" s="29" t="n">
        <v>6</v>
      </c>
      <c r="U47" s="29" t="n">
        <v>451840</v>
      </c>
      <c r="V47" s="29" t="n">
        <v>2</v>
      </c>
      <c r="W47" s="29" t="n">
        <v>390523</v>
      </c>
      <c r="X47" s="29" t="inlineStr"/>
      <c r="Y47" s="29" t="inlineStr"/>
    </row>
    <row r="48">
      <c r="A48" s="29" t="inlineStr"/>
      <c r="B48" s="29" t="inlineStr">
        <is>
          <t>Tokushima</t>
        </is>
      </c>
      <c r="C48" s="29" t="n">
        <v>75</v>
      </c>
      <c r="D48" s="29" t="n">
        <v>878109</v>
      </c>
      <c r="E48" s="29" t="inlineStr"/>
      <c r="F48" s="29" t="n">
        <v>4</v>
      </c>
      <c r="G48" s="29" t="n">
        <v>7833</v>
      </c>
      <c r="H48" s="29" t="n">
        <v>12</v>
      </c>
      <c r="I48" s="29" t="n">
        <v>46970</v>
      </c>
      <c r="J48" s="29" t="n">
        <v>38</v>
      </c>
      <c r="K48" s="29" t="n">
        <v>271148</v>
      </c>
      <c r="L48" s="29" t="n">
        <v>13</v>
      </c>
      <c r="M48" s="29" t="n">
        <v>172300</v>
      </c>
      <c r="N48" s="29" t="n">
        <v>4</v>
      </c>
      <c r="O48" s="29" t="n">
        <v>88090</v>
      </c>
      <c r="P48" s="29" t="n">
        <v>1</v>
      </c>
      <c r="Q48" s="29" t="n">
        <v>32013</v>
      </c>
      <c r="R48" s="29" t="n">
        <v>2</v>
      </c>
      <c r="S48" s="29" t="n">
        <v>88336</v>
      </c>
      <c r="T48" s="29" t="inlineStr"/>
      <c r="U48" s="29" t="inlineStr"/>
      <c r="V48" s="29" t="n">
        <v>1</v>
      </c>
      <c r="W48" s="29" t="n">
        <v>171419</v>
      </c>
      <c r="X48" s="29" t="inlineStr"/>
      <c r="Y48" s="29" t="inlineStr"/>
    </row>
    <row r="49">
      <c r="A49" s="29" t="inlineStr"/>
      <c r="B49" s="29" t="inlineStr">
        <is>
          <t>Kagawa</t>
        </is>
      </c>
      <c r="C49" s="29" t="n">
        <v>81</v>
      </c>
      <c r="D49" s="29" t="n">
        <v>943823</v>
      </c>
      <c r="E49" s="29" t="inlineStr"/>
      <c r="F49" s="29" t="n">
        <v>6</v>
      </c>
      <c r="G49" s="29" t="n">
        <v>10940</v>
      </c>
      <c r="H49" s="29" t="n">
        <v>27</v>
      </c>
      <c r="I49" s="29" t="n">
        <v>100717</v>
      </c>
      <c r="J49" s="29" t="n">
        <v>21</v>
      </c>
      <c r="K49" s="29" t="n">
        <v>151856</v>
      </c>
      <c r="L49" s="29" t="n">
        <v>17</v>
      </c>
      <c r="M49" s="29" t="n">
        <v>231632</v>
      </c>
      <c r="N49" s="29" t="n">
        <v>5</v>
      </c>
      <c r="O49" s="29" t="n">
        <v>109017</v>
      </c>
      <c r="P49" s="29" t="n">
        <v>1</v>
      </c>
      <c r="Q49" s="29" t="n">
        <v>37658</v>
      </c>
      <c r="R49" s="29" t="n">
        <v>1</v>
      </c>
      <c r="S49" s="29" t="n">
        <v>41027</v>
      </c>
      <c r="T49" s="29" t="n">
        <v>2</v>
      </c>
      <c r="U49" s="29" t="n">
        <v>116164</v>
      </c>
      <c r="V49" s="29" t="n">
        <v>1</v>
      </c>
      <c r="W49" s="29" t="n">
        <v>144812</v>
      </c>
      <c r="X49" s="29" t="inlineStr"/>
      <c r="Y49" s="29" t="inlineStr"/>
    </row>
    <row r="50">
      <c r="A50" s="29" t="inlineStr"/>
      <c r="B50" s="29" t="inlineStr">
        <is>
          <t>Ehime</t>
        </is>
      </c>
      <c r="C50" s="29" t="n">
        <v>100</v>
      </c>
      <c r="D50" s="29" t="n">
        <v>1540628</v>
      </c>
      <c r="E50" s="29" t="inlineStr"/>
      <c r="F50" s="29" t="n">
        <v>5</v>
      </c>
      <c r="G50" s="29" t="n">
        <v>9819</v>
      </c>
      <c r="H50" s="29" t="n">
        <v>24</v>
      </c>
      <c r="I50" s="29" t="n">
        <v>90205</v>
      </c>
      <c r="J50" s="29" t="n">
        <v>31</v>
      </c>
      <c r="K50" s="29" t="n">
        <v>219822</v>
      </c>
      <c r="L50" s="29" t="n">
        <v>20</v>
      </c>
      <c r="M50" s="29" t="n">
        <v>245192</v>
      </c>
      <c r="N50" s="29" t="n">
        <v>9</v>
      </c>
      <c r="O50" s="29" t="n">
        <v>205513</v>
      </c>
      <c r="P50" s="29" t="n">
        <v>4</v>
      </c>
      <c r="Q50" s="29" t="n">
        <v>136050</v>
      </c>
      <c r="R50" s="29" t="n">
        <v>2</v>
      </c>
      <c r="S50" s="29" t="n">
        <v>95057</v>
      </c>
      <c r="T50" s="29" t="n">
        <v>3</v>
      </c>
      <c r="U50" s="29" t="n">
        <v>218279</v>
      </c>
      <c r="V50" s="29" t="n">
        <v>2</v>
      </c>
      <c r="W50" s="29" t="n">
        <v>320691</v>
      </c>
      <c r="X50" s="29" t="inlineStr"/>
      <c r="Y50" s="29" t="inlineStr"/>
    </row>
    <row r="51">
      <c r="A51" s="29" t="inlineStr"/>
      <c r="B51" s="29" t="inlineStr">
        <is>
          <t>Kochi</t>
        </is>
      </c>
      <c r="C51" s="29" t="n">
        <v>94</v>
      </c>
      <c r="D51" s="29" t="n">
        <v>882683</v>
      </c>
      <c r="E51" s="29" t="inlineStr"/>
      <c r="F51" s="29" t="n">
        <v>19</v>
      </c>
      <c r="G51" s="29" t="n">
        <v>34360</v>
      </c>
      <c r="H51" s="29" t="n">
        <v>33</v>
      </c>
      <c r="I51" s="29" t="n">
        <v>126874</v>
      </c>
      <c r="J51" s="29" t="n">
        <v>25</v>
      </c>
      <c r="K51" s="29" t="n">
        <v>182852</v>
      </c>
      <c r="L51" s="29" t="n">
        <v>6</v>
      </c>
      <c r="M51" s="29" t="n">
        <v>74324</v>
      </c>
      <c r="N51" s="29" t="n">
        <v>6</v>
      </c>
      <c r="O51" s="29" t="n">
        <v>146453</v>
      </c>
      <c r="P51" s="29" t="n">
        <v>3</v>
      </c>
      <c r="Q51" s="29" t="n">
        <v>97588</v>
      </c>
      <c r="R51" s="29" t="n">
        <v>1</v>
      </c>
      <c r="S51" s="29" t="n">
        <v>40086</v>
      </c>
      <c r="T51" s="29" t="inlineStr"/>
      <c r="U51" s="29" t="inlineStr"/>
      <c r="V51" s="29" t="n">
        <v>1</v>
      </c>
      <c r="W51" s="29" t="n">
        <v>180146</v>
      </c>
      <c r="X51" s="29" t="inlineStr"/>
      <c r="Y51" s="29" t="inlineStr"/>
    </row>
    <row r="52">
      <c r="A52" s="29" t="inlineStr"/>
      <c r="B52" s="29" t="inlineStr">
        <is>
          <t>Fukuoka</t>
        </is>
      </c>
      <c r="C52" s="29" t="n">
        <v>130</v>
      </c>
      <c r="D52" s="29" t="n">
        <v>3859764</v>
      </c>
      <c r="E52" s="29" t="inlineStr"/>
      <c r="F52" s="29" t="n">
        <v>6</v>
      </c>
      <c r="G52" s="29" t="n">
        <v>12669</v>
      </c>
      <c r="H52" s="29" t="n">
        <v>15</v>
      </c>
      <c r="I52" s="29" t="n">
        <v>55900</v>
      </c>
      <c r="J52" s="29" t="n">
        <v>23</v>
      </c>
      <c r="K52" s="29" t="n">
        <v>166203</v>
      </c>
      <c r="L52" s="29" t="n">
        <v>45</v>
      </c>
      <c r="M52" s="29" t="n">
        <v>658898</v>
      </c>
      <c r="N52" s="29" t="n">
        <v>14</v>
      </c>
      <c r="O52" s="29" t="n">
        <v>324577</v>
      </c>
      <c r="P52" s="29" t="n">
        <v>5</v>
      </c>
      <c r="Q52" s="29" t="n">
        <v>169137</v>
      </c>
      <c r="R52" s="29" t="n">
        <v>10</v>
      </c>
      <c r="S52" s="29" t="n">
        <v>443459</v>
      </c>
      <c r="T52" s="29" t="n">
        <v>5</v>
      </c>
      <c r="U52" s="29" t="n">
        <v>370489</v>
      </c>
      <c r="V52" s="29" t="n">
        <v>6</v>
      </c>
      <c r="W52" s="29" t="n">
        <v>1114120</v>
      </c>
      <c r="X52" s="29" t="n">
        <v>1</v>
      </c>
      <c r="Y52" s="29" t="n">
        <v>544312</v>
      </c>
    </row>
    <row r="53">
      <c r="A53" s="29" t="inlineStr"/>
      <c r="B53" s="29" t="inlineStr">
        <is>
          <t>Saga</t>
        </is>
      </c>
      <c r="C53" s="29" t="n">
        <v>61</v>
      </c>
      <c r="D53" s="29" t="n">
        <v>973749</v>
      </c>
      <c r="E53" s="29" t="inlineStr"/>
      <c r="F53" s="29" t="n">
        <v>1</v>
      </c>
      <c r="G53" s="29" t="n">
        <v>2204</v>
      </c>
      <c r="H53" s="29" t="n">
        <v>9</v>
      </c>
      <c r="I53" s="29" t="n">
        <v>35908</v>
      </c>
      <c r="J53" s="29" t="n">
        <v>22</v>
      </c>
      <c r="K53" s="29" t="n">
        <v>152237</v>
      </c>
      <c r="L53" s="29" t="n">
        <v>20</v>
      </c>
      <c r="M53" s="29" t="n">
        <v>287674</v>
      </c>
      <c r="N53" s="29" t="n">
        <v>2</v>
      </c>
      <c r="O53" s="29" t="n">
        <v>42758</v>
      </c>
      <c r="P53" s="29" t="n">
        <v>1</v>
      </c>
      <c r="Q53" s="29" t="n">
        <v>39392</v>
      </c>
      <c r="R53" s="29" t="n">
        <v>3</v>
      </c>
      <c r="S53" s="29" t="n">
        <v>128620</v>
      </c>
      <c r="T53" s="29" t="n">
        <v>2</v>
      </c>
      <c r="U53" s="29" t="n">
        <v>158524</v>
      </c>
      <c r="V53" s="29" t="n">
        <v>1</v>
      </c>
      <c r="W53" s="29" t="n">
        <v>126432</v>
      </c>
      <c r="X53" s="29" t="inlineStr"/>
      <c r="Y53" s="29" t="inlineStr"/>
    </row>
    <row r="54">
      <c r="A54" s="29" t="inlineStr"/>
      <c r="B54" s="29" t="inlineStr">
        <is>
          <t>Nagasaki</t>
        </is>
      </c>
      <c r="C54" s="29" t="n">
        <v>106</v>
      </c>
      <c r="D54" s="29" t="n">
        <v>1747596</v>
      </c>
      <c r="E54" s="29" t="inlineStr"/>
      <c r="F54" s="29" t="n">
        <v>3</v>
      </c>
      <c r="G54" s="29" t="n">
        <v>5277</v>
      </c>
      <c r="H54" s="29" t="n">
        <v>14</v>
      </c>
      <c r="I54" s="29" t="n">
        <v>53927</v>
      </c>
      <c r="J54" s="29" t="n">
        <v>41</v>
      </c>
      <c r="K54" s="29" t="n">
        <v>294517</v>
      </c>
      <c r="L54" s="29" t="n">
        <v>39</v>
      </c>
      <c r="M54" s="29" t="n">
        <v>518900</v>
      </c>
      <c r="N54" s="29" t="n">
        <v>1</v>
      </c>
      <c r="O54" s="29" t="n">
        <v>22388</v>
      </c>
      <c r="P54" s="29" t="n">
        <v>1</v>
      </c>
      <c r="Q54" s="29" t="n">
        <v>33220</v>
      </c>
      <c r="R54" s="29" t="n">
        <v>3</v>
      </c>
      <c r="S54" s="29" t="n">
        <v>130599</v>
      </c>
      <c r="T54" s="29" t="n">
        <v>2</v>
      </c>
      <c r="U54" s="29" t="n">
        <v>126823</v>
      </c>
      <c r="V54" s="29" t="n">
        <v>2</v>
      </c>
      <c r="W54" s="29" t="n">
        <v>561945</v>
      </c>
      <c r="X54" s="29" t="inlineStr"/>
      <c r="Y54" s="29" t="inlineStr"/>
    </row>
    <row r="55">
      <c r="A55" s="29" t="inlineStr"/>
      <c r="B55" s="29" t="inlineStr">
        <is>
          <t>Kumamoto</t>
        </is>
      </c>
      <c r="C55" s="29" t="n">
        <v>155</v>
      </c>
      <c r="D55" s="29" t="n">
        <v>1895663</v>
      </c>
      <c r="E55" s="29" t="inlineStr"/>
      <c r="F55" s="29" t="n">
        <v>21</v>
      </c>
      <c r="G55" s="29" t="n">
        <v>37959</v>
      </c>
      <c r="H55" s="29" t="n">
        <v>44</v>
      </c>
      <c r="I55" s="29" t="n">
        <v>162986</v>
      </c>
      <c r="J55" s="29" t="n">
        <v>43</v>
      </c>
      <c r="K55" s="29" t="n">
        <v>336046</v>
      </c>
      <c r="L55" s="29" t="n">
        <v>29</v>
      </c>
      <c r="M55" s="29" t="n">
        <v>401409</v>
      </c>
      <c r="N55" s="29" t="n">
        <v>9</v>
      </c>
      <c r="O55" s="29" t="n">
        <v>207565</v>
      </c>
      <c r="P55" s="29" t="n">
        <v>2</v>
      </c>
      <c r="Q55" s="29" t="n">
        <v>76063</v>
      </c>
      <c r="R55" s="29" t="n">
        <v>4</v>
      </c>
      <c r="S55" s="29" t="n">
        <v>183335</v>
      </c>
      <c r="T55" s="29" t="n">
        <v>2</v>
      </c>
      <c r="U55" s="29" t="n">
        <v>157807</v>
      </c>
      <c r="V55" s="29" t="n">
        <v>1</v>
      </c>
      <c r="W55" s="29" t="n">
        <v>332493</v>
      </c>
      <c r="X55" s="29" t="inlineStr"/>
      <c r="Y55" s="29" t="inlineStr"/>
    </row>
    <row r="56">
      <c r="A56" s="29" t="inlineStr"/>
      <c r="B56" s="29" t="inlineStr">
        <is>
          <t>Oita</t>
        </is>
      </c>
      <c r="C56" s="29" t="n">
        <v>70</v>
      </c>
      <c r="D56" s="29" t="n">
        <v>1277199</v>
      </c>
      <c r="E56" s="29" t="inlineStr"/>
      <c r="F56" s="29" t="n">
        <v>2</v>
      </c>
      <c r="G56" s="29" t="n">
        <v>3711</v>
      </c>
      <c r="H56" s="29" t="n">
        <v>10</v>
      </c>
      <c r="I56" s="29" t="n">
        <v>40281</v>
      </c>
      <c r="J56" s="29" t="n">
        <v>20</v>
      </c>
      <c r="K56" s="29" t="n">
        <v>159628</v>
      </c>
      <c r="L56" s="29" t="n">
        <v>19</v>
      </c>
      <c r="M56" s="29" t="n">
        <v>267189</v>
      </c>
      <c r="N56" s="29" t="n">
        <v>10</v>
      </c>
      <c r="O56" s="29" t="n">
        <v>252790</v>
      </c>
      <c r="P56" s="29" t="n">
        <v>3</v>
      </c>
      <c r="Q56" s="29" t="n">
        <v>103984</v>
      </c>
      <c r="R56" s="29" t="n">
        <v>1</v>
      </c>
      <c r="S56" s="29" t="n">
        <v>47457</v>
      </c>
      <c r="T56" s="29" t="n">
        <v>3</v>
      </c>
      <c r="U56" s="29" t="n">
        <v>187400</v>
      </c>
      <c r="V56" s="29" t="n">
        <v>2</v>
      </c>
      <c r="W56" s="29" t="n">
        <v>214759</v>
      </c>
      <c r="X56" s="29" t="inlineStr"/>
      <c r="Y56" s="29" t="inlineStr"/>
    </row>
    <row r="57">
      <c r="A57" s="29" t="inlineStr"/>
      <c r="B57" s="29" t="inlineStr">
        <is>
          <t>Miyazaki</t>
        </is>
      </c>
      <c r="C57" s="29" t="n">
        <v>66</v>
      </c>
      <c r="D57" s="29" t="n">
        <v>1139384</v>
      </c>
      <c r="E57" s="29" t="inlineStr"/>
      <c r="F57" s="29" t="inlineStr"/>
      <c r="G57" s="29" t="inlineStr"/>
      <c r="H57" s="29" t="n">
        <v>7</v>
      </c>
      <c r="I57" s="29" t="n">
        <v>29875</v>
      </c>
      <c r="J57" s="29" t="n">
        <v>24</v>
      </c>
      <c r="K57" s="29" t="n">
        <v>187007</v>
      </c>
      <c r="L57" s="29" t="n">
        <v>25</v>
      </c>
      <c r="M57" s="29" t="n">
        <v>337676</v>
      </c>
      <c r="N57" s="29" t="n">
        <v>3</v>
      </c>
      <c r="O57" s="29" t="n">
        <v>63923</v>
      </c>
      <c r="P57" s="29" t="n">
        <v>1</v>
      </c>
      <c r="Q57" s="29" t="n">
        <v>39225</v>
      </c>
      <c r="R57" s="29" t="n">
        <v>2</v>
      </c>
      <c r="S57" s="29" t="n">
        <v>86635</v>
      </c>
      <c r="T57" s="29" t="n">
        <v>2</v>
      </c>
      <c r="U57" s="29" t="n">
        <v>137499</v>
      </c>
      <c r="V57" s="29" t="n">
        <v>2</v>
      </c>
      <c r="W57" s="29" t="n">
        <v>257544</v>
      </c>
      <c r="X57" s="29" t="inlineStr"/>
      <c r="Y57" s="29" t="inlineStr"/>
    </row>
    <row r="58">
      <c r="A58" s="29" t="inlineStr"/>
      <c r="B58" s="29" t="inlineStr">
        <is>
          <t>Kagoshima</t>
        </is>
      </c>
      <c r="C58" s="29" t="n">
        <v>111</v>
      </c>
      <c r="D58" s="29" t="n">
        <v>2044112</v>
      </c>
      <c r="E58" s="29" t="inlineStr"/>
      <c r="F58" s="29" t="n">
        <v>1</v>
      </c>
      <c r="G58" s="29" t="n">
        <v>1352</v>
      </c>
      <c r="H58" s="29" t="n">
        <v>9</v>
      </c>
      <c r="I58" s="29" t="n">
        <v>35641</v>
      </c>
      <c r="J58" s="29" t="n">
        <v>30</v>
      </c>
      <c r="K58" s="29" t="n">
        <v>236220</v>
      </c>
      <c r="L58" s="29" t="n">
        <v>43</v>
      </c>
      <c r="M58" s="29" t="n">
        <v>583779</v>
      </c>
      <c r="N58" s="29" t="n">
        <v>13</v>
      </c>
      <c r="O58" s="29" t="n">
        <v>330823</v>
      </c>
      <c r="P58" s="29" t="n">
        <v>8</v>
      </c>
      <c r="Q58" s="29" t="n">
        <v>285253</v>
      </c>
      <c r="R58" s="29" t="n">
        <v>5</v>
      </c>
      <c r="S58" s="29" t="n">
        <v>221216</v>
      </c>
      <c r="T58" s="29" t="n">
        <v>1</v>
      </c>
      <c r="U58" s="29" t="n">
        <v>75488</v>
      </c>
      <c r="V58" s="29" t="n">
        <v>1</v>
      </c>
      <c r="W58" s="29" t="n">
        <v>274340</v>
      </c>
      <c r="X58" s="29" t="inlineStr"/>
      <c r="Y58" s="29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8"/>
  <sheetViews>
    <sheetView tabSelected="0" workbookViewId="0">
      <selection activeCell="A1" sqref="A1"/>
    </sheetView>
  </sheetViews>
  <sheetFormatPr baseColWidth="8" defaultRowHeight="15"/>
  <sheetData>
    <row r="1">
      <c r="A1" s="29" t="inlineStr">
        <is>
          <t>調査期日</t>
        </is>
      </c>
      <c r="B1" s="29" t="inlineStr">
        <is>
          <t>府県</t>
        </is>
      </c>
      <c r="C1" s="29" t="inlineStr">
        <is>
          <t>総数</t>
        </is>
      </c>
      <c r="D1" s="29" t="inlineStr">
        <is>
          <t>総数</t>
        </is>
      </c>
      <c r="E1" s="29" t="inlineStr">
        <is>
          <t>総数</t>
        </is>
      </c>
      <c r="F1" s="29" t="inlineStr">
        <is>
          <t>1~2499人</t>
        </is>
      </c>
      <c r="G1" s="29" t="inlineStr">
        <is>
          <t>1~2499人</t>
        </is>
      </c>
      <c r="H1" s="29" t="inlineStr">
        <is>
          <t>2500~4999人</t>
        </is>
      </c>
      <c r="I1" s="29" t="inlineStr">
        <is>
          <t>2500~4999人</t>
        </is>
      </c>
      <c r="J1" s="29" t="inlineStr">
        <is>
          <t>5000~9999人</t>
        </is>
      </c>
      <c r="K1" s="29" t="inlineStr">
        <is>
          <t>5000~9999人</t>
        </is>
      </c>
      <c r="L1" s="29" t="inlineStr">
        <is>
          <t>10000~19999人</t>
        </is>
      </c>
      <c r="M1" s="29" t="inlineStr">
        <is>
          <t>10000~19999人</t>
        </is>
      </c>
      <c r="N1" s="29" t="inlineStr">
        <is>
          <t>20000~29999人</t>
        </is>
      </c>
      <c r="O1" s="29" t="inlineStr">
        <is>
          <t>20000~29999人</t>
        </is>
      </c>
      <c r="P1" s="29" t="inlineStr">
        <is>
          <t>30000~39999人</t>
        </is>
      </c>
      <c r="Q1" s="29" t="inlineStr">
        <is>
          <t>30000~39999人</t>
        </is>
      </c>
      <c r="R1" s="29" t="inlineStr">
        <is>
          <t>40000~49999人</t>
        </is>
      </c>
      <c r="S1" s="29" t="inlineStr">
        <is>
          <t>40000~49999人</t>
        </is>
      </c>
      <c r="T1" s="29" t="inlineStr">
        <is>
          <t>50000~99999人</t>
        </is>
      </c>
      <c r="U1" s="29" t="inlineStr">
        <is>
          <t>50000~99999人</t>
        </is>
      </c>
      <c r="V1" s="29" t="inlineStr">
        <is>
          <t>100000~499999人</t>
        </is>
      </c>
      <c r="W1" s="29" t="inlineStr">
        <is>
          <t>100000~499999人</t>
        </is>
      </c>
      <c r="X1" s="29" t="inlineStr">
        <is>
          <t>500000人~</t>
        </is>
      </c>
      <c r="Y1" s="29" t="inlineStr">
        <is>
          <t>500000人~</t>
        </is>
      </c>
    </row>
    <row r="2">
      <c r="A2" s="29" t="inlineStr"/>
      <c r="B2" s="29" t="inlineStr"/>
      <c r="C2" s="29" t="inlineStr">
        <is>
          <t>市町村数</t>
        </is>
      </c>
      <c r="D2" s="29" t="inlineStr">
        <is>
          <t>人口</t>
        </is>
      </c>
      <c r="E2" s="29" t="inlineStr">
        <is>
          <t>人口</t>
        </is>
      </c>
      <c r="F2" s="29" t="inlineStr">
        <is>
          <t>市町村数</t>
        </is>
      </c>
      <c r="G2" s="29" t="inlineStr">
        <is>
          <t>人口</t>
        </is>
      </c>
      <c r="H2" s="29" t="inlineStr">
        <is>
          <t>市町村数</t>
        </is>
      </c>
      <c r="I2" s="29" t="inlineStr">
        <is>
          <t>人口</t>
        </is>
      </c>
      <c r="J2" s="29" t="inlineStr">
        <is>
          <t>市町村数</t>
        </is>
      </c>
      <c r="K2" s="29" t="inlineStr">
        <is>
          <t>人口</t>
        </is>
      </c>
      <c r="L2" s="29" t="inlineStr">
        <is>
          <t>市町村数</t>
        </is>
      </c>
      <c r="M2" s="29" t="inlineStr">
        <is>
          <t>人口</t>
        </is>
      </c>
      <c r="N2" s="29" t="inlineStr">
        <is>
          <t>市町村数</t>
        </is>
      </c>
      <c r="O2" s="29" t="inlineStr">
        <is>
          <t>人口</t>
        </is>
      </c>
      <c r="P2" s="29" t="inlineStr">
        <is>
          <t>市町村数</t>
        </is>
      </c>
      <c r="Q2" s="29" t="inlineStr">
        <is>
          <t>人口</t>
        </is>
      </c>
      <c r="R2" s="29" t="inlineStr">
        <is>
          <t>市町村数</t>
        </is>
      </c>
      <c r="S2" s="29" t="inlineStr">
        <is>
          <t>人口</t>
        </is>
      </c>
      <c r="T2" s="29" t="inlineStr">
        <is>
          <t>市町村数</t>
        </is>
      </c>
      <c r="U2" s="29" t="inlineStr">
        <is>
          <t>人口</t>
        </is>
      </c>
      <c r="V2" s="29" t="inlineStr">
        <is>
          <t>市町村数</t>
        </is>
      </c>
      <c r="W2" s="29" t="inlineStr">
        <is>
          <t>人口</t>
        </is>
      </c>
      <c r="X2" s="29" t="inlineStr">
        <is>
          <t>市町村数</t>
        </is>
      </c>
      <c r="Y2" s="29" t="inlineStr">
        <is>
          <t>人口</t>
        </is>
      </c>
    </row>
    <row r="3">
      <c r="A3" s="29" t="inlineStr"/>
      <c r="B3" s="29" t="inlineStr"/>
      <c r="C3" s="29" t="inlineStr"/>
      <c r="D3" s="29" t="inlineStr"/>
      <c r="E3" s="29" t="inlineStr">
        <is>
          <t>a)</t>
        </is>
      </c>
      <c r="F3" s="29" t="inlineStr"/>
      <c r="G3" s="29" t="inlineStr"/>
      <c r="H3" s="29" t="inlineStr"/>
      <c r="I3" s="29" t="inlineStr"/>
      <c r="J3" s="29" t="inlineStr"/>
      <c r="K3" s="29" t="inlineStr"/>
      <c r="L3" s="29" t="inlineStr"/>
      <c r="M3" s="29" t="inlineStr"/>
      <c r="N3" s="29" t="inlineStr"/>
      <c r="O3" s="29" t="inlineStr"/>
      <c r="P3" s="29" t="inlineStr"/>
      <c r="Q3" s="29" t="inlineStr"/>
      <c r="R3" s="29" t="inlineStr"/>
      <c r="S3" s="29" t="inlineStr"/>
      <c r="T3" s="29" t="inlineStr"/>
      <c r="U3" s="29" t="inlineStr"/>
      <c r="V3" s="29" t="inlineStr"/>
      <c r="W3" s="29" t="inlineStr"/>
      <c r="X3" s="29" t="inlineStr"/>
      <c r="Y3" s="29" t="inlineStr"/>
    </row>
    <row r="4">
      <c r="A4" s="29" t="inlineStr">
        <is>
          <t>大正9年10月1日</t>
        </is>
      </c>
      <c r="B4" s="29" t="inlineStr"/>
      <c r="C4" s="29" t="n">
        <v>12188</v>
      </c>
      <c r="D4" s="29" t="n">
        <v>55391481</v>
      </c>
      <c r="E4" s="29" t="inlineStr"/>
      <c r="F4" s="29" t="n">
        <v>4543</v>
      </c>
      <c r="G4" s="29" t="n">
        <v>8001935</v>
      </c>
      <c r="H4" s="29" t="n">
        <v>5494</v>
      </c>
      <c r="I4" s="29" t="n">
        <v>19070441</v>
      </c>
      <c r="J4" s="29" t="n">
        <v>1616</v>
      </c>
      <c r="K4" s="29" t="n">
        <v>10647402</v>
      </c>
      <c r="L4" s="29" t="n">
        <v>356</v>
      </c>
      <c r="M4" s="29" t="n">
        <v>4830530</v>
      </c>
      <c r="N4" s="29" t="n">
        <v>73</v>
      </c>
      <c r="O4" s="29" t="n">
        <v>1739948</v>
      </c>
      <c r="P4" s="29" t="n">
        <v>40</v>
      </c>
      <c r="Q4" s="29" t="n">
        <v>1407095</v>
      </c>
      <c r="R4" s="29" t="n">
        <v>20</v>
      </c>
      <c r="S4" s="29" t="n">
        <v>889096</v>
      </c>
      <c r="T4" s="29" t="n">
        <v>30</v>
      </c>
      <c r="U4" s="29" t="n">
        <v>2051436</v>
      </c>
      <c r="V4" s="29" t="n">
        <v>12</v>
      </c>
      <c r="W4" s="29" t="n">
        <v>2127447</v>
      </c>
      <c r="X4" s="29" t="n">
        <v>4</v>
      </c>
      <c r="Y4" s="29" t="n">
        <v>4626151</v>
      </c>
    </row>
    <row r="5">
      <c r="A5" s="29" t="inlineStr">
        <is>
          <t>大正14年10月1日</t>
        </is>
      </c>
      <c r="B5" s="29" t="inlineStr"/>
      <c r="C5" s="29" t="n">
        <v>11961</v>
      </c>
      <c r="D5" s="29" t="n">
        <v>59179200</v>
      </c>
      <c r="E5" s="29" t="inlineStr"/>
      <c r="F5" s="29" t="n">
        <v>4270</v>
      </c>
      <c r="G5" s="29" t="n">
        <v>7615615</v>
      </c>
      <c r="H5" s="29" t="n">
        <v>5392</v>
      </c>
      <c r="I5" s="29" t="n">
        <v>18751885</v>
      </c>
      <c r="J5" s="29" t="n">
        <v>1712</v>
      </c>
      <c r="K5" s="29" t="n">
        <v>11313947</v>
      </c>
      <c r="L5" s="29" t="n">
        <v>374</v>
      </c>
      <c r="M5" s="29" t="n">
        <v>4993807</v>
      </c>
      <c r="N5" s="29" t="n">
        <v>75</v>
      </c>
      <c r="O5" s="29" t="n">
        <v>1741676</v>
      </c>
      <c r="P5" s="29" t="n">
        <v>36</v>
      </c>
      <c r="Q5" s="29" t="n">
        <v>1249460</v>
      </c>
      <c r="R5" s="29" t="n">
        <v>31</v>
      </c>
      <c r="S5" s="29" t="n">
        <v>1381300</v>
      </c>
      <c r="T5" s="29" t="n">
        <v>50</v>
      </c>
      <c r="U5" s="29" t="n">
        <v>3390273</v>
      </c>
      <c r="V5" s="29" t="n">
        <v>16</v>
      </c>
      <c r="W5" s="29" t="n">
        <v>2538133</v>
      </c>
      <c r="X5" s="29" t="n">
        <v>5</v>
      </c>
      <c r="Y5" s="29" t="n">
        <v>6203104</v>
      </c>
    </row>
    <row r="6">
      <c r="A6" s="29" t="inlineStr">
        <is>
          <t>昭和5年10月1日</t>
        </is>
      </c>
      <c r="B6" s="29" t="inlineStr"/>
      <c r="C6" s="29" t="n">
        <v>11807</v>
      </c>
      <c r="D6" s="29" t="n">
        <v>63872496</v>
      </c>
      <c r="E6" s="29" t="inlineStr"/>
      <c r="F6" s="29" t="n">
        <v>4045</v>
      </c>
      <c r="G6" s="29" t="n">
        <v>7201707</v>
      </c>
      <c r="H6" s="29" t="n">
        <v>5248</v>
      </c>
      <c r="I6" s="29" t="n">
        <v>18447217</v>
      </c>
      <c r="J6" s="29" t="n">
        <v>1855</v>
      </c>
      <c r="K6" s="29" t="n">
        <v>12301948</v>
      </c>
      <c r="L6" s="29" t="n">
        <v>408</v>
      </c>
      <c r="M6" s="29" t="n">
        <v>5475606</v>
      </c>
      <c r="N6" s="29" t="n">
        <v>90</v>
      </c>
      <c r="O6" s="29" t="n">
        <v>2137560</v>
      </c>
      <c r="P6" s="29" t="n">
        <v>38</v>
      </c>
      <c r="Q6" s="29" t="n">
        <v>1293320</v>
      </c>
      <c r="R6" s="29" t="n">
        <v>27</v>
      </c>
      <c r="S6" s="29" t="n">
        <v>1191970</v>
      </c>
      <c r="T6" s="29" t="n">
        <v>64</v>
      </c>
      <c r="U6" s="29" t="n">
        <v>4341880</v>
      </c>
      <c r="V6" s="29" t="n">
        <v>26</v>
      </c>
      <c r="W6" s="29" t="n">
        <v>3876334</v>
      </c>
      <c r="X6" s="29" t="n">
        <v>6</v>
      </c>
      <c r="Y6" s="29" t="n">
        <v>7604954</v>
      </c>
    </row>
    <row r="7">
      <c r="A7" s="29" t="inlineStr">
        <is>
          <t>昭和10年10月1日</t>
        </is>
      </c>
      <c r="B7" s="29" t="inlineStr"/>
      <c r="C7" s="29" t="n">
        <v>11488</v>
      </c>
      <c r="D7" s="29" t="n">
        <v>68661654</v>
      </c>
      <c r="E7" s="29" t="inlineStr"/>
      <c r="F7" s="29" t="n">
        <v>3802</v>
      </c>
      <c r="G7" s="29" t="n">
        <v>6772467</v>
      </c>
      <c r="H7" s="29" t="n">
        <v>5078</v>
      </c>
      <c r="I7" s="29" t="n">
        <v>17755026</v>
      </c>
      <c r="J7" s="29" t="n">
        <v>1931</v>
      </c>
      <c r="K7" s="29" t="n">
        <v>12775466</v>
      </c>
      <c r="L7" s="29" t="n">
        <v>446</v>
      </c>
      <c r="M7" s="29" t="n">
        <v>5974787</v>
      </c>
      <c r="N7" s="29" t="n">
        <v>84</v>
      </c>
      <c r="O7" s="29" t="n">
        <v>2017251</v>
      </c>
      <c r="P7" s="29" t="n">
        <v>44</v>
      </c>
      <c r="Q7" s="29" t="n">
        <v>1488704</v>
      </c>
      <c r="R7" s="29" t="n">
        <v>16</v>
      </c>
      <c r="S7" s="29" t="n">
        <v>740072</v>
      </c>
      <c r="T7" s="29" t="n">
        <v>53</v>
      </c>
      <c r="U7" s="29" t="n">
        <v>3619812</v>
      </c>
      <c r="V7" s="29" t="n">
        <v>28</v>
      </c>
      <c r="W7" s="29" t="n">
        <v>4872650</v>
      </c>
      <c r="X7" s="29" t="n">
        <v>6</v>
      </c>
      <c r="Y7" s="29" t="n">
        <v>12645419</v>
      </c>
    </row>
    <row r="8">
      <c r="A8" s="29" t="inlineStr">
        <is>
          <t>昭和15年10月1日</t>
        </is>
      </c>
      <c r="B8" s="29" t="inlineStr"/>
      <c r="C8" s="29" t="n">
        <v>11132</v>
      </c>
      <c r="D8" s="29" t="n">
        <v>72539729</v>
      </c>
      <c r="E8" s="29" t="inlineStr"/>
      <c r="F8" s="29" t="n">
        <v>3710</v>
      </c>
      <c r="G8" s="29" t="n">
        <v>6588654</v>
      </c>
      <c r="H8" s="29" t="n">
        <v>4806</v>
      </c>
      <c r="I8" s="29" t="n">
        <v>16883809</v>
      </c>
      <c r="J8" s="29" t="n">
        <v>1888</v>
      </c>
      <c r="K8" s="29" t="n">
        <v>12526032</v>
      </c>
      <c r="L8" s="29" t="n">
        <v>454</v>
      </c>
      <c r="M8" s="29" t="n">
        <v>6072746</v>
      </c>
      <c r="N8" s="29" t="n">
        <v>87</v>
      </c>
      <c r="O8" s="29" t="n">
        <v>2115301</v>
      </c>
      <c r="P8" s="29" t="n">
        <v>60</v>
      </c>
      <c r="Q8" s="29" t="n">
        <v>2048184</v>
      </c>
      <c r="R8" s="29" t="n">
        <v>27</v>
      </c>
      <c r="S8" s="29" t="n">
        <v>1221143</v>
      </c>
      <c r="T8" s="29" t="n">
        <v>55</v>
      </c>
      <c r="U8" s="29" t="n">
        <v>3792373</v>
      </c>
      <c r="V8" s="29" t="n">
        <v>39</v>
      </c>
      <c r="W8" s="29" t="n">
        <v>6907208</v>
      </c>
      <c r="X8" s="29" t="n">
        <v>6</v>
      </c>
      <c r="Y8" s="29" t="n">
        <v>14384279</v>
      </c>
    </row>
    <row r="9">
      <c r="A9" s="29" t="inlineStr">
        <is>
          <t>昭和20年11月1日</t>
        </is>
      </c>
      <c r="B9" s="29" t="inlineStr"/>
      <c r="C9" s="29" t="n">
        <v>10536</v>
      </c>
      <c r="D9" s="29" t="inlineStr"/>
      <c r="E9" s="29" t="n">
        <v>71998104</v>
      </c>
      <c r="F9" s="29" t="n">
        <v>2003</v>
      </c>
      <c r="G9" s="29" t="n">
        <v>3819155</v>
      </c>
      <c r="H9" s="29" t="n">
        <v>4805</v>
      </c>
      <c r="I9" s="29" t="n">
        <v>17365805</v>
      </c>
      <c r="J9" s="29" t="n">
        <v>2713</v>
      </c>
      <c r="K9" s="29" t="n">
        <v>18274682</v>
      </c>
      <c r="L9" s="29" t="n">
        <v>682</v>
      </c>
      <c r="M9" s="29" t="n">
        <v>9075744</v>
      </c>
      <c r="N9" s="29" t="n">
        <v>106</v>
      </c>
      <c r="O9" s="29" t="n">
        <v>2578552</v>
      </c>
      <c r="P9" s="29" t="n">
        <v>72</v>
      </c>
      <c r="Q9" s="29" t="n">
        <v>2555923</v>
      </c>
      <c r="R9" s="29" t="n">
        <v>43</v>
      </c>
      <c r="S9" s="29" t="n">
        <v>1915956</v>
      </c>
      <c r="T9" s="29" t="n">
        <v>76</v>
      </c>
      <c r="U9" s="29" t="n">
        <v>5397034</v>
      </c>
      <c r="V9" s="29" t="n">
        <v>31</v>
      </c>
      <c r="W9" s="29" t="n">
        <v>5044569</v>
      </c>
      <c r="X9" s="29" t="n">
        <v>5</v>
      </c>
      <c r="Y9" s="29" t="n">
        <v>5969057</v>
      </c>
    </row>
    <row r="10">
      <c r="A10" s="29" t="inlineStr">
        <is>
          <t>昭和22年10月1日</t>
        </is>
      </c>
      <c r="B10" s="29" t="inlineStr"/>
      <c r="C10" s="29" t="n">
        <v>10505</v>
      </c>
      <c r="D10" s="29" t="n">
        <v>78101473</v>
      </c>
      <c r="E10" s="29" t="inlineStr"/>
      <c r="F10" s="29" t="n">
        <v>2063</v>
      </c>
      <c r="G10" s="29" t="n">
        <v>3887436</v>
      </c>
      <c r="H10" s="29" t="n">
        <v>4753</v>
      </c>
      <c r="I10" s="29" t="n">
        <v>17173122</v>
      </c>
      <c r="J10" s="29" t="n">
        <v>2619</v>
      </c>
      <c r="K10" s="29" t="n">
        <v>17630030</v>
      </c>
      <c r="L10" s="29" t="n">
        <v>705</v>
      </c>
      <c r="M10" s="29" t="n">
        <v>9392805</v>
      </c>
      <c r="N10" s="29" t="n">
        <v>115</v>
      </c>
      <c r="O10" s="29" t="n">
        <v>2737112</v>
      </c>
      <c r="P10" s="29" t="n">
        <v>61</v>
      </c>
      <c r="Q10" s="29" t="n">
        <v>2128329</v>
      </c>
      <c r="R10" s="29" t="n">
        <v>50</v>
      </c>
      <c r="S10" s="29" t="n">
        <v>2215915</v>
      </c>
      <c r="T10" s="29" t="n">
        <v>87</v>
      </c>
      <c r="U10" s="29" t="n">
        <v>6147710</v>
      </c>
      <c r="V10" s="29" t="n">
        <v>46</v>
      </c>
      <c r="W10" s="29" t="n">
        <v>7777953</v>
      </c>
      <c r="X10" s="29" t="n">
        <v>6</v>
      </c>
      <c r="Y10" s="29" t="n">
        <v>9011061</v>
      </c>
    </row>
    <row r="11">
      <c r="A11" s="29" t="inlineStr">
        <is>
          <t>昭和25年10月1日</t>
        </is>
      </c>
      <c r="B11" s="29" t="inlineStr"/>
      <c r="C11" s="29" t="n">
        <v>10414</v>
      </c>
      <c r="D11" s="29" t="n">
        <v>83199637</v>
      </c>
      <c r="E11" s="29" t="inlineStr"/>
      <c r="F11" s="29" t="n">
        <v>2063</v>
      </c>
      <c r="G11" s="29" t="n">
        <v>3887528</v>
      </c>
      <c r="H11" s="29" t="n">
        <v>4606</v>
      </c>
      <c r="I11" s="29" t="n">
        <v>16783866</v>
      </c>
      <c r="J11" s="29" t="n">
        <v>2618</v>
      </c>
      <c r="K11" s="29" t="n">
        <v>17622373</v>
      </c>
      <c r="L11" s="29" t="n">
        <v>724</v>
      </c>
      <c r="M11" s="29" t="n">
        <v>9597823</v>
      </c>
      <c r="N11" s="29" t="n">
        <v>123</v>
      </c>
      <c r="O11" s="29" t="n">
        <v>2842658</v>
      </c>
      <c r="P11" s="29" t="n">
        <v>74</v>
      </c>
      <c r="Q11" s="29" t="n">
        <v>2563534</v>
      </c>
      <c r="R11" s="29" t="n">
        <v>51</v>
      </c>
      <c r="S11" s="29" t="n">
        <v>2268785</v>
      </c>
      <c r="T11" s="29" t="n">
        <v>91</v>
      </c>
      <c r="U11" s="29" t="n">
        <v>6306855</v>
      </c>
      <c r="V11" s="29" t="n">
        <v>58</v>
      </c>
      <c r="W11" s="29" t="n">
        <v>10135895</v>
      </c>
      <c r="X11" s="29" t="n">
        <v>6</v>
      </c>
      <c r="Y11" s="29" t="n">
        <v>11190320</v>
      </c>
    </row>
    <row r="12">
      <c r="A12" s="29" t="inlineStr">
        <is>
          <t>昭和30年10月1日</t>
        </is>
      </c>
      <c r="B12" s="29" t="inlineStr"/>
      <c r="C12" s="29" t="n">
        <v>4813</v>
      </c>
      <c r="D12" s="29" t="n">
        <v>89275529</v>
      </c>
      <c r="E12" s="29" t="inlineStr"/>
      <c r="F12" s="29" t="n">
        <v>412</v>
      </c>
      <c r="G12" s="29" t="n">
        <v>765828</v>
      </c>
      <c r="H12" s="29" t="n">
        <v>1026</v>
      </c>
      <c r="I12" s="29" t="n">
        <v>3811187</v>
      </c>
      <c r="J12" s="29" t="n">
        <v>1435</v>
      </c>
      <c r="K12" s="29" t="n">
        <v>10526488</v>
      </c>
      <c r="L12" s="29" t="n">
        <v>1126</v>
      </c>
      <c r="M12" s="29" t="n">
        <v>15507910</v>
      </c>
      <c r="N12" s="29" t="n">
        <v>272</v>
      </c>
      <c r="O12" s="29" t="n">
        <v>6494542</v>
      </c>
      <c r="P12" s="29" t="n">
        <v>195</v>
      </c>
      <c r="Q12" s="29" t="n">
        <v>6793478</v>
      </c>
      <c r="R12" s="29" t="n">
        <v>107</v>
      </c>
      <c r="S12" s="29" t="n">
        <v>4719644</v>
      </c>
      <c r="T12" s="29" t="n">
        <v>142</v>
      </c>
      <c r="U12" s="29" t="n">
        <v>9511893</v>
      </c>
      <c r="V12" s="29" t="n">
        <v>91</v>
      </c>
      <c r="W12" s="29" t="n">
        <v>16419971</v>
      </c>
      <c r="X12" s="29" t="n">
        <v>7</v>
      </c>
      <c r="Y12" s="29" t="n">
        <v>14724588</v>
      </c>
    </row>
    <row r="13">
      <c r="A13" s="29" t="inlineStr"/>
      <c r="B13" s="29" t="inlineStr">
        <is>
          <t>北海道</t>
        </is>
      </c>
      <c r="C13" s="29" t="n">
        <v>246</v>
      </c>
      <c r="D13" s="29" t="n">
        <v>4773087</v>
      </c>
      <c r="E13" s="29" t="inlineStr"/>
      <c r="F13" s="29" t="n">
        <v>3</v>
      </c>
      <c r="G13" s="29" t="n">
        <v>6171</v>
      </c>
      <c r="H13" s="29" t="n">
        <v>20</v>
      </c>
      <c r="I13" s="29" t="n">
        <v>79130</v>
      </c>
      <c r="J13" s="29" t="n">
        <v>86</v>
      </c>
      <c r="K13" s="29" t="n">
        <v>653273</v>
      </c>
      <c r="L13" s="29" t="n">
        <v>91</v>
      </c>
      <c r="M13" s="29" t="n">
        <v>1249828</v>
      </c>
      <c r="N13" s="29" t="n">
        <v>19</v>
      </c>
      <c r="O13" s="29" t="n">
        <v>455335</v>
      </c>
      <c r="P13" s="29" t="n">
        <v>8</v>
      </c>
      <c r="Q13" s="29" t="n">
        <v>278645</v>
      </c>
      <c r="R13" s="29" t="n">
        <v>4</v>
      </c>
      <c r="S13" s="29" t="n">
        <v>179642</v>
      </c>
      <c r="T13" s="29" t="n">
        <v>8</v>
      </c>
      <c r="U13" s="29" t="n">
        <v>498041</v>
      </c>
      <c r="V13" s="29" t="n">
        <v>7</v>
      </c>
      <c r="W13" s="29" t="n">
        <v>1373022</v>
      </c>
      <c r="X13" s="29" t="inlineStr"/>
      <c r="Y13" s="29" t="inlineStr"/>
    </row>
    <row r="14">
      <c r="A14" s="29" t="inlineStr"/>
      <c r="B14" s="29" t="inlineStr">
        <is>
          <t>青森</t>
        </is>
      </c>
      <c r="C14" s="29" t="n">
        <v>75</v>
      </c>
      <c r="D14" s="29" t="n">
        <v>1382523</v>
      </c>
      <c r="E14" s="29" t="inlineStr"/>
      <c r="F14" s="29" t="inlineStr"/>
      <c r="G14" s="29" t="inlineStr"/>
      <c r="H14" s="29" t="n">
        <v>7</v>
      </c>
      <c r="I14" s="29" t="n">
        <v>33291</v>
      </c>
      <c r="J14" s="29" t="n">
        <v>29</v>
      </c>
      <c r="K14" s="29" t="n">
        <v>201997</v>
      </c>
      <c r="L14" s="29" t="n">
        <v>24</v>
      </c>
      <c r="M14" s="29" t="n">
        <v>337987</v>
      </c>
      <c r="N14" s="29" t="n">
        <v>8</v>
      </c>
      <c r="O14" s="29" t="n">
        <v>191862</v>
      </c>
      <c r="P14" s="29" t="n">
        <v>3</v>
      </c>
      <c r="Q14" s="29" t="n">
        <v>110088</v>
      </c>
      <c r="R14" s="29" t="n">
        <v>1</v>
      </c>
      <c r="S14" s="29" t="n">
        <v>42827</v>
      </c>
      <c r="T14" s="29" t="inlineStr"/>
      <c r="U14" s="29" t="inlineStr"/>
      <c r="V14" s="29" t="n">
        <v>3</v>
      </c>
      <c r="W14" s="29" t="n">
        <v>464471</v>
      </c>
      <c r="X14" s="29" t="inlineStr"/>
      <c r="Y14" s="29" t="inlineStr"/>
    </row>
    <row r="15">
      <c r="A15" s="29" t="inlineStr"/>
      <c r="B15" s="29" t="inlineStr">
        <is>
          <t>岩手</t>
        </is>
      </c>
      <c r="C15" s="29" t="n">
        <v>84</v>
      </c>
      <c r="D15" s="29" t="n">
        <v>1427097</v>
      </c>
      <c r="E15" s="29" t="inlineStr"/>
      <c r="F15" s="29" t="n">
        <v>4</v>
      </c>
      <c r="G15" s="29" t="n">
        <v>7885</v>
      </c>
      <c r="H15" s="29" t="n">
        <v>15</v>
      </c>
      <c r="I15" s="29" t="n">
        <v>61127</v>
      </c>
      <c r="J15" s="29" t="n">
        <v>25</v>
      </c>
      <c r="K15" s="29" t="n">
        <v>185135</v>
      </c>
      <c r="L15" s="29" t="n">
        <v>20</v>
      </c>
      <c r="M15" s="29" t="n">
        <v>307240</v>
      </c>
      <c r="N15" s="29" t="n">
        <v>7</v>
      </c>
      <c r="O15" s="29" t="n">
        <v>163388</v>
      </c>
      <c r="P15" s="29" t="n">
        <v>5</v>
      </c>
      <c r="Q15" s="29" t="n">
        <v>169717</v>
      </c>
      <c r="R15" s="29" t="n">
        <v>3</v>
      </c>
      <c r="S15" s="29" t="n">
        <v>135081</v>
      </c>
      <c r="T15" s="29" t="n">
        <v>4</v>
      </c>
      <c r="U15" s="29" t="n">
        <v>254649</v>
      </c>
      <c r="V15" s="29" t="n">
        <v>1</v>
      </c>
      <c r="W15" s="29" t="n">
        <v>142875</v>
      </c>
      <c r="X15" s="29" t="inlineStr"/>
      <c r="Y15" s="29" t="inlineStr"/>
    </row>
    <row r="16">
      <c r="A16" s="29" t="inlineStr"/>
      <c r="B16" s="29" t="inlineStr">
        <is>
          <t>宮城</t>
        </is>
      </c>
      <c r="C16" s="29" t="n">
        <v>86</v>
      </c>
      <c r="D16" s="29" t="n">
        <v>1727065</v>
      </c>
      <c r="E16" s="29" t="inlineStr"/>
      <c r="F16" s="29" t="inlineStr"/>
      <c r="G16" s="29" t="inlineStr"/>
      <c r="H16" s="29" t="n">
        <v>5</v>
      </c>
      <c r="I16" s="29" t="n">
        <v>20078</v>
      </c>
      <c r="J16" s="29" t="n">
        <v>22</v>
      </c>
      <c r="K16" s="29" t="n">
        <v>157138</v>
      </c>
      <c r="L16" s="29" t="n">
        <v>39</v>
      </c>
      <c r="M16" s="29" t="n">
        <v>549853</v>
      </c>
      <c r="N16" s="29" t="n">
        <v>12</v>
      </c>
      <c r="O16" s="29" t="n">
        <v>287293</v>
      </c>
      <c r="P16" s="29" t="n">
        <v>2</v>
      </c>
      <c r="Q16" s="29" t="n">
        <v>69474</v>
      </c>
      <c r="R16" s="29" t="n">
        <v>1</v>
      </c>
      <c r="S16" s="29" t="n">
        <v>41817</v>
      </c>
      <c r="T16" s="29" t="n">
        <v>4</v>
      </c>
      <c r="U16" s="29" t="n">
        <v>225568</v>
      </c>
      <c r="V16" s="29" t="n">
        <v>1</v>
      </c>
      <c r="W16" s="29" t="n">
        <v>375844</v>
      </c>
      <c r="X16" s="29" t="inlineStr"/>
      <c r="Y16" s="29" t="inlineStr"/>
    </row>
    <row r="17">
      <c r="A17" s="29" t="inlineStr"/>
      <c r="B17" s="29" t="inlineStr">
        <is>
          <t>秋田</t>
        </is>
      </c>
      <c r="C17" s="29" t="n">
        <v>100</v>
      </c>
      <c r="D17" s="29" t="n">
        <v>1348871</v>
      </c>
      <c r="E17" s="29" t="inlineStr"/>
      <c r="F17" s="29" t="n">
        <v>2</v>
      </c>
      <c r="G17" s="29" t="n">
        <v>4509</v>
      </c>
      <c r="H17" s="29" t="n">
        <v>21</v>
      </c>
      <c r="I17" s="29" t="n">
        <v>86585</v>
      </c>
      <c r="J17" s="29" t="n">
        <v>38</v>
      </c>
      <c r="K17" s="29" t="n">
        <v>278747</v>
      </c>
      <c r="L17" s="29" t="n">
        <v>30</v>
      </c>
      <c r="M17" s="29" t="n">
        <v>427805</v>
      </c>
      <c r="N17" s="29" t="n">
        <v>1</v>
      </c>
      <c r="O17" s="29" t="n">
        <v>28670</v>
      </c>
      <c r="P17" s="29" t="n">
        <v>1</v>
      </c>
      <c r="Q17" s="29" t="n">
        <v>39128</v>
      </c>
      <c r="R17" s="29" t="n">
        <v>4</v>
      </c>
      <c r="S17" s="29" t="n">
        <v>174014</v>
      </c>
      <c r="T17" s="29" t="n">
        <v>2</v>
      </c>
      <c r="U17" s="29" t="n">
        <v>119211</v>
      </c>
      <c r="V17" s="29" t="n">
        <v>1</v>
      </c>
      <c r="W17" s="29" t="n">
        <v>190202</v>
      </c>
      <c r="X17" s="29" t="inlineStr"/>
      <c r="Y17" s="29" t="inlineStr"/>
    </row>
    <row r="18">
      <c r="A18" s="29" t="inlineStr"/>
      <c r="B18" s="29" t="inlineStr">
        <is>
          <t>山形</t>
        </is>
      </c>
      <c r="C18" s="29" t="n">
        <v>61</v>
      </c>
      <c r="D18" s="29" t="n">
        <v>1353649</v>
      </c>
      <c r="E18" s="29" t="inlineStr"/>
      <c r="F18" s="29" t="n">
        <v>1</v>
      </c>
      <c r="G18" s="29" t="n">
        <v>1851</v>
      </c>
      <c r="H18" s="29" t="n">
        <v>9</v>
      </c>
      <c r="I18" s="29" t="n">
        <v>35253</v>
      </c>
      <c r="J18" s="29" t="n">
        <v>9</v>
      </c>
      <c r="K18" s="29" t="n">
        <v>72325</v>
      </c>
      <c r="L18" s="29" t="n">
        <v>22</v>
      </c>
      <c r="M18" s="29" t="n">
        <v>295210</v>
      </c>
      <c r="N18" s="29" t="n">
        <v>6</v>
      </c>
      <c r="O18" s="29" t="n">
        <v>145047</v>
      </c>
      <c r="P18" s="29" t="n">
        <v>8</v>
      </c>
      <c r="Q18" s="29" t="n">
        <v>283956</v>
      </c>
      <c r="R18" s="29" t="n">
        <v>2</v>
      </c>
      <c r="S18" s="29" t="n">
        <v>82272</v>
      </c>
      <c r="T18" s="29" t="n">
        <v>3</v>
      </c>
      <c r="U18" s="29" t="n">
        <v>277490</v>
      </c>
      <c r="V18" s="29" t="n">
        <v>1</v>
      </c>
      <c r="W18" s="29" t="n">
        <v>160245</v>
      </c>
      <c r="X18" s="29" t="inlineStr"/>
      <c r="Y18" s="29" t="inlineStr"/>
    </row>
    <row r="19">
      <c r="A19" s="29" t="inlineStr"/>
      <c r="B19" s="29" t="inlineStr">
        <is>
          <t>福島</t>
        </is>
      </c>
      <c r="C19" s="29" t="n">
        <v>137</v>
      </c>
      <c r="D19" s="29" t="n">
        <v>2095237</v>
      </c>
      <c r="E19" s="29" t="inlineStr"/>
      <c r="F19" s="29" t="n">
        <v>1</v>
      </c>
      <c r="G19" s="29" t="n">
        <v>873</v>
      </c>
      <c r="H19" s="29" t="n">
        <v>22</v>
      </c>
      <c r="I19" s="29" t="n">
        <v>86479</v>
      </c>
      <c r="J19" s="29" t="n">
        <v>55</v>
      </c>
      <c r="K19" s="29" t="n">
        <v>413171</v>
      </c>
      <c r="L19" s="29" t="n">
        <v>32</v>
      </c>
      <c r="M19" s="29" t="n">
        <v>457868</v>
      </c>
      <c r="N19" s="29" t="n">
        <v>13</v>
      </c>
      <c r="O19" s="29" t="n">
        <v>318687</v>
      </c>
      <c r="P19" s="29" t="n">
        <v>2</v>
      </c>
      <c r="Q19" s="29" t="n">
        <v>67148</v>
      </c>
      <c r="R19" s="29" t="n">
        <v>6</v>
      </c>
      <c r="S19" s="29" t="n">
        <v>258910</v>
      </c>
      <c r="T19" s="29" t="n">
        <v>5</v>
      </c>
      <c r="U19" s="29" t="n">
        <v>364842</v>
      </c>
      <c r="V19" s="29" t="n">
        <v>1</v>
      </c>
      <c r="W19" s="29" t="n">
        <v>127259</v>
      </c>
      <c r="X19" s="29" t="inlineStr"/>
      <c r="Y19" s="29" t="inlineStr"/>
    </row>
    <row r="20">
      <c r="A20" s="29" t="inlineStr"/>
      <c r="B20" s="29" t="inlineStr">
        <is>
          <t>茨城</t>
        </is>
      </c>
      <c r="C20" s="29" t="n">
        <v>122</v>
      </c>
      <c r="D20" s="29" t="n">
        <v>2064037</v>
      </c>
      <c r="E20" s="29" t="inlineStr"/>
      <c r="F20" s="29" t="n">
        <v>3</v>
      </c>
      <c r="G20" s="29" t="n">
        <v>6185</v>
      </c>
      <c r="H20" s="29" t="n">
        <v>19</v>
      </c>
      <c r="I20" s="29" t="n">
        <v>74082</v>
      </c>
      <c r="J20" s="29" t="n">
        <v>30</v>
      </c>
      <c r="K20" s="29" t="n">
        <v>225714</v>
      </c>
      <c r="L20" s="29" t="n">
        <v>34</v>
      </c>
      <c r="M20" s="29" t="n">
        <v>468788</v>
      </c>
      <c r="N20" s="29" t="n">
        <v>18</v>
      </c>
      <c r="O20" s="29" t="n">
        <v>421055</v>
      </c>
      <c r="P20" s="29" t="n">
        <v>12</v>
      </c>
      <c r="Q20" s="29" t="n">
        <v>418563</v>
      </c>
      <c r="R20" s="29" t="n">
        <v>2</v>
      </c>
      <c r="S20" s="29" t="n">
        <v>83330</v>
      </c>
      <c r="T20" s="29" t="n">
        <v>2</v>
      </c>
      <c r="U20" s="29" t="n">
        <v>124873</v>
      </c>
      <c r="V20" s="29" t="n">
        <v>2</v>
      </c>
      <c r="W20" s="29" t="n">
        <v>241447</v>
      </c>
      <c r="X20" s="29" t="inlineStr"/>
      <c r="Y20" s="29" t="inlineStr"/>
    </row>
    <row r="21">
      <c r="A21" s="29" t="inlineStr"/>
      <c r="B21" s="29" t="inlineStr">
        <is>
          <t>栃木</t>
        </is>
      </c>
      <c r="C21" s="29" t="n">
        <v>70</v>
      </c>
      <c r="D21" s="29" t="n">
        <v>1547580</v>
      </c>
      <c r="E21" s="29" t="inlineStr"/>
      <c r="F21" s="29" t="inlineStr"/>
      <c r="G21" s="29" t="inlineStr"/>
      <c r="H21" s="29" t="n">
        <v>6</v>
      </c>
      <c r="I21" s="29" t="n">
        <v>25033</v>
      </c>
      <c r="J21" s="29" t="n">
        <v>19</v>
      </c>
      <c r="K21" s="29" t="n">
        <v>129678</v>
      </c>
      <c r="L21" s="29" t="n">
        <v>22</v>
      </c>
      <c r="M21" s="29" t="n">
        <v>330705</v>
      </c>
      <c r="N21" s="29" t="n">
        <v>10</v>
      </c>
      <c r="O21" s="29" t="n">
        <v>234865</v>
      </c>
      <c r="P21" s="29" t="n">
        <v>6</v>
      </c>
      <c r="Q21" s="29" t="n">
        <v>195812</v>
      </c>
      <c r="R21" s="29" t="n">
        <v>2</v>
      </c>
      <c r="S21" s="29" t="n">
        <v>84149</v>
      </c>
      <c r="T21" s="29" t="n">
        <v>3</v>
      </c>
      <c r="U21" s="29" t="n">
        <v>218107</v>
      </c>
      <c r="V21" s="29" t="n">
        <v>2</v>
      </c>
      <c r="W21" s="29" t="n">
        <v>329231</v>
      </c>
      <c r="X21" s="29" t="inlineStr"/>
      <c r="Y21" s="29" t="inlineStr"/>
    </row>
    <row r="22">
      <c r="A22" s="29" t="inlineStr"/>
      <c r="B22" s="29" t="inlineStr">
        <is>
          <t>群馬</t>
        </is>
      </c>
      <c r="C22" s="29" t="n">
        <v>97</v>
      </c>
      <c r="D22" s="29" t="n">
        <v>1613549</v>
      </c>
      <c r="E22" s="29" t="inlineStr"/>
      <c r="F22" s="29" t="inlineStr"/>
      <c r="G22" s="29" t="inlineStr"/>
      <c r="H22" s="29" t="n">
        <v>21</v>
      </c>
      <c r="I22" s="29" t="n">
        <v>88584</v>
      </c>
      <c r="J22" s="29" t="n">
        <v>37</v>
      </c>
      <c r="K22" s="29" t="n">
        <v>289257</v>
      </c>
      <c r="L22" s="29" t="n">
        <v>21</v>
      </c>
      <c r="M22" s="29" t="n">
        <v>262880</v>
      </c>
      <c r="N22" s="29" t="n">
        <v>7</v>
      </c>
      <c r="O22" s="29" t="n">
        <v>157786</v>
      </c>
      <c r="P22" s="29" t="n">
        <v>1</v>
      </c>
      <c r="Q22" s="29" t="n">
        <v>39209</v>
      </c>
      <c r="R22" s="29" t="n">
        <v>4</v>
      </c>
      <c r="S22" s="29" t="n">
        <v>170632</v>
      </c>
      <c r="T22" s="29" t="n">
        <v>3</v>
      </c>
      <c r="U22" s="29" t="n">
        <v>191806</v>
      </c>
      <c r="V22" s="29" t="n">
        <v>3</v>
      </c>
      <c r="W22" s="29" t="n">
        <v>413395</v>
      </c>
      <c r="X22" s="29" t="inlineStr"/>
      <c r="Y22" s="29" t="inlineStr"/>
    </row>
    <row r="23">
      <c r="A23" s="29" t="inlineStr"/>
      <c r="B23" s="29" t="inlineStr">
        <is>
          <t>埼玉</t>
        </is>
      </c>
      <c r="C23" s="29" t="n">
        <v>130</v>
      </c>
      <c r="D23" s="29" t="n">
        <v>2262623</v>
      </c>
      <c r="E23" s="29" t="inlineStr"/>
      <c r="F23" s="29" t="n">
        <v>4</v>
      </c>
      <c r="G23" s="29" t="n">
        <v>7691</v>
      </c>
      <c r="H23" s="29" t="n">
        <v>34</v>
      </c>
      <c r="I23" s="29" t="n">
        <v>128818</v>
      </c>
      <c r="J23" s="29" t="n">
        <v>33</v>
      </c>
      <c r="K23" s="29" t="n">
        <v>239012</v>
      </c>
      <c r="L23" s="29" t="n">
        <v>30</v>
      </c>
      <c r="M23" s="29" t="n">
        <v>426206</v>
      </c>
      <c r="N23" s="29" t="n">
        <v>6</v>
      </c>
      <c r="O23" s="29" t="n">
        <v>144711</v>
      </c>
      <c r="P23" s="29" t="n">
        <v>13</v>
      </c>
      <c r="Q23" s="29" t="n">
        <v>452110</v>
      </c>
      <c r="R23" s="29" t="n">
        <v>3</v>
      </c>
      <c r="S23" s="29" t="n">
        <v>138853</v>
      </c>
      <c r="T23" s="29" t="n">
        <v>3</v>
      </c>
      <c r="U23" s="29" t="n">
        <v>202427</v>
      </c>
      <c r="V23" s="29" t="n">
        <v>4</v>
      </c>
      <c r="W23" s="29" t="n">
        <v>522795</v>
      </c>
      <c r="X23" s="29" t="inlineStr"/>
      <c r="Y23" s="29" t="inlineStr"/>
    </row>
    <row r="24">
      <c r="A24" s="29" t="inlineStr"/>
      <c r="B24" s="29" t="inlineStr">
        <is>
          <t>千葉</t>
        </is>
      </c>
      <c r="C24" s="29" t="n">
        <v>111</v>
      </c>
      <c r="D24" s="29" t="n">
        <v>2205060</v>
      </c>
      <c r="E24" s="29" t="inlineStr"/>
      <c r="F24" s="29" t="inlineStr"/>
      <c r="G24" s="29" t="inlineStr"/>
      <c r="H24" s="29" t="n">
        <v>6</v>
      </c>
      <c r="I24" s="29" t="n">
        <v>22420</v>
      </c>
      <c r="J24" s="29" t="n">
        <v>37</v>
      </c>
      <c r="K24" s="29" t="n">
        <v>280141</v>
      </c>
      <c r="L24" s="29" t="n">
        <v>42</v>
      </c>
      <c r="M24" s="29" t="n">
        <v>585446</v>
      </c>
      <c r="N24" s="29" t="n">
        <v>8</v>
      </c>
      <c r="O24" s="29" t="n">
        <v>188889</v>
      </c>
      <c r="P24" s="29" t="n">
        <v>7</v>
      </c>
      <c r="Q24" s="29" t="n">
        <v>235013</v>
      </c>
      <c r="R24" s="29" t="n">
        <v>3</v>
      </c>
      <c r="S24" s="29" t="n">
        <v>131164</v>
      </c>
      <c r="T24" s="29" t="n">
        <v>5</v>
      </c>
      <c r="U24" s="29" t="n">
        <v>319404</v>
      </c>
      <c r="V24" s="29" t="n">
        <v>3</v>
      </c>
      <c r="W24" s="29" t="n">
        <v>442583</v>
      </c>
      <c r="X24" s="29" t="inlineStr"/>
      <c r="Y24" s="29" t="inlineStr"/>
    </row>
    <row r="25">
      <c r="A25" s="29" t="inlineStr"/>
      <c r="B25" s="29" t="inlineStr">
        <is>
          <t>東京</t>
        </is>
      </c>
      <c r="C25" s="29" t="n">
        <v>50</v>
      </c>
      <c r="D25" s="29" t="n">
        <v>8037084</v>
      </c>
      <c r="E25" s="29" t="inlineStr"/>
      <c r="F25" s="29" t="n">
        <v>5</v>
      </c>
      <c r="G25" s="29" t="n">
        <v>4962</v>
      </c>
      <c r="H25" s="29" t="n">
        <v>3</v>
      </c>
      <c r="I25" s="29" t="n">
        <v>10860</v>
      </c>
      <c r="J25" s="29" t="n">
        <v>10</v>
      </c>
      <c r="K25" s="29" t="n">
        <v>77607</v>
      </c>
      <c r="L25" s="29" t="n">
        <v>15</v>
      </c>
      <c r="M25" s="29" t="n">
        <v>205012</v>
      </c>
      <c r="N25" s="29" t="n">
        <v>6</v>
      </c>
      <c r="O25" s="29" t="n">
        <v>145998</v>
      </c>
      <c r="P25" s="29" t="n">
        <v>3</v>
      </c>
      <c r="Q25" s="29" t="n">
        <v>102519</v>
      </c>
      <c r="R25" s="29" t="n">
        <v>1</v>
      </c>
      <c r="S25" s="29" t="n">
        <v>45362</v>
      </c>
      <c r="T25" s="29" t="n">
        <v>5</v>
      </c>
      <c r="U25" s="29" t="n">
        <v>342213</v>
      </c>
      <c r="V25" s="29" t="n">
        <v>1</v>
      </c>
      <c r="W25" s="29" t="n">
        <v>133447</v>
      </c>
      <c r="X25" s="29" t="n">
        <v>1</v>
      </c>
      <c r="Y25" s="29" t="n">
        <v>6969104</v>
      </c>
    </row>
    <row r="26">
      <c r="A26" s="29" t="inlineStr"/>
      <c r="B26" s="29" t="inlineStr">
        <is>
          <t>神奈川</t>
        </is>
      </c>
      <c r="C26" s="29" t="n">
        <v>58</v>
      </c>
      <c r="D26" s="29" t="n">
        <v>2919497</v>
      </c>
      <c r="E26" s="29" t="inlineStr"/>
      <c r="F26" s="29" t="n">
        <v>10</v>
      </c>
      <c r="G26" s="29" t="n">
        <v>20798</v>
      </c>
      <c r="H26" s="29" t="n">
        <v>11</v>
      </c>
      <c r="I26" s="29" t="n">
        <v>45405</v>
      </c>
      <c r="J26" s="29" t="n">
        <v>8</v>
      </c>
      <c r="K26" s="29" t="n">
        <v>55406</v>
      </c>
      <c r="L26" s="29" t="n">
        <v>13</v>
      </c>
      <c r="M26" s="29" t="n">
        <v>181030</v>
      </c>
      <c r="N26" s="29" t="n">
        <v>3</v>
      </c>
      <c r="O26" s="29" t="n">
        <v>73688</v>
      </c>
      <c r="P26" s="29" t="n">
        <v>4</v>
      </c>
      <c r="Q26" s="29" t="n">
        <v>153545</v>
      </c>
      <c r="R26" s="29" t="inlineStr"/>
      <c r="S26" s="29" t="inlineStr"/>
      <c r="T26" s="29" t="n">
        <v>4</v>
      </c>
      <c r="U26" s="29" t="n">
        <v>299086</v>
      </c>
      <c r="V26" s="29" t="n">
        <v>4</v>
      </c>
      <c r="W26" s="29" t="n">
        <v>946852</v>
      </c>
      <c r="X26" s="29" t="n">
        <v>1</v>
      </c>
      <c r="Y26" s="29" t="n">
        <v>1143687</v>
      </c>
    </row>
    <row r="27">
      <c r="A27" s="29" t="inlineStr"/>
      <c r="B27" s="29" t="inlineStr">
        <is>
          <t>新潟</t>
        </is>
      </c>
      <c r="C27" s="29" t="n">
        <v>179</v>
      </c>
      <c r="D27" s="29" t="n">
        <v>2473492</v>
      </c>
      <c r="E27" s="29" t="inlineStr"/>
      <c r="F27" s="29" t="n">
        <v>15</v>
      </c>
      <c r="G27" s="29" t="n">
        <v>27861</v>
      </c>
      <c r="H27" s="29" t="n">
        <v>30</v>
      </c>
      <c r="I27" s="29" t="n">
        <v>110609</v>
      </c>
      <c r="J27" s="29" t="n">
        <v>72</v>
      </c>
      <c r="K27" s="29" t="n">
        <v>519447</v>
      </c>
      <c r="L27" s="29" t="n">
        <v>37</v>
      </c>
      <c r="M27" s="29" t="n">
        <v>501550</v>
      </c>
      <c r="N27" s="29" t="n">
        <v>5</v>
      </c>
      <c r="O27" s="29" t="n">
        <v>124413</v>
      </c>
      <c r="P27" s="29" t="n">
        <v>9</v>
      </c>
      <c r="Q27" s="29" t="n">
        <v>306024</v>
      </c>
      <c r="R27" s="29" t="n">
        <v>4</v>
      </c>
      <c r="S27" s="29" t="n">
        <v>171219</v>
      </c>
      <c r="T27" s="29" t="n">
        <v>5</v>
      </c>
      <c r="U27" s="29" t="n">
        <v>319826</v>
      </c>
      <c r="V27" s="29" t="n">
        <v>2</v>
      </c>
      <c r="W27" s="29" t="n">
        <v>392543</v>
      </c>
      <c r="X27" s="29" t="inlineStr"/>
      <c r="Y27" s="29" t="inlineStr"/>
    </row>
    <row r="28">
      <c r="A28" s="29" t="inlineStr"/>
      <c r="B28" s="29" t="inlineStr">
        <is>
          <t>富山</t>
        </is>
      </c>
      <c r="C28" s="29" t="n">
        <v>53</v>
      </c>
      <c r="D28" s="29" t="n">
        <v>1021121</v>
      </c>
      <c r="E28" s="29" t="inlineStr"/>
      <c r="F28" s="29" t="n">
        <v>10</v>
      </c>
      <c r="G28" s="29" t="n">
        <v>19661</v>
      </c>
      <c r="H28" s="29" t="n">
        <v>9</v>
      </c>
      <c r="I28" s="29" t="n">
        <v>29402</v>
      </c>
      <c r="J28" s="29" t="n">
        <v>6</v>
      </c>
      <c r="K28" s="29" t="n">
        <v>46150</v>
      </c>
      <c r="L28" s="29" t="n">
        <v>13</v>
      </c>
      <c r="M28" s="29" t="n">
        <v>182680</v>
      </c>
      <c r="N28" s="29" t="n">
        <v>7</v>
      </c>
      <c r="O28" s="29" t="n">
        <v>178911</v>
      </c>
      <c r="P28" s="29" t="n">
        <v>3</v>
      </c>
      <c r="Q28" s="29" t="n">
        <v>98124</v>
      </c>
      <c r="R28" s="29" t="n">
        <v>2</v>
      </c>
      <c r="S28" s="29" t="n">
        <v>95556</v>
      </c>
      <c r="T28" s="29" t="n">
        <v>1</v>
      </c>
      <c r="U28" s="29" t="n">
        <v>68611</v>
      </c>
      <c r="V28" s="29" t="n">
        <v>2</v>
      </c>
      <c r="W28" s="29" t="n">
        <v>302026</v>
      </c>
      <c r="X28" s="29" t="inlineStr"/>
      <c r="Y28" s="29" t="inlineStr"/>
    </row>
    <row r="29">
      <c r="A29" s="29" t="inlineStr"/>
      <c r="B29" s="29" t="inlineStr">
        <is>
          <t>石川</t>
        </is>
      </c>
      <c r="C29" s="29" t="n">
        <v>72</v>
      </c>
      <c r="D29" s="29" t="n">
        <v>966187</v>
      </c>
      <c r="E29" s="29" t="inlineStr"/>
      <c r="F29" s="29" t="n">
        <v>16</v>
      </c>
      <c r="G29" s="29" t="n">
        <v>28557</v>
      </c>
      <c r="H29" s="29" t="n">
        <v>11</v>
      </c>
      <c r="I29" s="29" t="n">
        <v>44740</v>
      </c>
      <c r="J29" s="29" t="n">
        <v>21</v>
      </c>
      <c r="K29" s="29" t="n">
        <v>145041</v>
      </c>
      <c r="L29" s="29" t="n">
        <v>18</v>
      </c>
      <c r="M29" s="29" t="n">
        <v>249717</v>
      </c>
      <c r="N29" s="29" t="n">
        <v>1</v>
      </c>
      <c r="O29" s="29" t="n">
        <v>26184</v>
      </c>
      <c r="P29" s="29" t="n">
        <v>2</v>
      </c>
      <c r="Q29" s="29" t="n">
        <v>71589</v>
      </c>
      <c r="R29" s="29" t="inlineStr"/>
      <c r="S29" s="29" t="inlineStr"/>
      <c r="T29" s="29" t="n">
        <v>2</v>
      </c>
      <c r="U29" s="29" t="n">
        <v>123076</v>
      </c>
      <c r="V29" s="29" t="n">
        <v>1</v>
      </c>
      <c r="W29" s="29" t="n">
        <v>277283</v>
      </c>
      <c r="X29" s="29" t="inlineStr"/>
      <c r="Y29" s="29" t="inlineStr"/>
    </row>
    <row r="30">
      <c r="A30" s="29" t="inlineStr"/>
      <c r="B30" s="29" t="inlineStr">
        <is>
          <t>福井</t>
        </is>
      </c>
      <c r="C30" s="29" t="n">
        <v>54</v>
      </c>
      <c r="D30" s="29" t="n">
        <v>754055</v>
      </c>
      <c r="E30" s="29" t="inlineStr"/>
      <c r="F30" s="29" t="n">
        <v>4</v>
      </c>
      <c r="G30" s="29" t="n">
        <v>7752</v>
      </c>
      <c r="H30" s="29" t="n">
        <v>17</v>
      </c>
      <c r="I30" s="29" t="n">
        <v>64031</v>
      </c>
      <c r="J30" s="29" t="n">
        <v>13</v>
      </c>
      <c r="K30" s="29" t="n">
        <v>99540</v>
      </c>
      <c r="L30" s="29" t="n">
        <v>11</v>
      </c>
      <c r="M30" s="29" t="n">
        <v>147355</v>
      </c>
      <c r="N30" s="29" t="n">
        <v>2</v>
      </c>
      <c r="O30" s="29" t="n">
        <v>43396</v>
      </c>
      <c r="P30" s="29" t="n">
        <v>2</v>
      </c>
      <c r="Q30" s="29" t="n">
        <v>75614</v>
      </c>
      <c r="R30" s="29" t="n">
        <v>2</v>
      </c>
      <c r="S30" s="29" t="n">
        <v>85729</v>
      </c>
      <c r="T30" s="29" t="n">
        <v>2</v>
      </c>
      <c r="U30" s="29" t="n">
        <v>105334</v>
      </c>
      <c r="V30" s="29" t="n">
        <v>1</v>
      </c>
      <c r="W30" s="29" t="n">
        <v>125304</v>
      </c>
      <c r="X30" s="29" t="inlineStr"/>
      <c r="Y30" s="29" t="inlineStr"/>
    </row>
    <row r="31">
      <c r="A31" s="29" t="inlineStr"/>
      <c r="B31" s="29" t="inlineStr">
        <is>
          <t>山梨</t>
        </is>
      </c>
      <c r="C31" s="29" t="n">
        <v>88</v>
      </c>
      <c r="D31" s="29" t="n">
        <v>807044</v>
      </c>
      <c r="E31" s="29" t="inlineStr"/>
      <c r="F31" s="29" t="n">
        <v>21</v>
      </c>
      <c r="G31" s="29" t="n">
        <v>37683</v>
      </c>
      <c r="H31" s="29" t="n">
        <v>23</v>
      </c>
      <c r="I31" s="29" t="n">
        <v>78822</v>
      </c>
      <c r="J31" s="29" t="n">
        <v>24</v>
      </c>
      <c r="K31" s="29" t="n">
        <v>158967</v>
      </c>
      <c r="L31" s="29" t="n">
        <v>12</v>
      </c>
      <c r="M31" s="29" t="n">
        <v>145835</v>
      </c>
      <c r="N31" s="29" t="n">
        <v>1</v>
      </c>
      <c r="O31" s="29" t="n">
        <v>27004</v>
      </c>
      <c r="P31" s="29" t="n">
        <v>5</v>
      </c>
      <c r="Q31" s="29" t="n">
        <v>162827</v>
      </c>
      <c r="R31" s="29" t="n">
        <v>1</v>
      </c>
      <c r="S31" s="29" t="n">
        <v>41412</v>
      </c>
      <c r="T31" s="29" t="inlineStr"/>
      <c r="U31" s="29" t="inlineStr"/>
      <c r="V31" s="29" t="n">
        <v>1</v>
      </c>
      <c r="W31" s="29" t="n">
        <v>154494</v>
      </c>
      <c r="X31" s="29" t="inlineStr"/>
      <c r="Y31" s="29" t="inlineStr"/>
    </row>
    <row r="32">
      <c r="A32" s="29" t="inlineStr"/>
      <c r="B32" s="29" t="inlineStr">
        <is>
          <t>長野</t>
        </is>
      </c>
      <c r="C32" s="29" t="n">
        <v>233</v>
      </c>
      <c r="D32" s="29" t="n">
        <v>2021292</v>
      </c>
      <c r="E32" s="29" t="inlineStr"/>
      <c r="F32" s="29" t="n">
        <v>30</v>
      </c>
      <c r="G32" s="29" t="n">
        <v>60294</v>
      </c>
      <c r="H32" s="29" t="n">
        <v>93</v>
      </c>
      <c r="I32" s="29" t="n">
        <v>335075</v>
      </c>
      <c r="J32" s="29" t="n">
        <v>74</v>
      </c>
      <c r="K32" s="29" t="n">
        <v>506098</v>
      </c>
      <c r="L32" s="29" t="n">
        <v>17</v>
      </c>
      <c r="M32" s="29" t="n">
        <v>246235</v>
      </c>
      <c r="N32" s="29" t="n">
        <v>5</v>
      </c>
      <c r="O32" s="29" t="n">
        <v>110233</v>
      </c>
      <c r="P32" s="29" t="n">
        <v>8</v>
      </c>
      <c r="Q32" s="29" t="n">
        <v>279067</v>
      </c>
      <c r="R32" s="29" t="n">
        <v>3</v>
      </c>
      <c r="S32" s="29" t="n">
        <v>134943</v>
      </c>
      <c r="T32" s="29" t="n">
        <v>1</v>
      </c>
      <c r="U32" s="29" t="n">
        <v>51572</v>
      </c>
      <c r="V32" s="29" t="n">
        <v>2</v>
      </c>
      <c r="W32" s="29" t="n">
        <v>297775</v>
      </c>
      <c r="X32" s="29" t="inlineStr"/>
      <c r="Y32" s="29" t="inlineStr"/>
    </row>
    <row r="33">
      <c r="A33" s="29" t="inlineStr"/>
      <c r="B33" s="29" t="inlineStr">
        <is>
          <t>岐阜</t>
        </is>
      </c>
      <c r="C33" s="29" t="n">
        <v>140</v>
      </c>
      <c r="D33" s="29" t="n">
        <v>1583605</v>
      </c>
      <c r="E33" s="29" t="inlineStr"/>
      <c r="F33" s="29" t="n">
        <v>21</v>
      </c>
      <c r="G33" s="29" t="n">
        <v>36797</v>
      </c>
      <c r="H33" s="29" t="n">
        <v>49</v>
      </c>
      <c r="I33" s="29" t="n">
        <v>180600</v>
      </c>
      <c r="J33" s="29" t="n">
        <v>36</v>
      </c>
      <c r="K33" s="29" t="n">
        <v>262716</v>
      </c>
      <c r="L33" s="29" t="n">
        <v>18</v>
      </c>
      <c r="M33" s="29" t="n">
        <v>252591</v>
      </c>
      <c r="N33" s="29" t="n">
        <v>4</v>
      </c>
      <c r="O33" s="29" t="n">
        <v>102905</v>
      </c>
      <c r="P33" s="29" t="n">
        <v>6</v>
      </c>
      <c r="Q33" s="29" t="n">
        <v>206101</v>
      </c>
      <c r="R33" s="29" t="n">
        <v>3</v>
      </c>
      <c r="S33" s="29" t="n">
        <v>138081</v>
      </c>
      <c r="T33" s="29" t="n">
        <v>2</v>
      </c>
      <c r="U33" s="29" t="n">
        <v>144767</v>
      </c>
      <c r="V33" s="29" t="n">
        <v>1</v>
      </c>
      <c r="W33" s="29" t="n">
        <v>259047</v>
      </c>
      <c r="X33" s="29" t="inlineStr"/>
      <c r="Y33" s="29" t="inlineStr"/>
    </row>
    <row r="34">
      <c r="A34" s="29" t="inlineStr"/>
      <c r="B34" s="29" t="inlineStr">
        <is>
          <t>静岡</t>
        </is>
      </c>
      <c r="C34" s="29" t="n">
        <v>154</v>
      </c>
      <c r="D34" s="29" t="n">
        <v>2650435</v>
      </c>
      <c r="E34" s="29" t="inlineStr"/>
      <c r="F34" s="29" t="n">
        <v>6</v>
      </c>
      <c r="G34" s="29" t="n">
        <v>12075</v>
      </c>
      <c r="H34" s="29" t="n">
        <v>39</v>
      </c>
      <c r="I34" s="29" t="n">
        <v>142699</v>
      </c>
      <c r="J34" s="29" t="n">
        <v>47</v>
      </c>
      <c r="K34" s="29" t="n">
        <v>333616</v>
      </c>
      <c r="L34" s="29" t="n">
        <v>38</v>
      </c>
      <c r="M34" s="29" t="n">
        <v>511551</v>
      </c>
      <c r="N34" s="29" t="n">
        <v>8</v>
      </c>
      <c r="O34" s="29" t="n">
        <v>203578</v>
      </c>
      <c r="P34" s="29" t="n">
        <v>3</v>
      </c>
      <c r="Q34" s="29" t="n">
        <v>115909</v>
      </c>
      <c r="R34" s="29" t="n">
        <v>1</v>
      </c>
      <c r="S34" s="29" t="n">
        <v>41332</v>
      </c>
      <c r="T34" s="29" t="n">
        <v>8</v>
      </c>
      <c r="U34" s="29" t="n">
        <v>469838</v>
      </c>
      <c r="V34" s="29" t="n">
        <v>4</v>
      </c>
      <c r="W34" s="29" t="n">
        <v>819837</v>
      </c>
      <c r="X34" s="29" t="inlineStr"/>
      <c r="Y34" s="29" t="inlineStr"/>
    </row>
    <row r="35">
      <c r="A35" s="29" t="inlineStr"/>
      <c r="B35" s="29" t="inlineStr">
        <is>
          <t>愛知</t>
        </is>
      </c>
      <c r="C35" s="29" t="n">
        <v>127</v>
      </c>
      <c r="D35" s="29" t="n">
        <v>3769209</v>
      </c>
      <c r="E35" s="29" t="inlineStr"/>
      <c r="F35" s="29" t="n">
        <v>7</v>
      </c>
      <c r="G35" s="29" t="n">
        <v>13391</v>
      </c>
      <c r="H35" s="29" t="n">
        <v>19</v>
      </c>
      <c r="I35" s="29" t="n">
        <v>66642</v>
      </c>
      <c r="J35" s="29" t="n">
        <v>37</v>
      </c>
      <c r="K35" s="29" t="n">
        <v>258199</v>
      </c>
      <c r="L35" s="29" t="n">
        <v>32</v>
      </c>
      <c r="M35" s="29" t="n">
        <v>442741</v>
      </c>
      <c r="N35" s="29" t="n">
        <v>8</v>
      </c>
      <c r="O35" s="29" t="n">
        <v>186616</v>
      </c>
      <c r="P35" s="29" t="n">
        <v>6</v>
      </c>
      <c r="Q35" s="29" t="n">
        <v>207065</v>
      </c>
      <c r="R35" s="29" t="n">
        <v>6</v>
      </c>
      <c r="S35" s="29" t="n">
        <v>271352</v>
      </c>
      <c r="T35" s="29" t="n">
        <v>8</v>
      </c>
      <c r="U35" s="29" t="n">
        <v>470511</v>
      </c>
      <c r="V35" s="29" t="n">
        <v>3</v>
      </c>
      <c r="W35" s="29" t="n">
        <v>515912</v>
      </c>
      <c r="X35" s="29" t="n">
        <v>1</v>
      </c>
      <c r="Y35" s="29" t="n">
        <v>1336780</v>
      </c>
    </row>
    <row r="36">
      <c r="A36" s="29" t="inlineStr"/>
      <c r="B36" s="29" t="inlineStr">
        <is>
          <t>三重</t>
        </is>
      </c>
      <c r="C36" s="29" t="n">
        <v>109</v>
      </c>
      <c r="D36" s="29" t="n">
        <v>1485582</v>
      </c>
      <c r="E36" s="29" t="inlineStr"/>
      <c r="F36" s="29" t="n">
        <v>12</v>
      </c>
      <c r="G36" s="29" t="n">
        <v>21421</v>
      </c>
      <c r="H36" s="29" t="n">
        <v>34</v>
      </c>
      <c r="I36" s="29" t="n">
        <v>121303</v>
      </c>
      <c r="J36" s="29" t="n">
        <v>31</v>
      </c>
      <c r="K36" s="29" t="n">
        <v>229464</v>
      </c>
      <c r="L36" s="29" t="n">
        <v>19</v>
      </c>
      <c r="M36" s="29" t="n">
        <v>256531</v>
      </c>
      <c r="N36" s="29" t="n">
        <v>1</v>
      </c>
      <c r="O36" s="29" t="n">
        <v>29690</v>
      </c>
      <c r="P36" s="29" t="n">
        <v>5</v>
      </c>
      <c r="Q36" s="29" t="n">
        <v>157026</v>
      </c>
      <c r="R36" s="29" t="inlineStr"/>
      <c r="S36" s="29" t="inlineStr"/>
      <c r="T36" s="29" t="n">
        <v>5</v>
      </c>
      <c r="U36" s="29" t="n">
        <v>392791</v>
      </c>
      <c r="V36" s="29" t="n">
        <v>2</v>
      </c>
      <c r="W36" s="29" t="n">
        <v>277356</v>
      </c>
      <c r="X36" s="29" t="inlineStr"/>
      <c r="Y36" s="29" t="inlineStr"/>
    </row>
    <row r="37">
      <c r="A37" s="29" t="inlineStr"/>
      <c r="B37" s="29" t="inlineStr">
        <is>
          <t>滋賀</t>
        </is>
      </c>
      <c r="C37" s="29" t="n">
        <v>67</v>
      </c>
      <c r="D37" s="29" t="n">
        <v>853734</v>
      </c>
      <c r="E37" s="29" t="inlineStr"/>
      <c r="F37" s="29" t="n">
        <v>3</v>
      </c>
      <c r="G37" s="29" t="n">
        <v>5960</v>
      </c>
      <c r="H37" s="29" t="n">
        <v>12</v>
      </c>
      <c r="I37" s="29" t="n">
        <v>43185</v>
      </c>
      <c r="J37" s="29" t="n">
        <v>27</v>
      </c>
      <c r="K37" s="29" t="n">
        <v>212517</v>
      </c>
      <c r="L37" s="29" t="n">
        <v>16</v>
      </c>
      <c r="M37" s="29" t="n">
        <v>213292</v>
      </c>
      <c r="N37" s="29" t="n">
        <v>3</v>
      </c>
      <c r="O37" s="29" t="n">
        <v>70723</v>
      </c>
      <c r="P37" s="29" t="n">
        <v>3</v>
      </c>
      <c r="Q37" s="29" t="n">
        <v>102043</v>
      </c>
      <c r="R37" s="29" t="n">
        <v>1</v>
      </c>
      <c r="S37" s="29" t="n">
        <v>46903</v>
      </c>
      <c r="T37" s="29" t="n">
        <v>1</v>
      </c>
      <c r="U37" s="29" t="n">
        <v>51613</v>
      </c>
      <c r="V37" s="29" t="n">
        <v>1</v>
      </c>
      <c r="W37" s="29" t="n">
        <v>107498</v>
      </c>
      <c r="X37" s="29" t="inlineStr"/>
      <c r="Y37" s="29" t="inlineStr"/>
    </row>
    <row r="38">
      <c r="A38" s="29" t="inlineStr"/>
      <c r="B38" s="29" t="inlineStr">
        <is>
          <t>京都</t>
        </is>
      </c>
      <c r="C38" s="29" t="n">
        <v>63</v>
      </c>
      <c r="D38" s="29" t="n">
        <v>1935161</v>
      </c>
      <c r="E38" s="29" t="inlineStr"/>
      <c r="F38" s="29" t="n">
        <v>9</v>
      </c>
      <c r="G38" s="29" t="n">
        <v>14670</v>
      </c>
      <c r="H38" s="29" t="n">
        <v>14</v>
      </c>
      <c r="I38" s="29" t="n">
        <v>51998</v>
      </c>
      <c r="J38" s="29" t="n">
        <v>16</v>
      </c>
      <c r="K38" s="29" t="n">
        <v>125650</v>
      </c>
      <c r="L38" s="29" t="n">
        <v>17</v>
      </c>
      <c r="M38" s="29" t="n">
        <v>218997</v>
      </c>
      <c r="N38" s="29" t="inlineStr"/>
      <c r="O38" s="29" t="inlineStr"/>
      <c r="P38" s="29" t="n">
        <v>2</v>
      </c>
      <c r="Q38" s="29" t="n">
        <v>71946</v>
      </c>
      <c r="R38" s="29" t="n">
        <v>1</v>
      </c>
      <c r="S38" s="29" t="n">
        <v>40061</v>
      </c>
      <c r="T38" s="29" t="n">
        <v>3</v>
      </c>
      <c r="U38" s="29" t="n">
        <v>207755</v>
      </c>
      <c r="V38" s="29" t="inlineStr"/>
      <c r="W38" s="29" t="inlineStr"/>
      <c r="X38" s="29" t="n">
        <v>1</v>
      </c>
      <c r="Y38" s="29" t="n">
        <v>1204084</v>
      </c>
    </row>
    <row r="39">
      <c r="A39" s="29" t="inlineStr"/>
      <c r="B39" s="29" t="inlineStr">
        <is>
          <t>大阪</t>
        </is>
      </c>
      <c r="C39" s="29" t="n">
        <v>104</v>
      </c>
      <c r="D39" s="29" t="n">
        <v>4618308</v>
      </c>
      <c r="E39" s="29" t="inlineStr"/>
      <c r="F39" s="29" t="n">
        <v>13</v>
      </c>
      <c r="G39" s="29" t="n">
        <v>23769</v>
      </c>
      <c r="H39" s="29" t="n">
        <v>25</v>
      </c>
      <c r="I39" s="29" t="n">
        <v>87579</v>
      </c>
      <c r="J39" s="29" t="n">
        <v>30</v>
      </c>
      <c r="K39" s="29" t="n">
        <v>225639</v>
      </c>
      <c r="L39" s="29" t="n">
        <v>11</v>
      </c>
      <c r="M39" s="29" t="n">
        <v>143236</v>
      </c>
      <c r="N39" s="29" t="n">
        <v>4</v>
      </c>
      <c r="O39" s="29" t="n">
        <v>101875</v>
      </c>
      <c r="P39" s="29" t="n">
        <v>5</v>
      </c>
      <c r="Q39" s="29" t="n">
        <v>173633</v>
      </c>
      <c r="R39" s="29" t="n">
        <v>3</v>
      </c>
      <c r="S39" s="29" t="n">
        <v>137024</v>
      </c>
      <c r="T39" s="29" t="n">
        <v>8</v>
      </c>
      <c r="U39" s="29" t="n">
        <v>515074</v>
      </c>
      <c r="V39" s="29" t="n">
        <v>4</v>
      </c>
      <c r="W39" s="29" t="n">
        <v>663163</v>
      </c>
      <c r="X39" s="29" t="n">
        <v>1</v>
      </c>
      <c r="Y39" s="29" t="n">
        <v>2547316</v>
      </c>
    </row>
    <row r="40">
      <c r="A40" s="29" t="inlineStr"/>
      <c r="B40" s="29" t="inlineStr">
        <is>
          <t>兵庫</t>
        </is>
      </c>
      <c r="C40" s="29" t="n">
        <v>154</v>
      </c>
      <c r="D40" s="29" t="n">
        <v>3620947</v>
      </c>
      <c r="E40" s="29" t="inlineStr"/>
      <c r="F40" s="29" t="n">
        <v>15</v>
      </c>
      <c r="G40" s="29" t="n">
        <v>30386</v>
      </c>
      <c r="H40" s="29" t="n">
        <v>33</v>
      </c>
      <c r="I40" s="29" t="n">
        <v>117090</v>
      </c>
      <c r="J40" s="29" t="n">
        <v>51</v>
      </c>
      <c r="K40" s="29" t="n">
        <v>363704</v>
      </c>
      <c r="L40" s="29" t="n">
        <v>30</v>
      </c>
      <c r="M40" s="29" t="n">
        <v>428324</v>
      </c>
      <c r="N40" s="29" t="n">
        <v>6</v>
      </c>
      <c r="O40" s="29" t="n">
        <v>147928</v>
      </c>
      <c r="P40" s="29" t="n">
        <v>7</v>
      </c>
      <c r="Q40" s="29" t="n">
        <v>259025</v>
      </c>
      <c r="R40" s="29" t="n">
        <v>3</v>
      </c>
      <c r="S40" s="29" t="n">
        <v>130435</v>
      </c>
      <c r="T40" s="29" t="n">
        <v>4</v>
      </c>
      <c r="U40" s="29" t="n">
        <v>246543</v>
      </c>
      <c r="V40" s="29" t="n">
        <v>4</v>
      </c>
      <c r="W40" s="29" t="n">
        <v>918207</v>
      </c>
      <c r="X40" s="29" t="n">
        <v>1</v>
      </c>
      <c r="Y40" s="29" t="n">
        <v>979305</v>
      </c>
    </row>
    <row r="41">
      <c r="A41" s="29" t="inlineStr"/>
      <c r="B41" s="29" t="inlineStr">
        <is>
          <t>奈良</t>
        </is>
      </c>
      <c r="C41" s="29" t="n">
        <v>106</v>
      </c>
      <c r="D41" s="29" t="n">
        <v>776861</v>
      </c>
      <c r="E41" s="29" t="inlineStr"/>
      <c r="F41" s="29" t="n">
        <v>19</v>
      </c>
      <c r="G41" s="29" t="n">
        <v>36354</v>
      </c>
      <c r="H41" s="29" t="n">
        <v>47</v>
      </c>
      <c r="I41" s="29" t="n">
        <v>170172</v>
      </c>
      <c r="J41" s="29" t="n">
        <v>23</v>
      </c>
      <c r="K41" s="29" t="n">
        <v>154615</v>
      </c>
      <c r="L41" s="29" t="n">
        <v>12</v>
      </c>
      <c r="M41" s="29" t="n">
        <v>154559</v>
      </c>
      <c r="N41" s="29" t="n">
        <v>1</v>
      </c>
      <c r="O41" s="29" t="n">
        <v>24487</v>
      </c>
      <c r="P41" s="29" t="n">
        <v>2</v>
      </c>
      <c r="Q41" s="29" t="n">
        <v>67869</v>
      </c>
      <c r="R41" s="29" t="inlineStr"/>
      <c r="S41" s="29" t="inlineStr"/>
      <c r="T41" s="29" t="n">
        <v>1</v>
      </c>
      <c r="U41" s="29" t="n">
        <v>53131</v>
      </c>
      <c r="V41" s="29" t="n">
        <v>1</v>
      </c>
      <c r="W41" s="29" t="n">
        <v>115674</v>
      </c>
      <c r="X41" s="29" t="inlineStr"/>
      <c r="Y41" s="29" t="inlineStr"/>
    </row>
    <row r="42">
      <c r="A42" s="29" t="inlineStr"/>
      <c r="B42" s="29" t="inlineStr">
        <is>
          <t>和歌山</t>
        </is>
      </c>
      <c r="C42" s="29" t="n">
        <v>118</v>
      </c>
      <c r="D42" s="29" t="n">
        <v>1006819</v>
      </c>
      <c r="E42" s="29" t="inlineStr"/>
      <c r="F42" s="29" t="n">
        <v>41</v>
      </c>
      <c r="G42" s="29" t="n">
        <v>74283</v>
      </c>
      <c r="H42" s="29" t="n">
        <v>33</v>
      </c>
      <c r="I42" s="29" t="n">
        <v>111288</v>
      </c>
      <c r="J42" s="29" t="n">
        <v>22</v>
      </c>
      <c r="K42" s="29" t="n">
        <v>161056</v>
      </c>
      <c r="L42" s="29" t="n">
        <v>15</v>
      </c>
      <c r="M42" s="29" t="n">
        <v>206794</v>
      </c>
      <c r="N42" s="29" t="inlineStr"/>
      <c r="O42" s="29" t="inlineStr"/>
      <c r="P42" s="29" t="n">
        <v>4</v>
      </c>
      <c r="Q42" s="29" t="n">
        <v>131781</v>
      </c>
      <c r="R42" s="29" t="n">
        <v>1</v>
      </c>
      <c r="S42" s="29" t="n">
        <v>48368</v>
      </c>
      <c r="T42" s="29" t="n">
        <v>1</v>
      </c>
      <c r="U42" s="29" t="n">
        <v>53228</v>
      </c>
      <c r="V42" s="29" t="n">
        <v>1</v>
      </c>
      <c r="W42" s="29" t="n">
        <v>220021</v>
      </c>
      <c r="X42" s="29" t="inlineStr"/>
      <c r="Y42" s="29" t="inlineStr"/>
    </row>
    <row r="43">
      <c r="A43" s="29" t="inlineStr"/>
      <c r="B43" s="29" t="inlineStr">
        <is>
          <t>鳥取</t>
        </is>
      </c>
      <c r="C43" s="29" t="n">
        <v>56</v>
      </c>
      <c r="D43" s="29" t="n">
        <v>614259</v>
      </c>
      <c r="E43" s="29" t="inlineStr"/>
      <c r="F43" s="29" t="n">
        <v>6</v>
      </c>
      <c r="G43" s="29" t="n">
        <v>11325</v>
      </c>
      <c r="H43" s="29" t="n">
        <v>17</v>
      </c>
      <c r="I43" s="29" t="n">
        <v>59954</v>
      </c>
      <c r="J43" s="29" t="n">
        <v>20</v>
      </c>
      <c r="K43" s="29" t="n">
        <v>143324</v>
      </c>
      <c r="L43" s="29" t="n">
        <v>8</v>
      </c>
      <c r="M43" s="29" t="n">
        <v>98578</v>
      </c>
      <c r="N43" s="29" t="n">
        <v>1</v>
      </c>
      <c r="O43" s="29" t="n">
        <v>20460</v>
      </c>
      <c r="P43" s="29" t="n">
        <v>1</v>
      </c>
      <c r="Q43" s="29" t="n">
        <v>33256</v>
      </c>
      <c r="R43" s="29" t="inlineStr"/>
      <c r="S43" s="29" t="inlineStr"/>
      <c r="T43" s="29" t="n">
        <v>2</v>
      </c>
      <c r="U43" s="29" t="n">
        <v>142482</v>
      </c>
      <c r="V43" s="29" t="n">
        <v>1</v>
      </c>
      <c r="W43" s="29" t="n">
        <v>104880</v>
      </c>
      <c r="X43" s="29" t="inlineStr"/>
      <c r="Y43" s="29" t="inlineStr"/>
    </row>
    <row r="44">
      <c r="A44" s="29" t="inlineStr"/>
      <c r="B44" s="29" t="inlineStr">
        <is>
          <t>島根</t>
        </is>
      </c>
      <c r="C44" s="29" t="n">
        <v>94</v>
      </c>
      <c r="D44" s="29" t="n">
        <v>929066</v>
      </c>
      <c r="E44" s="29" t="inlineStr"/>
      <c r="F44" s="29" t="n">
        <v>18</v>
      </c>
      <c r="G44" s="29" t="n">
        <v>35242</v>
      </c>
      <c r="H44" s="29" t="n">
        <v>34</v>
      </c>
      <c r="I44" s="29" t="n">
        <v>125631</v>
      </c>
      <c r="J44" s="29" t="n">
        <v>18</v>
      </c>
      <c r="K44" s="29" t="n">
        <v>139864</v>
      </c>
      <c r="L44" s="29" t="n">
        <v>14</v>
      </c>
      <c r="M44" s="29" t="n">
        <v>182941</v>
      </c>
      <c r="N44" s="29" t="n">
        <v>2</v>
      </c>
      <c r="O44" s="29" t="n">
        <v>46222</v>
      </c>
      <c r="P44" s="29" t="n">
        <v>3</v>
      </c>
      <c r="Q44" s="29" t="n">
        <v>100811</v>
      </c>
      <c r="R44" s="29" t="n">
        <v>2</v>
      </c>
      <c r="S44" s="29" t="n">
        <v>85834</v>
      </c>
      <c r="T44" s="29" t="n">
        <v>3</v>
      </c>
      <c r="U44" s="29" t="n">
        <v>212521</v>
      </c>
      <c r="V44" s="29" t="inlineStr"/>
      <c r="W44" s="29" t="inlineStr"/>
      <c r="X44" s="29" t="inlineStr"/>
      <c r="Y44" s="29" t="inlineStr"/>
    </row>
    <row r="45">
      <c r="A45" s="29" t="inlineStr"/>
      <c r="B45" s="29" t="inlineStr">
        <is>
          <t>岡山</t>
        </is>
      </c>
      <c r="C45" s="29" t="n">
        <v>119</v>
      </c>
      <c r="D45" s="29" t="n">
        <v>1689800</v>
      </c>
      <c r="E45" s="29" t="inlineStr"/>
      <c r="F45" s="29" t="n">
        <v>15</v>
      </c>
      <c r="G45" s="29" t="n">
        <v>27470</v>
      </c>
      <c r="H45" s="29" t="n">
        <v>22</v>
      </c>
      <c r="I45" s="29" t="n">
        <v>71984</v>
      </c>
      <c r="J45" s="29" t="n">
        <v>40</v>
      </c>
      <c r="K45" s="29" t="n">
        <v>298586</v>
      </c>
      <c r="L45" s="29" t="n">
        <v>26</v>
      </c>
      <c r="M45" s="29" t="n">
        <v>340867</v>
      </c>
      <c r="N45" s="29" t="n">
        <v>4</v>
      </c>
      <c r="O45" s="29" t="n">
        <v>95235</v>
      </c>
      <c r="P45" s="29" t="n">
        <v>5</v>
      </c>
      <c r="Q45" s="29" t="n">
        <v>190062</v>
      </c>
      <c r="R45" s="29" t="n">
        <v>2</v>
      </c>
      <c r="S45" s="29" t="n">
        <v>92954</v>
      </c>
      <c r="T45" s="29" t="n">
        <v>3</v>
      </c>
      <c r="U45" s="29" t="n">
        <v>213174</v>
      </c>
      <c r="V45" s="29" t="n">
        <v>2</v>
      </c>
      <c r="W45" s="29" t="n">
        <v>359468</v>
      </c>
      <c r="X45" s="29" t="inlineStr"/>
      <c r="Y45" s="29" t="inlineStr"/>
    </row>
    <row r="46">
      <c r="A46" s="29" t="inlineStr"/>
      <c r="B46" s="29" t="inlineStr">
        <is>
          <t>広島</t>
        </is>
      </c>
      <c r="C46" s="29" t="n">
        <v>177</v>
      </c>
      <c r="D46" s="29" t="n">
        <v>2149044</v>
      </c>
      <c r="E46" s="29" t="inlineStr"/>
      <c r="F46" s="29" t="n">
        <v>28</v>
      </c>
      <c r="G46" s="29" t="n">
        <v>49140</v>
      </c>
      <c r="H46" s="29" t="n">
        <v>51</v>
      </c>
      <c r="I46" s="29" t="n">
        <v>183793</v>
      </c>
      <c r="J46" s="29" t="n">
        <v>51</v>
      </c>
      <c r="K46" s="29" t="n">
        <v>374535</v>
      </c>
      <c r="L46" s="29" t="n">
        <v>31</v>
      </c>
      <c r="M46" s="29" t="n">
        <v>426627</v>
      </c>
      <c r="N46" s="29" t="n">
        <v>5</v>
      </c>
      <c r="O46" s="29" t="n">
        <v>111834</v>
      </c>
      <c r="P46" s="29" t="n">
        <v>5</v>
      </c>
      <c r="Q46" s="29" t="n">
        <v>173344</v>
      </c>
      <c r="R46" s="29" t="n">
        <v>1</v>
      </c>
      <c r="S46" s="29" t="n">
        <v>41164</v>
      </c>
      <c r="T46" s="29" t="n">
        <v>3</v>
      </c>
      <c r="U46" s="29" t="n">
        <v>232016</v>
      </c>
      <c r="V46" s="29" t="n">
        <v>2</v>
      </c>
      <c r="W46" s="29" t="n">
        <v>556591</v>
      </c>
      <c r="X46" s="29" t="inlineStr"/>
      <c r="Y46" s="29" t="inlineStr"/>
    </row>
    <row r="47">
      <c r="A47" s="29" t="inlineStr"/>
      <c r="B47" s="29" t="inlineStr">
        <is>
          <t>山口</t>
        </is>
      </c>
      <c r="C47" s="29" t="n">
        <v>70</v>
      </c>
      <c r="D47" s="29" t="n">
        <v>1609839</v>
      </c>
      <c r="E47" s="29" t="inlineStr"/>
      <c r="F47" s="29" t="n">
        <v>2</v>
      </c>
      <c r="G47" s="29" t="n">
        <v>4688</v>
      </c>
      <c r="H47" s="29" t="n">
        <v>11</v>
      </c>
      <c r="I47" s="29" t="n">
        <v>38161</v>
      </c>
      <c r="J47" s="29" t="n">
        <v>20</v>
      </c>
      <c r="K47" s="29" t="n">
        <v>151623</v>
      </c>
      <c r="L47" s="29" t="n">
        <v>20</v>
      </c>
      <c r="M47" s="29" t="n">
        <v>292078</v>
      </c>
      <c r="N47" s="29" t="n">
        <v>4</v>
      </c>
      <c r="O47" s="29" t="n">
        <v>91677</v>
      </c>
      <c r="P47" s="29" t="n">
        <v>4</v>
      </c>
      <c r="Q47" s="29" t="n">
        <v>145852</v>
      </c>
      <c r="R47" s="29" t="n">
        <v>1</v>
      </c>
      <c r="S47" s="29" t="n">
        <v>43397</v>
      </c>
      <c r="T47" s="29" t="n">
        <v>6</v>
      </c>
      <c r="U47" s="29" t="n">
        <v>451840</v>
      </c>
      <c r="V47" s="29" t="n">
        <v>2</v>
      </c>
      <c r="W47" s="29" t="n">
        <v>390523</v>
      </c>
      <c r="X47" s="29" t="inlineStr"/>
      <c r="Y47" s="29" t="inlineStr"/>
    </row>
    <row r="48">
      <c r="A48" s="29" t="inlineStr"/>
      <c r="B48" s="29" t="inlineStr">
        <is>
          <t>徳島</t>
        </is>
      </c>
      <c r="C48" s="29" t="n">
        <v>75</v>
      </c>
      <c r="D48" s="29" t="n">
        <v>878109</v>
      </c>
      <c r="E48" s="29" t="inlineStr"/>
      <c r="F48" s="29" t="n">
        <v>4</v>
      </c>
      <c r="G48" s="29" t="n">
        <v>7833</v>
      </c>
      <c r="H48" s="29" t="n">
        <v>12</v>
      </c>
      <c r="I48" s="29" t="n">
        <v>46970</v>
      </c>
      <c r="J48" s="29" t="n">
        <v>38</v>
      </c>
      <c r="K48" s="29" t="n">
        <v>271148</v>
      </c>
      <c r="L48" s="29" t="n">
        <v>13</v>
      </c>
      <c r="M48" s="29" t="n">
        <v>172300</v>
      </c>
      <c r="N48" s="29" t="n">
        <v>4</v>
      </c>
      <c r="O48" s="29" t="n">
        <v>88090</v>
      </c>
      <c r="P48" s="29" t="n">
        <v>1</v>
      </c>
      <c r="Q48" s="29" t="n">
        <v>32013</v>
      </c>
      <c r="R48" s="29" t="n">
        <v>2</v>
      </c>
      <c r="S48" s="29" t="n">
        <v>88336</v>
      </c>
      <c r="T48" s="29" t="inlineStr"/>
      <c r="U48" s="29" t="inlineStr"/>
      <c r="V48" s="29" t="n">
        <v>1</v>
      </c>
      <c r="W48" s="29" t="n">
        <v>171419</v>
      </c>
      <c r="X48" s="29" t="inlineStr"/>
      <c r="Y48" s="29" t="inlineStr"/>
    </row>
    <row r="49">
      <c r="A49" s="29" t="inlineStr"/>
      <c r="B49" s="29" t="inlineStr">
        <is>
          <t>香川</t>
        </is>
      </c>
      <c r="C49" s="29" t="n">
        <v>81</v>
      </c>
      <c r="D49" s="29" t="n">
        <v>943823</v>
      </c>
      <c r="E49" s="29" t="inlineStr"/>
      <c r="F49" s="29" t="n">
        <v>6</v>
      </c>
      <c r="G49" s="29" t="n">
        <v>10940</v>
      </c>
      <c r="H49" s="29" t="n">
        <v>27</v>
      </c>
      <c r="I49" s="29" t="n">
        <v>100717</v>
      </c>
      <c r="J49" s="29" t="n">
        <v>21</v>
      </c>
      <c r="K49" s="29" t="n">
        <v>151856</v>
      </c>
      <c r="L49" s="29" t="n">
        <v>17</v>
      </c>
      <c r="M49" s="29" t="n">
        <v>231632</v>
      </c>
      <c r="N49" s="29" t="n">
        <v>5</v>
      </c>
      <c r="O49" s="29" t="n">
        <v>109017</v>
      </c>
      <c r="P49" s="29" t="n">
        <v>1</v>
      </c>
      <c r="Q49" s="29" t="n">
        <v>37658</v>
      </c>
      <c r="R49" s="29" t="n">
        <v>1</v>
      </c>
      <c r="S49" s="29" t="n">
        <v>41027</v>
      </c>
      <c r="T49" s="29" t="n">
        <v>2</v>
      </c>
      <c r="U49" s="29" t="n">
        <v>116164</v>
      </c>
      <c r="V49" s="29" t="n">
        <v>1</v>
      </c>
      <c r="W49" s="29" t="n">
        <v>144812</v>
      </c>
      <c r="X49" s="29" t="inlineStr"/>
      <c r="Y49" s="29" t="inlineStr"/>
    </row>
    <row r="50">
      <c r="A50" s="29" t="inlineStr"/>
      <c r="B50" s="29" t="inlineStr">
        <is>
          <t>愛媛</t>
        </is>
      </c>
      <c r="C50" s="29" t="n">
        <v>100</v>
      </c>
      <c r="D50" s="29" t="n">
        <v>1540628</v>
      </c>
      <c r="E50" s="29" t="inlineStr"/>
      <c r="F50" s="29" t="n">
        <v>5</v>
      </c>
      <c r="G50" s="29" t="n">
        <v>9819</v>
      </c>
      <c r="H50" s="29" t="n">
        <v>24</v>
      </c>
      <c r="I50" s="29" t="n">
        <v>90205</v>
      </c>
      <c r="J50" s="29" t="n">
        <v>31</v>
      </c>
      <c r="K50" s="29" t="n">
        <v>219822</v>
      </c>
      <c r="L50" s="29" t="n">
        <v>20</v>
      </c>
      <c r="M50" s="29" t="n">
        <v>245192</v>
      </c>
      <c r="N50" s="29" t="n">
        <v>9</v>
      </c>
      <c r="O50" s="29" t="n">
        <v>205513</v>
      </c>
      <c r="P50" s="29" t="n">
        <v>4</v>
      </c>
      <c r="Q50" s="29" t="n">
        <v>136050</v>
      </c>
      <c r="R50" s="29" t="n">
        <v>2</v>
      </c>
      <c r="S50" s="29" t="n">
        <v>95057</v>
      </c>
      <c r="T50" s="29" t="n">
        <v>3</v>
      </c>
      <c r="U50" s="29" t="n">
        <v>218279</v>
      </c>
      <c r="V50" s="29" t="n">
        <v>2</v>
      </c>
      <c r="W50" s="29" t="n">
        <v>320691</v>
      </c>
      <c r="X50" s="29" t="inlineStr"/>
      <c r="Y50" s="29" t="inlineStr"/>
    </row>
    <row r="51">
      <c r="A51" s="29" t="inlineStr"/>
      <c r="B51" s="29" t="inlineStr">
        <is>
          <t>高知</t>
        </is>
      </c>
      <c r="C51" s="29" t="n">
        <v>94</v>
      </c>
      <c r="D51" s="29" t="n">
        <v>882683</v>
      </c>
      <c r="E51" s="29" t="inlineStr"/>
      <c r="F51" s="29" t="n">
        <v>19</v>
      </c>
      <c r="G51" s="29" t="n">
        <v>34360</v>
      </c>
      <c r="H51" s="29" t="n">
        <v>33</v>
      </c>
      <c r="I51" s="29" t="n">
        <v>126874</v>
      </c>
      <c r="J51" s="29" t="n">
        <v>25</v>
      </c>
      <c r="K51" s="29" t="n">
        <v>182852</v>
      </c>
      <c r="L51" s="29" t="n">
        <v>6</v>
      </c>
      <c r="M51" s="29" t="n">
        <v>74324</v>
      </c>
      <c r="N51" s="29" t="n">
        <v>6</v>
      </c>
      <c r="O51" s="29" t="n">
        <v>146453</v>
      </c>
      <c r="P51" s="29" t="n">
        <v>3</v>
      </c>
      <c r="Q51" s="29" t="n">
        <v>97588</v>
      </c>
      <c r="R51" s="29" t="n">
        <v>1</v>
      </c>
      <c r="S51" s="29" t="n">
        <v>40086</v>
      </c>
      <c r="T51" s="29" t="inlineStr"/>
      <c r="U51" s="29" t="inlineStr"/>
      <c r="V51" s="29" t="n">
        <v>1</v>
      </c>
      <c r="W51" s="29" t="n">
        <v>180146</v>
      </c>
      <c r="X51" s="29" t="inlineStr"/>
      <c r="Y51" s="29" t="inlineStr"/>
    </row>
    <row r="52">
      <c r="A52" s="29" t="inlineStr"/>
      <c r="B52" s="29" t="inlineStr">
        <is>
          <t>福岡</t>
        </is>
      </c>
      <c r="C52" s="29" t="n">
        <v>130</v>
      </c>
      <c r="D52" s="29" t="n">
        <v>3859764</v>
      </c>
      <c r="E52" s="29" t="inlineStr"/>
      <c r="F52" s="29" t="n">
        <v>6</v>
      </c>
      <c r="G52" s="29" t="n">
        <v>12669</v>
      </c>
      <c r="H52" s="29" t="n">
        <v>15</v>
      </c>
      <c r="I52" s="29" t="n">
        <v>55900</v>
      </c>
      <c r="J52" s="29" t="n">
        <v>23</v>
      </c>
      <c r="K52" s="29" t="n">
        <v>166203</v>
      </c>
      <c r="L52" s="29" t="n">
        <v>45</v>
      </c>
      <c r="M52" s="29" t="n">
        <v>658898</v>
      </c>
      <c r="N52" s="29" t="n">
        <v>14</v>
      </c>
      <c r="O52" s="29" t="n">
        <v>324577</v>
      </c>
      <c r="P52" s="29" t="n">
        <v>5</v>
      </c>
      <c r="Q52" s="29" t="n">
        <v>169137</v>
      </c>
      <c r="R52" s="29" t="n">
        <v>10</v>
      </c>
      <c r="S52" s="29" t="n">
        <v>443459</v>
      </c>
      <c r="T52" s="29" t="n">
        <v>5</v>
      </c>
      <c r="U52" s="29" t="n">
        <v>370489</v>
      </c>
      <c r="V52" s="29" t="n">
        <v>6</v>
      </c>
      <c r="W52" s="29" t="n">
        <v>1114120</v>
      </c>
      <c r="X52" s="29" t="n">
        <v>1</v>
      </c>
      <c r="Y52" s="29" t="n">
        <v>544312</v>
      </c>
    </row>
    <row r="53">
      <c r="A53" s="29" t="inlineStr"/>
      <c r="B53" s="29" t="inlineStr">
        <is>
          <t>佐賀</t>
        </is>
      </c>
      <c r="C53" s="29" t="n">
        <v>61</v>
      </c>
      <c r="D53" s="29" t="n">
        <v>973749</v>
      </c>
      <c r="E53" s="29" t="inlineStr"/>
      <c r="F53" s="29" t="n">
        <v>1</v>
      </c>
      <c r="G53" s="29" t="n">
        <v>2204</v>
      </c>
      <c r="H53" s="29" t="n">
        <v>9</v>
      </c>
      <c r="I53" s="29" t="n">
        <v>35908</v>
      </c>
      <c r="J53" s="29" t="n">
        <v>22</v>
      </c>
      <c r="K53" s="29" t="n">
        <v>152237</v>
      </c>
      <c r="L53" s="29" t="n">
        <v>20</v>
      </c>
      <c r="M53" s="29" t="n">
        <v>287674</v>
      </c>
      <c r="N53" s="29" t="n">
        <v>2</v>
      </c>
      <c r="O53" s="29" t="n">
        <v>42758</v>
      </c>
      <c r="P53" s="29" t="n">
        <v>1</v>
      </c>
      <c r="Q53" s="29" t="n">
        <v>39392</v>
      </c>
      <c r="R53" s="29" t="n">
        <v>3</v>
      </c>
      <c r="S53" s="29" t="n">
        <v>128620</v>
      </c>
      <c r="T53" s="29" t="n">
        <v>2</v>
      </c>
      <c r="U53" s="29" t="n">
        <v>158524</v>
      </c>
      <c r="V53" s="29" t="n">
        <v>1</v>
      </c>
      <c r="W53" s="29" t="n">
        <v>126432</v>
      </c>
      <c r="X53" s="29" t="inlineStr"/>
      <c r="Y53" s="29" t="inlineStr"/>
    </row>
    <row r="54">
      <c r="A54" s="29" t="inlineStr"/>
      <c r="B54" s="29" t="inlineStr">
        <is>
          <t>長崎</t>
        </is>
      </c>
      <c r="C54" s="29" t="n">
        <v>106</v>
      </c>
      <c r="D54" s="29" t="n">
        <v>1747596</v>
      </c>
      <c r="E54" s="29" t="inlineStr"/>
      <c r="F54" s="29" t="n">
        <v>3</v>
      </c>
      <c r="G54" s="29" t="n">
        <v>5277</v>
      </c>
      <c r="H54" s="29" t="n">
        <v>14</v>
      </c>
      <c r="I54" s="29" t="n">
        <v>53927</v>
      </c>
      <c r="J54" s="29" t="n">
        <v>41</v>
      </c>
      <c r="K54" s="29" t="n">
        <v>294517</v>
      </c>
      <c r="L54" s="29" t="n">
        <v>39</v>
      </c>
      <c r="M54" s="29" t="n">
        <v>518900</v>
      </c>
      <c r="N54" s="29" t="n">
        <v>1</v>
      </c>
      <c r="O54" s="29" t="n">
        <v>22388</v>
      </c>
      <c r="P54" s="29" t="n">
        <v>1</v>
      </c>
      <c r="Q54" s="29" t="n">
        <v>33220</v>
      </c>
      <c r="R54" s="29" t="n">
        <v>3</v>
      </c>
      <c r="S54" s="29" t="n">
        <v>130599</v>
      </c>
      <c r="T54" s="29" t="n">
        <v>2</v>
      </c>
      <c r="U54" s="29" t="n">
        <v>126823</v>
      </c>
      <c r="V54" s="29" t="n">
        <v>2</v>
      </c>
      <c r="W54" s="29" t="n">
        <v>561945</v>
      </c>
      <c r="X54" s="29" t="inlineStr"/>
      <c r="Y54" s="29" t="inlineStr"/>
    </row>
    <row r="55">
      <c r="A55" s="29" t="inlineStr"/>
      <c r="B55" s="29" t="inlineStr">
        <is>
          <t>熊本</t>
        </is>
      </c>
      <c r="C55" s="29" t="n">
        <v>155</v>
      </c>
      <c r="D55" s="29" t="n">
        <v>1895663</v>
      </c>
      <c r="E55" s="29" t="inlineStr"/>
      <c r="F55" s="29" t="n">
        <v>21</v>
      </c>
      <c r="G55" s="29" t="n">
        <v>37959</v>
      </c>
      <c r="H55" s="29" t="n">
        <v>44</v>
      </c>
      <c r="I55" s="29" t="n">
        <v>162986</v>
      </c>
      <c r="J55" s="29" t="n">
        <v>43</v>
      </c>
      <c r="K55" s="29" t="n">
        <v>336046</v>
      </c>
      <c r="L55" s="29" t="n">
        <v>29</v>
      </c>
      <c r="M55" s="29" t="n">
        <v>401409</v>
      </c>
      <c r="N55" s="29" t="n">
        <v>9</v>
      </c>
      <c r="O55" s="29" t="n">
        <v>207565</v>
      </c>
      <c r="P55" s="29" t="n">
        <v>2</v>
      </c>
      <c r="Q55" s="29" t="n">
        <v>76063</v>
      </c>
      <c r="R55" s="29" t="n">
        <v>4</v>
      </c>
      <c r="S55" s="29" t="n">
        <v>183335</v>
      </c>
      <c r="T55" s="29" t="n">
        <v>2</v>
      </c>
      <c r="U55" s="29" t="n">
        <v>157807</v>
      </c>
      <c r="V55" s="29" t="n">
        <v>1</v>
      </c>
      <c r="W55" s="29" t="n">
        <v>332493</v>
      </c>
      <c r="X55" s="29" t="inlineStr"/>
      <c r="Y55" s="29" t="inlineStr"/>
    </row>
    <row r="56">
      <c r="A56" s="29" t="inlineStr"/>
      <c r="B56" s="29" t="inlineStr">
        <is>
          <t>大分</t>
        </is>
      </c>
      <c r="C56" s="29" t="n">
        <v>70</v>
      </c>
      <c r="D56" s="29" t="n">
        <v>1277199</v>
      </c>
      <c r="E56" s="29" t="inlineStr"/>
      <c r="F56" s="29" t="n">
        <v>2</v>
      </c>
      <c r="G56" s="29" t="n">
        <v>3711</v>
      </c>
      <c r="H56" s="29" t="n">
        <v>10</v>
      </c>
      <c r="I56" s="29" t="n">
        <v>40281</v>
      </c>
      <c r="J56" s="29" t="n">
        <v>20</v>
      </c>
      <c r="K56" s="29" t="n">
        <v>159628</v>
      </c>
      <c r="L56" s="29" t="n">
        <v>19</v>
      </c>
      <c r="M56" s="29" t="n">
        <v>267189</v>
      </c>
      <c r="N56" s="29" t="n">
        <v>10</v>
      </c>
      <c r="O56" s="29" t="n">
        <v>252790</v>
      </c>
      <c r="P56" s="29" t="n">
        <v>3</v>
      </c>
      <c r="Q56" s="29" t="n">
        <v>103984</v>
      </c>
      <c r="R56" s="29" t="n">
        <v>1</v>
      </c>
      <c r="S56" s="29" t="n">
        <v>47457</v>
      </c>
      <c r="T56" s="29" t="n">
        <v>3</v>
      </c>
      <c r="U56" s="29" t="n">
        <v>187400</v>
      </c>
      <c r="V56" s="29" t="n">
        <v>2</v>
      </c>
      <c r="W56" s="29" t="n">
        <v>214759</v>
      </c>
      <c r="X56" s="29" t="inlineStr"/>
      <c r="Y56" s="29" t="inlineStr"/>
    </row>
    <row r="57">
      <c r="A57" s="29" t="inlineStr"/>
      <c r="B57" s="29" t="inlineStr">
        <is>
          <t>宮崎</t>
        </is>
      </c>
      <c r="C57" s="29" t="n">
        <v>66</v>
      </c>
      <c r="D57" s="29" t="n">
        <v>1139384</v>
      </c>
      <c r="E57" s="29" t="inlineStr"/>
      <c r="F57" s="29" t="inlineStr"/>
      <c r="G57" s="29" t="inlineStr"/>
      <c r="H57" s="29" t="n">
        <v>7</v>
      </c>
      <c r="I57" s="29" t="n">
        <v>29875</v>
      </c>
      <c r="J57" s="29" t="n">
        <v>24</v>
      </c>
      <c r="K57" s="29" t="n">
        <v>187007</v>
      </c>
      <c r="L57" s="29" t="n">
        <v>25</v>
      </c>
      <c r="M57" s="29" t="n">
        <v>337676</v>
      </c>
      <c r="N57" s="29" t="n">
        <v>3</v>
      </c>
      <c r="O57" s="29" t="n">
        <v>63923</v>
      </c>
      <c r="P57" s="29" t="n">
        <v>1</v>
      </c>
      <c r="Q57" s="29" t="n">
        <v>39225</v>
      </c>
      <c r="R57" s="29" t="n">
        <v>2</v>
      </c>
      <c r="S57" s="29" t="n">
        <v>86635</v>
      </c>
      <c r="T57" s="29" t="n">
        <v>2</v>
      </c>
      <c r="U57" s="29" t="n">
        <v>137499</v>
      </c>
      <c r="V57" s="29" t="n">
        <v>2</v>
      </c>
      <c r="W57" s="29" t="n">
        <v>257544</v>
      </c>
      <c r="X57" s="29" t="inlineStr"/>
      <c r="Y57" s="29" t="inlineStr"/>
    </row>
    <row r="58">
      <c r="A58" s="29" t="inlineStr"/>
      <c r="B58" s="29" t="inlineStr">
        <is>
          <t>鹿児島</t>
        </is>
      </c>
      <c r="C58" s="29" t="n">
        <v>111</v>
      </c>
      <c r="D58" s="29" t="n">
        <v>2044112</v>
      </c>
      <c r="E58" s="29" t="inlineStr"/>
      <c r="F58" s="29" t="n">
        <v>1</v>
      </c>
      <c r="G58" s="29" t="n">
        <v>1352</v>
      </c>
      <c r="H58" s="29" t="n">
        <v>9</v>
      </c>
      <c r="I58" s="29" t="n">
        <v>35641</v>
      </c>
      <c r="J58" s="29" t="n">
        <v>30</v>
      </c>
      <c r="K58" s="29" t="n">
        <v>236220</v>
      </c>
      <c r="L58" s="29" t="n">
        <v>43</v>
      </c>
      <c r="M58" s="29" t="n">
        <v>583779</v>
      </c>
      <c r="N58" s="29" t="n">
        <v>13</v>
      </c>
      <c r="O58" s="29" t="n">
        <v>330823</v>
      </c>
      <c r="P58" s="29" t="n">
        <v>8</v>
      </c>
      <c r="Q58" s="29" t="n">
        <v>285253</v>
      </c>
      <c r="R58" s="29" t="n">
        <v>5</v>
      </c>
      <c r="S58" s="29" t="n">
        <v>221216</v>
      </c>
      <c r="T58" s="29" t="n">
        <v>1</v>
      </c>
      <c r="U58" s="29" t="n">
        <v>75488</v>
      </c>
      <c r="V58" s="29" t="n">
        <v>1</v>
      </c>
      <c r="W58" s="29" t="n">
        <v>274340</v>
      </c>
      <c r="X58" s="29" t="inlineStr"/>
      <c r="Y58" s="29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0" t="inlineStr">
        <is>
          <t>data_start_row</t>
        </is>
      </c>
      <c r="B1" s="30" t="n">
        <v>4</v>
      </c>
    </row>
    <row r="2">
      <c r="A2" s="30" t="inlineStr">
        <is>
          <t>source</t>
        </is>
      </c>
      <c r="B2" s="30" t="inlineStr">
        <is>
          <t>第九回　日本統計年鑑</t>
        </is>
      </c>
    </row>
    <row r="3">
      <c r="A3" s="30" t="inlineStr">
        <is>
          <t>year</t>
        </is>
      </c>
      <c r="B3" s="30" t="n">
        <v>1958</v>
      </c>
    </row>
    <row r="4">
      <c r="A4" s="30" t="inlineStr">
        <is>
          <t>tab_no</t>
        </is>
      </c>
      <c r="B4" s="30" t="inlineStr">
        <is>
          <t>8</t>
        </is>
      </c>
    </row>
    <row r="5">
      <c r="A5" s="30" t="inlineStr">
        <is>
          <t>tab_subno</t>
        </is>
      </c>
      <c r="B5" s="30" t="n">
        <v>1</v>
      </c>
    </row>
    <row r="6">
      <c r="A6" s="30" t="inlineStr">
        <is>
          <t>tab_title</t>
        </is>
      </c>
      <c r="B6" s="30" t="inlineStr">
        <is>
          <t>Cities, Towns and Villages-Number and Population, by Population Size and Prefectures</t>
        </is>
      </c>
    </row>
    <row r="7">
      <c r="A7" s="30" t="inlineStr">
        <is>
          <t>tab_titlejp</t>
        </is>
      </c>
      <c r="B7" s="30" t="inlineStr">
        <is>
          <t>府県および人口階級別市町村数ならびに人口</t>
        </is>
      </c>
    </row>
    <row r="8">
      <c r="A8" s="30" t="inlineStr">
        <is>
          <t>tab_year</t>
        </is>
      </c>
      <c r="B8" s="30" t="n">
        <v>1955</v>
      </c>
    </row>
    <row r="9">
      <c r="A9" s="30" t="inlineStr">
        <is>
          <t>tab_yearjp</t>
        </is>
      </c>
      <c r="B9" s="30" t="inlineStr">
        <is>
          <t>昭和30</t>
        </is>
      </c>
    </row>
    <row r="10">
      <c r="A10" s="30" t="inlineStr">
        <is>
          <t>remark_editor</t>
        </is>
      </c>
      <c r="B10" s="30" t="inlineStr">
        <is>
          <t>原本のサムチェックが合わない。</t>
        </is>
      </c>
    </row>
    <row r="11">
      <c r="A11" s="30" t="inlineStr">
        <is>
          <t>updated_date</t>
        </is>
      </c>
      <c r="B11" s="31" t="n"/>
    </row>
    <row r="12">
      <c r="A12" s="30" t="inlineStr">
        <is>
          <t>updated_by</t>
        </is>
      </c>
      <c r="B12" s="30" t="inlineStr"/>
    </row>
    <row r="13">
      <c r="A13" s="30" t="inlineStr">
        <is>
          <t>changelog</t>
        </is>
      </c>
      <c r="B13" s="3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2023-07-21T05:23:32Z</dcterms:modified>
  <cp:lastModifiedBy>kentaro</cp:lastModifiedBy>
</cp:coreProperties>
</file>