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Z56"/>
  <sheetViews>
    <sheetView tabSelected="0" topLeftCell="A1" zoomScale="100" zoomScaleNormal="100" workbookViewId="0">
      <pane xSplit="4" ySplit="5" topLeftCell="E6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0.3984375" defaultRowHeight="15.75"/>
  <cols>
    <col width="13.09765625" bestFit="1" customWidth="1" style="15" min="1" max="1"/>
    <col width="10.3984375" customWidth="1" style="15" min="2" max="2"/>
    <col width="7.19921875" customWidth="1" style="14" min="3" max="4"/>
    <col width="11.69921875" bestFit="1" customWidth="1" style="15" min="5" max="5"/>
    <col width="11.796875" bestFit="1" customWidth="1" style="15" min="6" max="6"/>
    <col width="10.796875" bestFit="1" customWidth="1" style="15" min="7" max="7"/>
    <col width="21.3984375" bestFit="1" customWidth="1" style="15" min="8" max="8"/>
    <col width="10.796875" bestFit="1" customWidth="1" style="15" min="9" max="11"/>
    <col width="19.09765625" bestFit="1" customWidth="1" style="15" min="12" max="12"/>
    <col width="21.3984375" bestFit="1" customWidth="1" style="15" min="13" max="13"/>
    <col width="11" bestFit="1" customWidth="1" style="15" min="14" max="14"/>
    <col width="17.59765625" bestFit="1" customWidth="1" style="15" min="15" max="15"/>
    <col width="21.3984375" bestFit="1" customWidth="1" style="15" min="16" max="16"/>
    <col width="11.09765625" bestFit="1" customWidth="1" style="15" min="17" max="17"/>
    <col width="11.8984375" bestFit="1" customWidth="1" style="15" min="18" max="18"/>
    <col width="11.09765625" bestFit="1" customWidth="1" style="15" min="19" max="19"/>
    <col width="17.5" bestFit="1" customWidth="1" style="15" min="20" max="20"/>
    <col width="11.09765625" bestFit="1" customWidth="1" style="15" min="21" max="21"/>
    <col width="10.8984375" bestFit="1" customWidth="1" style="15" min="22" max="22"/>
    <col width="20.59765625" bestFit="1" customWidth="1" style="15" min="23" max="23"/>
    <col width="10.8984375" bestFit="1" customWidth="1" style="15" min="24" max="25"/>
    <col width="14.796875" bestFit="1" customWidth="1" style="15" min="26" max="26"/>
    <col width="10.3984375" customWidth="1" style="15" min="27" max="16384"/>
  </cols>
  <sheetData>
    <row r="1" ht="18.75" customFormat="1" customHeight="1" s="13">
      <c r="A1" s="38" t="inlineStr">
        <is>
          <t>年次 !!!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8" t="inlineStr">
        <is>
          <t>災害建築物 !!! Damaged buildings</t>
        </is>
      </c>
      <c r="F1" s="38" t="inlineStr">
        <is>
          <t>災害建築物 !!! Damaged buildings</t>
        </is>
      </c>
      <c r="G1" s="38" t="inlineStr">
        <is>
          <t>災害建築物 !!! Damaged buildings</t>
        </is>
      </c>
      <c r="H1" s="38" t="inlineStr">
        <is>
          <t>災害建築物 !!! Damaged buildings</t>
        </is>
      </c>
      <c r="I1" s="38" t="inlineStr">
        <is>
          <t>災害建築物 !!! Damaged buildings</t>
        </is>
      </c>
      <c r="J1" s="38" t="inlineStr">
        <is>
          <t>災害建築物 !!! Damaged buildings</t>
        </is>
      </c>
      <c r="K1" s="38" t="inlineStr">
        <is>
          <t>災害建築物 !!! Damaged buildings</t>
        </is>
      </c>
      <c r="L1" s="38" t="inlineStr">
        <is>
          <t>災害建築物 !!! Damaged buildings</t>
        </is>
      </c>
      <c r="M1" s="38" t="inlineStr">
        <is>
          <t>災害建築物 !!! Damaged buildings</t>
        </is>
      </c>
      <c r="N1" s="38" t="inlineStr">
        <is>
          <t>災害建築物 !!! Damaged buildings</t>
        </is>
      </c>
      <c r="O1" s="38" t="inlineStr">
        <is>
          <t>災害建築物 !!! Damaged buildings</t>
        </is>
      </c>
      <c r="P1" s="38" t="inlineStr">
        <is>
          <t>災害建築物 !!! Damaged buildings</t>
        </is>
      </c>
      <c r="Q1" s="38" t="inlineStr">
        <is>
          <t>災害建築物 !!! Damaged buildings</t>
        </is>
      </c>
      <c r="R1" s="38" t="inlineStr">
        <is>
          <t>災害建築物 !!! Damaged buildings</t>
        </is>
      </c>
      <c r="S1" s="38" t="inlineStr">
        <is>
          <t>災害建築物 !!! Damaged buildings</t>
        </is>
      </c>
      <c r="T1" s="38" t="inlineStr">
        <is>
          <t>災害建築物 !!! Damaged buildings</t>
        </is>
      </c>
      <c r="U1" s="38" t="inlineStr">
        <is>
          <t>災害建築物 !!! Damaged buildings</t>
        </is>
      </c>
      <c r="V1" s="38" t="inlineStr">
        <is>
          <t>除却建築物 !!! Removed buildings</t>
        </is>
      </c>
      <c r="W1" s="38" t="inlineStr">
        <is>
          <t>除却建築物 !!! Removed buildings</t>
        </is>
      </c>
      <c r="X1" s="38" t="inlineStr">
        <is>
          <t>除却建築物 !!! Removed buildings</t>
        </is>
      </c>
      <c r="Y1" s="38" t="inlineStr">
        <is>
          <t>除却建築物 !!! Removed buildings</t>
        </is>
      </c>
      <c r="Z1" s="38" t="inlineStr">
        <is>
          <t>除却建築物 !!! Removed buildings</t>
        </is>
      </c>
    </row>
    <row r="2" ht="18.75" customFormat="1" customHeight="1" s="13">
      <c r="A2" s="38" t="n"/>
      <c r="B2" s="38" t="n"/>
      <c r="C2" s="39" t="n"/>
      <c r="D2" s="39" t="n"/>
      <c r="E2" s="38" t="inlineStr">
        <is>
          <t>総数 !!! Total</t>
        </is>
      </c>
      <c r="F2" s="38" t="inlineStr">
        <is>
          <t>総数 !!! Total</t>
        </is>
      </c>
      <c r="G2" s="38" t="inlineStr">
        <is>
          <t>火災 !!! Fire</t>
        </is>
      </c>
      <c r="H2" s="38" t="inlineStr">
        <is>
          <t>火災 !!! Fire</t>
        </is>
      </c>
      <c r="I2" s="38" t="inlineStr">
        <is>
          <t>火災 !!! Fire</t>
        </is>
      </c>
      <c r="J2" s="38" t="inlineStr">
        <is>
          <t>火災 !!! Fire</t>
        </is>
      </c>
      <c r="K2" s="38" t="inlineStr">
        <is>
          <t>火災 !!! Fire</t>
        </is>
      </c>
      <c r="L2" s="38" t="inlineStr">
        <is>
          <t>風水害 !!! Storms and floods</t>
        </is>
      </c>
      <c r="M2" s="38" t="inlineStr">
        <is>
          <t>風水害 !!! Storms and floods</t>
        </is>
      </c>
      <c r="N2" s="38" t="inlineStr">
        <is>
          <t>風水害 !!! Storms and floods</t>
        </is>
      </c>
      <c r="O2" s="38" t="inlineStr">
        <is>
          <t>風水害 !!! Storms and floods</t>
        </is>
      </c>
      <c r="P2" s="38" t="inlineStr">
        <is>
          <t>風水害 !!! Storms and floods</t>
        </is>
      </c>
      <c r="Q2" s="38" t="inlineStr">
        <is>
          <t>震災その他 !!! Earthquake and others</t>
        </is>
      </c>
      <c r="R2" s="38" t="inlineStr">
        <is>
          <t>震災その他 !!! Earthquake and others</t>
        </is>
      </c>
      <c r="S2" s="38" t="inlineStr">
        <is>
          <t>震災その他 !!! Earthquake and others</t>
        </is>
      </c>
      <c r="T2" s="38" t="inlineStr">
        <is>
          <t>震災その他 !!! Earthquake and others</t>
        </is>
      </c>
      <c r="U2" s="38" t="inlineStr">
        <is>
          <t>震災その他 !!! Earthquake and others</t>
        </is>
      </c>
      <c r="V2" s="38" t="inlineStr">
        <is>
          <t>総数 !!! Total</t>
        </is>
      </c>
      <c r="W2" s="38" t="inlineStr">
        <is>
          <t>総数 !!! Total</t>
        </is>
      </c>
      <c r="X2" s="38" t="inlineStr">
        <is>
          <t>（内）居住用 !!! (incl.) For dwelling use</t>
        </is>
      </c>
      <c r="Y2" s="38" t="inlineStr">
        <is>
          <t>（内）居住用 !!! (incl.) For dwelling use</t>
        </is>
      </c>
      <c r="Z2" s="38" t="inlineStr">
        <is>
          <t>（内）居住用 !!! (incl.) For dwelling use</t>
        </is>
      </c>
    </row>
    <row r="3" ht="18.75" customFormat="1" customHeight="1" s="13">
      <c r="A3" s="38" t="n"/>
      <c r="B3" s="38" t="n"/>
      <c r="C3" s="39" t="n"/>
      <c r="D3" s="39" t="n"/>
      <c r="E3" s="38" t="inlineStr">
        <is>
          <t>延面積 !!! Floor space</t>
        </is>
      </c>
      <c r="F3" s="38" t="inlineStr">
        <is>
          <t>損害見積額 !!! Estimated value of loss</t>
        </is>
      </c>
      <c r="G3" s="38" t="inlineStr">
        <is>
          <t>計 !!! Total</t>
        </is>
      </c>
      <c r="H3" s="38" t="inlineStr">
        <is>
          <t>計 !!! Total</t>
        </is>
      </c>
      <c r="I3" s="38" t="inlineStr">
        <is>
          <t>（内）居住用 !!! (incl.) For dwelling use</t>
        </is>
      </c>
      <c r="J3" s="38" t="inlineStr">
        <is>
          <t>（内）居住用 !!! (incl.) For dwelling use</t>
        </is>
      </c>
      <c r="K3" s="38" t="inlineStr">
        <is>
          <t>（内）居住用 !!! (incl.) For dwelling use</t>
        </is>
      </c>
      <c r="L3" s="38" t="inlineStr">
        <is>
          <t>計 !!! Total</t>
        </is>
      </c>
      <c r="M3" s="38" t="inlineStr">
        <is>
          <t>計 !!! Total</t>
        </is>
      </c>
      <c r="N3" s="38" t="inlineStr">
        <is>
          <t>（内）居住用 !!! (incl.) For dwelling use</t>
        </is>
      </c>
      <c r="O3" s="38" t="inlineStr">
        <is>
          <t>（内）居住用 !!! (incl.) For dwelling use</t>
        </is>
      </c>
      <c r="P3" s="38" t="inlineStr">
        <is>
          <t>（内）居住用 !!! (incl.) For dwelling use</t>
        </is>
      </c>
      <c r="Q3" s="38" t="inlineStr">
        <is>
          <t>計 !!! Total</t>
        </is>
      </c>
      <c r="R3" s="38" t="inlineStr">
        <is>
          <t>計 !!! Total</t>
        </is>
      </c>
      <c r="S3" s="38" t="inlineStr">
        <is>
          <t>（内）居住用 !!! (incl.) For dwelling use</t>
        </is>
      </c>
      <c r="T3" s="38" t="inlineStr">
        <is>
          <t>（内）居住用 !!! (incl.) For dwelling use</t>
        </is>
      </c>
      <c r="U3" s="38" t="inlineStr">
        <is>
          <t>（内）居住用 !!! (incl.) For dwelling use</t>
        </is>
      </c>
      <c r="V3" s="38" t="inlineStr">
        <is>
          <t>延面積 !!! Floor space</t>
        </is>
      </c>
      <c r="W3" s="38" t="inlineStr">
        <is>
          <t>建築物の評価額 !!! Estimated value of buildings</t>
        </is>
      </c>
      <c r="X3" s="38" t="inlineStr">
        <is>
          <t>住宅の戸数 !!! Dwelling houses</t>
        </is>
      </c>
      <c r="Y3" s="38" t="inlineStr">
        <is>
          <t>延面積 !!! Floor space</t>
        </is>
      </c>
      <c r="Z3" s="38" t="inlineStr">
        <is>
          <t>建築物の評価額 !!! Estimated value of buildings</t>
        </is>
      </c>
    </row>
    <row r="4" ht="18.75" customFormat="1" customHeight="1" s="13">
      <c r="A4" s="38" t="n"/>
      <c r="B4" s="38" t="n"/>
      <c r="C4" s="39" t="n"/>
      <c r="D4" s="39" t="n"/>
      <c r="E4" s="38" t="n"/>
      <c r="F4" s="38" t="n"/>
      <c r="G4" s="38" t="inlineStr">
        <is>
          <t>延面積 !!! Floor space</t>
        </is>
      </c>
      <c r="H4" s="38" t="inlineStr">
        <is>
          <t>損害見積額 !!! Estimated value of loss</t>
        </is>
      </c>
      <c r="I4" s="38" t="inlineStr">
        <is>
          <t>住宅の戸数 !!! Dwelling houses</t>
        </is>
      </c>
      <c r="J4" s="38" t="inlineStr">
        <is>
          <t>延面積 !!! Floor space</t>
        </is>
      </c>
      <c r="K4" s="38" t="inlineStr">
        <is>
          <t>損害見積額 !!! Estimated value of loss</t>
        </is>
      </c>
      <c r="L4" s="38" t="inlineStr">
        <is>
          <t>延面積 !!! Floor space</t>
        </is>
      </c>
      <c r="M4" s="38" t="inlineStr">
        <is>
          <t>損害見積額 !!! Estimated value of loss</t>
        </is>
      </c>
      <c r="N4" s="38" t="inlineStr">
        <is>
          <t>住宅の戸数 !!! Dwelling houses</t>
        </is>
      </c>
      <c r="O4" s="38" t="inlineStr">
        <is>
          <t>延面積 !!! Floor space</t>
        </is>
      </c>
      <c r="P4" s="38" t="inlineStr">
        <is>
          <t>損害見積額 !!! Estimated value of loss</t>
        </is>
      </c>
      <c r="Q4" s="38" t="inlineStr">
        <is>
          <t>延面積 !!! Floor space</t>
        </is>
      </c>
      <c r="R4" s="38" t="inlineStr">
        <is>
          <t>損害見積額 !!! Estimated value of loss</t>
        </is>
      </c>
      <c r="S4" s="38" t="inlineStr">
        <is>
          <t>住宅の戸数 !!! Dwelling houses</t>
        </is>
      </c>
      <c r="T4" s="38" t="inlineStr">
        <is>
          <t>延面積 !!! Floor space</t>
        </is>
      </c>
      <c r="U4" s="38" t="inlineStr">
        <is>
          <t>損害見積額 !!! Estimated value of loss</t>
        </is>
      </c>
      <c r="V4" s="38" t="n"/>
      <c r="W4" s="38" t="n"/>
      <c r="X4" s="38" t="n"/>
      <c r="Y4" s="38" t="n"/>
      <c r="Z4" s="38" t="n"/>
    </row>
    <row r="5" ht="18.75" customFormat="1" customHeight="1" s="14">
      <c r="A5" s="40" t="inlineStr">
        <is>
          <t>check</t>
        </is>
      </c>
      <c r="B5" s="39" t="n"/>
      <c r="C5" s="39" t="n"/>
      <c r="D5" s="39" t="n"/>
      <c r="E5" s="41">
        <f>ROUND(E9-SUM(E10:E55),0)</f>
        <v/>
      </c>
      <c r="F5" s="41">
        <f>ROUND(F9-SUM(F10:F55),0)</f>
        <v/>
      </c>
      <c r="G5" s="41">
        <f>ROUND(G9-SUM(G10:G55),0)</f>
        <v/>
      </c>
      <c r="H5" s="41">
        <f>ROUND(H9-SUM(H10:H55),0)</f>
        <v/>
      </c>
      <c r="I5" s="41">
        <f>ROUND(I9-SUM(I10:I55),0)</f>
        <v/>
      </c>
      <c r="J5" s="41">
        <f>ROUND(J9-SUM(J10:J55),0)</f>
        <v/>
      </c>
      <c r="K5" s="41">
        <f>ROUND(K9-SUM(K10:K55),0)</f>
        <v/>
      </c>
      <c r="L5" s="41">
        <f>ROUND(L9-SUM(L10:L55),0)</f>
        <v/>
      </c>
      <c r="M5" s="41">
        <f>ROUND(M9-SUM(M10:M55),0)</f>
        <v/>
      </c>
      <c r="N5" s="41">
        <f>ROUND(N9-SUM(N10:N55),0)</f>
        <v/>
      </c>
      <c r="O5" s="41">
        <f>ROUND(O9-SUM(O10:O55),0)</f>
        <v/>
      </c>
      <c r="P5" s="41">
        <f>ROUND(P9-SUM(P10:P55),0)</f>
        <v/>
      </c>
      <c r="Q5" s="41">
        <f>ROUND(Q9-SUM(Q10:Q55),0)</f>
        <v/>
      </c>
      <c r="R5" s="41">
        <f>ROUND(R9-SUM(R10:R55),0)</f>
        <v/>
      </c>
      <c r="S5" s="41">
        <f>ROUND(S9-SUM(S10:S55),0)</f>
        <v/>
      </c>
      <c r="T5" s="41">
        <f>ROUND(T9-SUM(T10:T55),0)</f>
        <v/>
      </c>
      <c r="U5" s="41">
        <f>ROUND(U9-SUM(U10:U55),0)</f>
        <v/>
      </c>
      <c r="V5" s="41">
        <f>ROUND(V9-SUM(V10:V55),0)</f>
        <v/>
      </c>
      <c r="W5" s="41">
        <f>ROUND(W9-SUM(W10:W55),0)</f>
        <v/>
      </c>
      <c r="X5" s="41">
        <f>ROUND(X9-SUM(X10:X55),0)</f>
        <v/>
      </c>
      <c r="Y5" s="41">
        <f>ROUND(Y9-SUM(Y10:Y55),0)</f>
        <v/>
      </c>
      <c r="Z5" s="41">
        <f>ROUND(Z9-SUM(Z10:Z55),0)</f>
        <v/>
      </c>
    </row>
    <row r="6" ht="18.75" customHeight="1">
      <c r="A6" s="38" t="inlineStr">
        <is>
          <t>昭和26年 !!! 1951</t>
        </is>
      </c>
      <c r="B6" s="38" t="n"/>
      <c r="C6" s="41">
        <f>E6-SUM(G6,L6,Q6)</f>
        <v/>
      </c>
      <c r="D6" s="41">
        <f>ROUND(F6-SUM(H6,M6,R6),0)</f>
        <v/>
      </c>
      <c r="E6" s="42" t="n">
        <v>3143050</v>
      </c>
      <c r="F6" s="42" t="n">
        <v>26207525</v>
      </c>
      <c r="G6" s="42" t="n">
        <v>627128</v>
      </c>
      <c r="H6" s="42" t="n">
        <v>9013855</v>
      </c>
      <c r="I6" s="42" t="n">
        <v>12711</v>
      </c>
      <c r="J6" s="42" t="n">
        <v>311559</v>
      </c>
      <c r="K6" s="42" t="n">
        <v>4040665</v>
      </c>
      <c r="L6" s="42" t="n">
        <v>2503568</v>
      </c>
      <c r="M6" s="42" t="n">
        <v>17094352</v>
      </c>
      <c r="N6" s="42" t="n">
        <v>101745</v>
      </c>
      <c r="O6" s="42" t="n">
        <v>1342684</v>
      </c>
      <c r="P6" s="42" t="n">
        <v>10234990</v>
      </c>
      <c r="Q6" s="42" t="n">
        <v>12354</v>
      </c>
      <c r="R6" s="42" t="n">
        <v>99318</v>
      </c>
      <c r="S6" s="42" t="n">
        <v>370</v>
      </c>
      <c r="T6" s="42" t="n">
        <v>8156</v>
      </c>
      <c r="U6" s="42" t="n">
        <v>75657</v>
      </c>
      <c r="V6" s="42" t="n">
        <v>669127</v>
      </c>
      <c r="W6" s="42" t="n">
        <v>2390794</v>
      </c>
      <c r="X6" s="42" t="n">
        <v>15709</v>
      </c>
      <c r="Y6" s="42" t="n">
        <v>339118</v>
      </c>
      <c r="Z6" s="42" t="n">
        <v>1281643</v>
      </c>
    </row>
    <row r="7" ht="18.75" customHeight="1">
      <c r="A7" s="38" t="inlineStr">
        <is>
          <t>昭和27年 !!! 1952</t>
        </is>
      </c>
      <c r="B7" s="38" t="n"/>
      <c r="C7" s="41">
        <f>E7-SUM(G7,L7,Q7)</f>
        <v/>
      </c>
      <c r="D7" s="41">
        <f>ROUND(F7-SUM(H7,M7,R7),0)</f>
        <v/>
      </c>
      <c r="E7" s="42" t="n">
        <v>834651</v>
      </c>
      <c r="F7" s="42" t="n">
        <v>14664424</v>
      </c>
      <c r="G7" s="42" t="n">
        <v>629744</v>
      </c>
      <c r="H7" s="42" t="n">
        <v>11704729</v>
      </c>
      <c r="I7" s="42" t="n">
        <v>15052</v>
      </c>
      <c r="J7" s="42" t="n">
        <v>338066</v>
      </c>
      <c r="K7" s="42" t="n">
        <v>6228259</v>
      </c>
      <c r="L7" s="42" t="n">
        <v>46905</v>
      </c>
      <c r="M7" s="42" t="n">
        <v>433967</v>
      </c>
      <c r="N7" s="42" t="n">
        <v>1867</v>
      </c>
      <c r="O7" s="42" t="n">
        <v>31134</v>
      </c>
      <c r="P7" s="42" t="n">
        <v>327929</v>
      </c>
      <c r="Q7" s="42" t="n">
        <v>158002</v>
      </c>
      <c r="R7" s="42" t="n">
        <v>2525728</v>
      </c>
      <c r="S7" s="42" t="n">
        <v>4190</v>
      </c>
      <c r="T7" s="42" t="n">
        <v>76767</v>
      </c>
      <c r="U7" s="42" t="n">
        <v>1213297</v>
      </c>
      <c r="V7" s="42" t="n">
        <v>706948</v>
      </c>
      <c r="W7" s="42" t="n">
        <v>2877318</v>
      </c>
      <c r="X7" s="42" t="n">
        <v>16631</v>
      </c>
      <c r="Y7" s="42" t="n">
        <v>347759</v>
      </c>
      <c r="Z7" s="42" t="n">
        <v>1233463</v>
      </c>
    </row>
    <row r="8" ht="18.75" customHeight="1">
      <c r="A8" s="38" t="inlineStr">
        <is>
          <t>昭和28年 !!! 1953</t>
        </is>
      </c>
      <c r="B8" s="38" t="n"/>
      <c r="C8" s="41">
        <f>E8-SUM(G8,L8,Q8)</f>
        <v/>
      </c>
      <c r="D8" s="41">
        <f>ROUND(F8-SUM(H8,M8,R8),0)</f>
        <v/>
      </c>
      <c r="E8" s="42" t="n">
        <v>3744929</v>
      </c>
      <c r="F8" s="42" t="n">
        <v>63029179</v>
      </c>
      <c r="G8" s="42" t="n">
        <v>517964</v>
      </c>
      <c r="H8" s="42" t="n">
        <v>10035876</v>
      </c>
      <c r="I8" s="42" t="n">
        <v>11084</v>
      </c>
      <c r="J8" s="42" t="n">
        <v>251595</v>
      </c>
      <c r="K8" s="42" t="n">
        <v>4095892</v>
      </c>
      <c r="L8" s="42" t="n">
        <v>3221501</v>
      </c>
      <c r="M8" s="42" t="n">
        <v>52938915</v>
      </c>
      <c r="N8" s="42" t="n">
        <v>86010</v>
      </c>
      <c r="O8" s="42" t="n">
        <v>1986848</v>
      </c>
      <c r="P8" s="42" t="n">
        <v>33647058</v>
      </c>
      <c r="Q8" s="42" t="n">
        <v>5464</v>
      </c>
      <c r="R8" s="42" t="n">
        <v>54388</v>
      </c>
      <c r="S8" s="42" t="n">
        <v>112</v>
      </c>
      <c r="T8" s="42" t="n">
        <v>2900</v>
      </c>
      <c r="U8" s="42" t="n">
        <v>26199</v>
      </c>
      <c r="V8" s="42" t="n">
        <v>763017</v>
      </c>
      <c r="W8" s="42" t="n">
        <v>3713354</v>
      </c>
      <c r="X8" s="42" t="n">
        <v>16917</v>
      </c>
      <c r="Y8" s="42" t="n">
        <v>358778</v>
      </c>
      <c r="Z8" s="42" t="n">
        <v>1532834</v>
      </c>
    </row>
    <row r="9" ht="18.75" customHeight="1">
      <c r="A9" s="38" t="inlineStr">
        <is>
          <t>昭和29年 !!! 1954</t>
        </is>
      </c>
      <c r="B9" s="38" t="n"/>
      <c r="C9" s="41">
        <f>E9-SUM(G9,L9,Q9)</f>
        <v/>
      </c>
      <c r="D9" s="41">
        <f>ROUND(F9-SUM(H9,M9,R9),0)</f>
        <v/>
      </c>
      <c r="E9" s="42" t="n">
        <v>2381649</v>
      </c>
      <c r="F9" s="42" t="n">
        <v>23737967</v>
      </c>
      <c r="G9" s="42" t="n">
        <v>567925</v>
      </c>
      <c r="H9" s="42" t="n">
        <v>10084513</v>
      </c>
      <c r="I9" s="42" t="n">
        <v>12389</v>
      </c>
      <c r="J9" s="42" t="n">
        <v>305672</v>
      </c>
      <c r="K9" s="42" t="n">
        <v>4741653</v>
      </c>
      <c r="L9" s="42" t="n">
        <v>1808875</v>
      </c>
      <c r="M9" s="42" t="n">
        <v>13618574</v>
      </c>
      <c r="N9" s="42" t="n">
        <v>77125</v>
      </c>
      <c r="O9" s="42" t="n">
        <v>988290</v>
      </c>
      <c r="P9" s="42" t="n">
        <v>8412041</v>
      </c>
      <c r="Q9" s="42" t="n">
        <v>4849</v>
      </c>
      <c r="R9" s="42" t="n">
        <v>34880</v>
      </c>
      <c r="S9" s="42" t="n">
        <v>166</v>
      </c>
      <c r="T9" s="42" t="n">
        <v>2737</v>
      </c>
      <c r="U9" s="42" t="n">
        <v>20290</v>
      </c>
      <c r="V9" s="42" t="n">
        <v>871028</v>
      </c>
      <c r="W9" s="42" t="n">
        <v>4654649</v>
      </c>
      <c r="X9" s="42" t="n">
        <v>19287</v>
      </c>
      <c r="Y9" s="42" t="n">
        <v>411696</v>
      </c>
      <c r="Z9" s="42" t="n">
        <v>2008589</v>
      </c>
    </row>
    <row r="10" ht="18.75" customHeight="1">
      <c r="A10" s="38" t="n"/>
      <c r="B10" s="38" t="inlineStr">
        <is>
          <t>北海道 !!! Hokkaido</t>
        </is>
      </c>
      <c r="C10" s="41">
        <f>E10-SUM(G10,L10,Q10)</f>
        <v/>
      </c>
      <c r="D10" s="41">
        <f>ROUND(F10-SUM(H10,M10,R10),0)</f>
        <v/>
      </c>
      <c r="E10" s="42" t="n">
        <v>854157</v>
      </c>
      <c r="F10" s="42" t="n">
        <v>6817093</v>
      </c>
      <c r="G10" s="42" t="n">
        <v>122295</v>
      </c>
      <c r="H10" s="42" t="n">
        <v>1518535</v>
      </c>
      <c r="I10" s="42" t="n">
        <v>3538</v>
      </c>
      <c r="J10" s="42" t="n">
        <v>90120</v>
      </c>
      <c r="K10" s="42" t="n">
        <v>985917</v>
      </c>
      <c r="L10" s="42" t="n">
        <v>731273</v>
      </c>
      <c r="M10" s="42" t="n">
        <v>5292655</v>
      </c>
      <c r="N10" s="42" t="n">
        <v>25968</v>
      </c>
      <c r="O10" s="42" t="n">
        <v>330164</v>
      </c>
      <c r="P10" s="42" t="n">
        <v>2867550</v>
      </c>
      <c r="Q10" s="42" t="n">
        <v>589</v>
      </c>
      <c r="R10" s="42" t="n">
        <v>5903</v>
      </c>
      <c r="S10" s="42" t="n">
        <v>21</v>
      </c>
      <c r="T10" s="42" t="n">
        <v>275</v>
      </c>
      <c r="U10" s="42" t="n">
        <v>2613</v>
      </c>
      <c r="V10" s="42" t="n">
        <v>54957</v>
      </c>
      <c r="W10" s="42" t="n">
        <v>535525</v>
      </c>
      <c r="X10" s="42" t="n">
        <v>941</v>
      </c>
      <c r="Y10" s="42" t="n">
        <v>20241</v>
      </c>
      <c r="Z10" s="42" t="n">
        <v>100214</v>
      </c>
    </row>
    <row r="11" ht="18.75" customHeight="1">
      <c r="A11" s="38" t="n"/>
      <c r="B11" s="38" t="inlineStr">
        <is>
          <t>青森 !!! Aomori</t>
        </is>
      </c>
      <c r="C11" s="41">
        <f>E11-SUM(G11,L11,Q11)</f>
        <v/>
      </c>
      <c r="D11" s="41">
        <f>ROUND(F11-SUM(H11,M11,R11),0)</f>
        <v/>
      </c>
      <c r="E11" s="42" t="n">
        <v>53396</v>
      </c>
      <c r="F11" s="42" t="n">
        <v>484222</v>
      </c>
      <c r="G11" s="42" t="n">
        <v>16982</v>
      </c>
      <c r="H11" s="42" t="n">
        <v>284203</v>
      </c>
      <c r="I11" s="42" t="n">
        <v>392</v>
      </c>
      <c r="J11" s="42" t="n">
        <v>10922</v>
      </c>
      <c r="K11" s="42" t="n">
        <v>165471</v>
      </c>
      <c r="L11" s="42" t="n">
        <v>36414</v>
      </c>
      <c r="M11" s="42" t="n">
        <v>200019</v>
      </c>
      <c r="N11" s="42" t="n">
        <v>2569</v>
      </c>
      <c r="O11" s="42" t="n">
        <v>23873</v>
      </c>
      <c r="P11" s="42" t="n">
        <v>133872</v>
      </c>
      <c r="Q11" s="42" t="n"/>
      <c r="R11" s="42" t="n"/>
      <c r="S11" s="42" t="n"/>
      <c r="T11" s="42" t="n"/>
      <c r="U11" s="42" t="n"/>
      <c r="V11" s="42" t="n">
        <v>2585</v>
      </c>
      <c r="W11" s="42" t="n">
        <v>20151</v>
      </c>
      <c r="X11" s="42" t="n">
        <v>55</v>
      </c>
      <c r="Y11" s="42" t="n">
        <v>1229</v>
      </c>
      <c r="Z11" s="42" t="n">
        <v>11530</v>
      </c>
    </row>
    <row r="12" ht="18.75" customHeight="1">
      <c r="A12" s="38" t="n"/>
      <c r="B12" s="38" t="inlineStr">
        <is>
          <t>岩手 !!! Iwate</t>
        </is>
      </c>
      <c r="C12" s="41">
        <f>E12-SUM(G12,L12,Q12)</f>
        <v/>
      </c>
      <c r="D12" s="41">
        <f>ROUND(F12-SUM(H12,M12,R12),0)</f>
        <v/>
      </c>
      <c r="E12" s="42" t="n">
        <v>21710</v>
      </c>
      <c r="F12" s="42" t="n">
        <v>282743</v>
      </c>
      <c r="G12" s="42" t="n">
        <v>18663</v>
      </c>
      <c r="H12" s="42" t="n">
        <v>262646</v>
      </c>
      <c r="I12" s="42" t="n">
        <v>357</v>
      </c>
      <c r="J12" s="42" t="n">
        <v>12647</v>
      </c>
      <c r="K12" s="42" t="n">
        <v>180254</v>
      </c>
      <c r="L12" s="42" t="n">
        <v>3047</v>
      </c>
      <c r="M12" s="42" t="n">
        <v>20097</v>
      </c>
      <c r="N12" s="42" t="n">
        <v>92</v>
      </c>
      <c r="O12" s="42" t="n">
        <v>1504</v>
      </c>
      <c r="P12" s="42" t="n">
        <v>11970</v>
      </c>
      <c r="Q12" s="42" t="n"/>
      <c r="R12" s="42" t="n"/>
      <c r="S12" s="42" t="n"/>
      <c r="T12" s="42" t="n"/>
      <c r="U12" s="42" t="n"/>
      <c r="V12" s="42" t="n">
        <v>12078</v>
      </c>
      <c r="W12" s="42" t="n">
        <v>36884</v>
      </c>
      <c r="X12" s="42" t="n">
        <v>374</v>
      </c>
      <c r="Y12" s="42" t="n">
        <v>8694</v>
      </c>
      <c r="Z12" s="42" t="n">
        <v>23271</v>
      </c>
    </row>
    <row r="13" ht="18.75" customHeight="1">
      <c r="A13" s="38" t="n"/>
      <c r="B13" s="38" t="inlineStr">
        <is>
          <t>宮城 !!! Miyagi</t>
        </is>
      </c>
      <c r="C13" s="41">
        <f>E13-SUM(G13,L13,Q13)</f>
        <v/>
      </c>
      <c r="D13" s="41">
        <f>ROUND(F13-SUM(H13,M13,R13),0)</f>
        <v/>
      </c>
      <c r="E13" s="42" t="n">
        <v>8777</v>
      </c>
      <c r="F13" s="42" t="n">
        <v>131289</v>
      </c>
      <c r="G13" s="42" t="n">
        <v>8777</v>
      </c>
      <c r="H13" s="42" t="n">
        <v>131289</v>
      </c>
      <c r="I13" s="42" t="n">
        <v>118</v>
      </c>
      <c r="J13" s="42" t="n">
        <v>2528</v>
      </c>
      <c r="K13" s="42" t="n">
        <v>39389</v>
      </c>
      <c r="L13" s="42" t="n"/>
      <c r="M13" s="42" t="n"/>
      <c r="N13" s="42" t="n"/>
      <c r="O13" s="42" t="n"/>
      <c r="P13" s="42" t="n"/>
      <c r="Q13" s="42" t="n"/>
      <c r="R13" s="42" t="n"/>
      <c r="S13" s="42" t="n"/>
      <c r="T13" s="42" t="n"/>
      <c r="U13" s="42" t="n"/>
      <c r="V13" s="42" t="n">
        <v>2385</v>
      </c>
      <c r="W13" s="42" t="n">
        <v>19217</v>
      </c>
      <c r="X13" s="42" t="n">
        <v>70</v>
      </c>
      <c r="Y13" s="42" t="n">
        <v>1192</v>
      </c>
      <c r="Z13" s="42" t="n">
        <v>10170</v>
      </c>
    </row>
    <row r="14" ht="18.75" customHeight="1">
      <c r="A14" s="38" t="n"/>
      <c r="B14" s="38" t="inlineStr">
        <is>
          <t>秋田 !!! Akita</t>
        </is>
      </c>
      <c r="C14" s="41">
        <f>E14-SUM(G14,L14,Q14)</f>
        <v/>
      </c>
      <c r="D14" s="41">
        <f>ROUND(F14-SUM(H14,M14,R14),0)</f>
        <v/>
      </c>
      <c r="E14" s="42" t="n">
        <v>44130</v>
      </c>
      <c r="F14" s="42" t="n">
        <v>560893</v>
      </c>
      <c r="G14" s="42" t="n">
        <v>22279</v>
      </c>
      <c r="H14" s="42" t="n">
        <v>431467</v>
      </c>
      <c r="I14" s="42" t="n">
        <v>309</v>
      </c>
      <c r="J14" s="42" t="n">
        <v>10777</v>
      </c>
      <c r="K14" s="42" t="n">
        <v>213209</v>
      </c>
      <c r="L14" s="42" t="n">
        <v>21851</v>
      </c>
      <c r="M14" s="42" t="n">
        <v>129426</v>
      </c>
      <c r="N14" s="42" t="n">
        <v>1249</v>
      </c>
      <c r="O14" s="42" t="n">
        <v>11186</v>
      </c>
      <c r="P14" s="42" t="n">
        <v>67003</v>
      </c>
      <c r="Q14" s="42" t="n"/>
      <c r="R14" s="42" t="n"/>
      <c r="S14" s="42" t="n"/>
      <c r="T14" s="42" t="n"/>
      <c r="U14" s="42" t="n"/>
      <c r="V14" s="42" t="n">
        <v>3633</v>
      </c>
      <c r="W14" s="42" t="n">
        <v>20001</v>
      </c>
      <c r="X14" s="42" t="n">
        <v>71</v>
      </c>
      <c r="Y14" s="42" t="n">
        <v>1744</v>
      </c>
      <c r="Z14" s="42" t="n">
        <v>10588</v>
      </c>
    </row>
    <row r="15" ht="18.75" customHeight="1">
      <c r="A15" s="38" t="n"/>
      <c r="B15" s="38" t="inlineStr">
        <is>
          <t>山形 !!! Yamagata</t>
        </is>
      </c>
      <c r="C15" s="41">
        <f>E15-SUM(G15,L15,Q15)</f>
        <v/>
      </c>
      <c r="D15" s="41">
        <f>ROUND(F15-SUM(H15,M15,R15),0)</f>
        <v/>
      </c>
      <c r="E15" s="42" t="n">
        <v>7303</v>
      </c>
      <c r="F15" s="42" t="n">
        <v>103988</v>
      </c>
      <c r="G15" s="42" t="n">
        <v>6449</v>
      </c>
      <c r="H15" s="42" t="n">
        <v>97538</v>
      </c>
      <c r="I15" s="42" t="n">
        <v>117</v>
      </c>
      <c r="J15" s="42" t="n">
        <v>3600</v>
      </c>
      <c r="K15" s="42" t="n">
        <v>39917</v>
      </c>
      <c r="L15" s="42" t="n">
        <v>854</v>
      </c>
      <c r="M15" s="42" t="n">
        <v>6450</v>
      </c>
      <c r="N15" s="42" t="n">
        <v>51</v>
      </c>
      <c r="O15" s="42" t="n">
        <v>435</v>
      </c>
      <c r="P15" s="42" t="n">
        <v>2590</v>
      </c>
      <c r="Q15" s="42" t="n"/>
      <c r="R15" s="42" t="n"/>
      <c r="S15" s="42" t="n"/>
      <c r="T15" s="42" t="n"/>
      <c r="U15" s="42" t="n"/>
      <c r="V15" s="42" t="n">
        <v>11020</v>
      </c>
      <c r="W15" s="42" t="n">
        <v>50635</v>
      </c>
      <c r="X15" s="42" t="n">
        <v>214</v>
      </c>
      <c r="Y15" s="42" t="n">
        <v>6713</v>
      </c>
      <c r="Z15" s="42" t="n">
        <v>30530</v>
      </c>
    </row>
    <row r="16" ht="18.75" customHeight="1">
      <c r="A16" s="38" t="n"/>
      <c r="B16" s="38" t="inlineStr">
        <is>
          <t>福島 !!! Fukushima</t>
        </is>
      </c>
      <c r="C16" s="41">
        <f>E16-SUM(G16,L16,Q16)</f>
        <v/>
      </c>
      <c r="D16" s="41">
        <f>ROUND(F16-SUM(H16,M16,R16),0)</f>
        <v/>
      </c>
      <c r="E16" s="42" t="n">
        <v>15722</v>
      </c>
      <c r="F16" s="42" t="n">
        <v>326553</v>
      </c>
      <c r="G16" s="42" t="n">
        <v>15235</v>
      </c>
      <c r="H16" s="42" t="n">
        <v>321270</v>
      </c>
      <c r="I16" s="42" t="n">
        <v>300</v>
      </c>
      <c r="J16" s="42" t="n">
        <v>8634</v>
      </c>
      <c r="K16" s="42" t="n">
        <v>153150</v>
      </c>
      <c r="L16" s="42" t="n">
        <v>439</v>
      </c>
      <c r="M16" s="42" t="n">
        <v>2783</v>
      </c>
      <c r="N16" s="42" t="n">
        <v>33</v>
      </c>
      <c r="O16" s="42" t="n">
        <v>338</v>
      </c>
      <c r="P16" s="42" t="n">
        <v>2438</v>
      </c>
      <c r="Q16" s="42" t="n">
        <v>48</v>
      </c>
      <c r="R16" s="42" t="n">
        <v>2500</v>
      </c>
      <c r="S16" s="42" t="n"/>
      <c r="T16" s="42" t="n"/>
      <c r="U16" s="42" t="n"/>
      <c r="V16" s="42" t="n">
        <v>12303</v>
      </c>
      <c r="W16" s="42" t="n">
        <v>44220</v>
      </c>
      <c r="X16" s="42" t="n">
        <v>244</v>
      </c>
      <c r="Y16" s="42" t="n">
        <v>5009</v>
      </c>
      <c r="Z16" s="42" t="n">
        <v>24270</v>
      </c>
    </row>
    <row r="17" ht="18.75" customHeight="1">
      <c r="A17" s="38" t="n"/>
      <c r="B17" s="38" t="inlineStr">
        <is>
          <t>茨城 !!! Ibaraki</t>
        </is>
      </c>
      <c r="C17" s="41">
        <f>E17-SUM(G17,L17,Q17)</f>
        <v/>
      </c>
      <c r="D17" s="41">
        <f>ROUND(F17-SUM(H17,M17,R17),0)</f>
        <v/>
      </c>
      <c r="E17" s="42" t="n">
        <v>9221</v>
      </c>
      <c r="F17" s="42" t="n">
        <v>126825</v>
      </c>
      <c r="G17" s="42" t="n">
        <v>9154</v>
      </c>
      <c r="H17" s="42" t="n">
        <v>126115</v>
      </c>
      <c r="I17" s="42" t="n">
        <v>268</v>
      </c>
      <c r="J17" s="42" t="n">
        <v>5398</v>
      </c>
      <c r="K17" s="42" t="n">
        <v>68304</v>
      </c>
      <c r="L17" s="42" t="n"/>
      <c r="M17" s="42" t="n"/>
      <c r="N17" s="42" t="n"/>
      <c r="O17" s="42" t="n"/>
      <c r="P17" s="42" t="n"/>
      <c r="Q17" s="42" t="n">
        <v>67</v>
      </c>
      <c r="R17" s="42" t="n">
        <v>710</v>
      </c>
      <c r="S17" s="42" t="n">
        <v>1</v>
      </c>
      <c r="T17" s="42" t="n">
        <v>7</v>
      </c>
      <c r="U17" s="42" t="n">
        <v>210</v>
      </c>
      <c r="V17" s="42" t="n">
        <v>7482</v>
      </c>
      <c r="W17" s="42" t="n">
        <v>25855</v>
      </c>
      <c r="X17" s="42" t="n">
        <v>220</v>
      </c>
      <c r="Y17" s="42" t="n">
        <v>3856</v>
      </c>
      <c r="Z17" s="42" t="n">
        <v>14533</v>
      </c>
    </row>
    <row r="18" ht="18.75" customHeight="1">
      <c r="A18" s="38" t="n"/>
      <c r="B18" s="38" t="inlineStr">
        <is>
          <t>栃木 !!! Tochigi</t>
        </is>
      </c>
      <c r="C18" s="41">
        <f>E18-SUM(G18,L18,Q18)</f>
        <v/>
      </c>
      <c r="D18" s="41">
        <f>ROUND(F18-SUM(H18,M18,R18),0)</f>
        <v/>
      </c>
      <c r="E18" s="42" t="n">
        <v>8081</v>
      </c>
      <c r="F18" s="42" t="n">
        <v>111080</v>
      </c>
      <c r="G18" s="42" t="n">
        <v>8081</v>
      </c>
      <c r="H18" s="42" t="n">
        <v>111080</v>
      </c>
      <c r="I18" s="42" t="n">
        <v>153</v>
      </c>
      <c r="J18" s="42" t="n">
        <v>3884</v>
      </c>
      <c r="K18" s="42" t="n">
        <v>63462</v>
      </c>
      <c r="L18" s="42" t="n"/>
      <c r="M18" s="42" t="n"/>
      <c r="N18" s="42" t="n"/>
      <c r="O18" s="42" t="n"/>
      <c r="P18" s="42" t="n"/>
      <c r="Q18" s="42" t="n"/>
      <c r="R18" s="42" t="n"/>
      <c r="S18" s="42" t="n"/>
      <c r="T18" s="42" t="n"/>
      <c r="U18" s="42" t="n"/>
      <c r="V18" s="42" t="n">
        <v>4798</v>
      </c>
      <c r="W18" s="42" t="n">
        <v>25276</v>
      </c>
      <c r="X18" s="42" t="n">
        <v>88</v>
      </c>
      <c r="Y18" s="42" t="n">
        <v>2011</v>
      </c>
      <c r="Z18" s="42" t="n">
        <v>11038</v>
      </c>
    </row>
    <row r="19" ht="18.75" customHeight="1">
      <c r="A19" s="38" t="n"/>
      <c r="B19" s="38" t="inlineStr">
        <is>
          <t>群馬 !!! Gumma</t>
        </is>
      </c>
      <c r="C19" s="41">
        <f>E19-SUM(G19,L19,Q19)</f>
        <v/>
      </c>
      <c r="D19" s="41">
        <f>ROUND(F19-SUM(H19,M19,R19),0)</f>
        <v/>
      </c>
      <c r="E19" s="42" t="n">
        <v>10120</v>
      </c>
      <c r="F19" s="42" t="n">
        <v>181914</v>
      </c>
      <c r="G19" s="42" t="n">
        <v>9875</v>
      </c>
      <c r="H19" s="42" t="n">
        <v>180724</v>
      </c>
      <c r="I19" s="42" t="n">
        <v>196</v>
      </c>
      <c r="J19" s="42" t="n">
        <v>5348</v>
      </c>
      <c r="K19" s="42" t="n">
        <v>73727</v>
      </c>
      <c r="L19" s="42" t="n">
        <v>245</v>
      </c>
      <c r="M19" s="42" t="n">
        <v>1190</v>
      </c>
      <c r="N19" s="42" t="n">
        <v>7</v>
      </c>
      <c r="O19" s="42" t="n">
        <v>99</v>
      </c>
      <c r="P19" s="42" t="n">
        <v>550</v>
      </c>
      <c r="Q19" s="42" t="n"/>
      <c r="R19" s="42" t="n"/>
      <c r="S19" s="42" t="n"/>
      <c r="T19" s="42" t="n"/>
      <c r="U19" s="42" t="n"/>
      <c r="V19" s="42" t="n">
        <v>16773</v>
      </c>
      <c r="W19" s="42" t="n">
        <v>50072</v>
      </c>
      <c r="X19" s="42" t="n">
        <v>374</v>
      </c>
      <c r="Y19" s="42" t="n">
        <v>9436</v>
      </c>
      <c r="Z19" s="42" t="n">
        <v>24155</v>
      </c>
    </row>
    <row r="20" ht="18.75" customHeight="1">
      <c r="A20" s="38" t="n"/>
      <c r="B20" s="38" t="inlineStr">
        <is>
          <t>埼玉 !!! Saitama</t>
        </is>
      </c>
      <c r="C20" s="41">
        <f>E20-SUM(G20,L20,Q20)</f>
        <v/>
      </c>
      <c r="D20" s="41">
        <f>ROUND(F20-SUM(H20,M20,R20),0)</f>
        <v/>
      </c>
      <c r="E20" s="42" t="n">
        <v>9430</v>
      </c>
      <c r="F20" s="42" t="n">
        <v>132599</v>
      </c>
      <c r="G20" s="42" t="n">
        <v>9312</v>
      </c>
      <c r="H20" s="42" t="n">
        <v>131789</v>
      </c>
      <c r="I20" s="42" t="n">
        <v>147</v>
      </c>
      <c r="J20" s="42" t="n">
        <v>4704</v>
      </c>
      <c r="K20" s="42" t="n">
        <v>57988</v>
      </c>
      <c r="L20" s="42" t="n">
        <v>36</v>
      </c>
      <c r="M20" s="42" t="n">
        <v>150</v>
      </c>
      <c r="N20" s="42" t="n">
        <v>2</v>
      </c>
      <c r="O20" s="42" t="n">
        <v>20</v>
      </c>
      <c r="P20" s="42" t="n">
        <v>100</v>
      </c>
      <c r="Q20" s="42" t="n">
        <v>82</v>
      </c>
      <c r="R20" s="42" t="n">
        <v>660</v>
      </c>
      <c r="S20" s="42" t="n">
        <v>5</v>
      </c>
      <c r="T20" s="42" t="n">
        <v>82</v>
      </c>
      <c r="U20" s="42" t="n">
        <v>660</v>
      </c>
      <c r="V20" s="42" t="n">
        <v>7936</v>
      </c>
      <c r="W20" s="42" t="n">
        <v>25118</v>
      </c>
      <c r="X20" s="42" t="n">
        <v>103</v>
      </c>
      <c r="Y20" s="42" t="n">
        <v>2317</v>
      </c>
      <c r="Z20" s="42" t="n">
        <v>10193</v>
      </c>
    </row>
    <row r="21" ht="18.75" customHeight="1">
      <c r="A21" s="38" t="n"/>
      <c r="B21" s="38" t="inlineStr">
        <is>
          <t>千葉 !!! Chiba</t>
        </is>
      </c>
      <c r="C21" s="41">
        <f>E21-SUM(G21,L21,Q21)</f>
        <v/>
      </c>
      <c r="D21" s="41">
        <f>ROUND(F21-SUM(H21,M21,R21),0)</f>
        <v/>
      </c>
      <c r="E21" s="42" t="n">
        <v>4410</v>
      </c>
      <c r="F21" s="42" t="n">
        <v>77444</v>
      </c>
      <c r="G21" s="42" t="n">
        <v>4164</v>
      </c>
      <c r="H21" s="42" t="n">
        <v>76385</v>
      </c>
      <c r="I21" s="42" t="n">
        <v>84</v>
      </c>
      <c r="J21" s="42" t="n">
        <v>2123</v>
      </c>
      <c r="K21" s="42" t="n">
        <v>38215</v>
      </c>
      <c r="L21" s="42" t="n">
        <v>243</v>
      </c>
      <c r="M21" s="42" t="n">
        <v>1029</v>
      </c>
      <c r="N21" s="42" t="n">
        <v>5</v>
      </c>
      <c r="O21" s="42" t="n">
        <v>78</v>
      </c>
      <c r="P21" s="42" t="n">
        <v>888</v>
      </c>
      <c r="Q21" s="42" t="n">
        <v>3</v>
      </c>
      <c r="R21" s="42" t="n">
        <v>30</v>
      </c>
      <c r="S21" s="42" t="n"/>
      <c r="T21" s="42" t="n"/>
      <c r="U21" s="42" t="n"/>
      <c r="V21" s="42" t="n">
        <v>16382</v>
      </c>
      <c r="W21" s="42" t="n">
        <v>50862</v>
      </c>
      <c r="X21" s="42" t="n">
        <v>371</v>
      </c>
      <c r="Y21" s="42" t="n">
        <v>8138</v>
      </c>
      <c r="Z21" s="42" t="n">
        <v>29860</v>
      </c>
    </row>
    <row r="22" ht="18.75" customHeight="1">
      <c r="A22" s="38" t="n"/>
      <c r="B22" s="38" t="inlineStr">
        <is>
          <t>東京 !!! Tokyo</t>
        </is>
      </c>
      <c r="C22" s="41">
        <f>E22-SUM(G22,L22,Q22)</f>
        <v/>
      </c>
      <c r="D22" s="41">
        <f>ROUND(F22-SUM(H22,M22,R22),0)</f>
        <v/>
      </c>
      <c r="E22" s="42" t="n">
        <v>32885</v>
      </c>
      <c r="F22" s="42" t="n">
        <v>800122</v>
      </c>
      <c r="G22" s="42" t="n">
        <v>32737</v>
      </c>
      <c r="H22" s="42" t="n">
        <v>797142</v>
      </c>
      <c r="I22" s="42" t="n">
        <v>786</v>
      </c>
      <c r="J22" s="42" t="n">
        <v>11106</v>
      </c>
      <c r="K22" s="42" t="n">
        <v>304895</v>
      </c>
      <c r="L22" s="42" t="n">
        <v>148</v>
      </c>
      <c r="M22" s="42" t="n">
        <v>2980</v>
      </c>
      <c r="N22" s="42" t="n"/>
      <c r="O22" s="42" t="n"/>
      <c r="P22" s="42" t="n"/>
      <c r="Q22" s="42" t="n"/>
      <c r="R22" s="42" t="n"/>
      <c r="S22" s="42" t="n"/>
      <c r="T22" s="42" t="n"/>
      <c r="U22" s="42" t="n"/>
      <c r="V22" s="42" t="n">
        <v>86997</v>
      </c>
      <c r="W22" s="42" t="n">
        <v>725916</v>
      </c>
      <c r="X22" s="42" t="n">
        <v>2665</v>
      </c>
      <c r="Y22" s="42" t="n">
        <v>32711</v>
      </c>
      <c r="Z22" s="42" t="n">
        <v>289745</v>
      </c>
    </row>
    <row r="23" ht="18.75" customHeight="1">
      <c r="A23" s="38" t="n"/>
      <c r="B23" s="38" t="inlineStr">
        <is>
          <t>神奈川 !!! Kanagawa</t>
        </is>
      </c>
      <c r="C23" s="41">
        <f>E23-SUM(G23,L23,Q23)</f>
        <v/>
      </c>
      <c r="D23" s="41">
        <f>ROUND(F23-SUM(H23,M23,R23),0)</f>
        <v/>
      </c>
      <c r="E23" s="42" t="n">
        <v>15838</v>
      </c>
      <c r="F23" s="42" t="n">
        <v>328355</v>
      </c>
      <c r="G23" s="42" t="n">
        <v>15021</v>
      </c>
      <c r="H23" s="42" t="n">
        <v>324540</v>
      </c>
      <c r="I23" s="42" t="n">
        <v>314</v>
      </c>
      <c r="J23" s="42" t="n">
        <v>6700</v>
      </c>
      <c r="K23" s="42" t="n">
        <v>107087</v>
      </c>
      <c r="L23" s="42" t="n">
        <v>817</v>
      </c>
      <c r="M23" s="42" t="n">
        <v>3815</v>
      </c>
      <c r="N23" s="42" t="n">
        <v>46</v>
      </c>
      <c r="O23" s="42" t="n">
        <v>504</v>
      </c>
      <c r="P23" s="42" t="n">
        <v>2630</v>
      </c>
      <c r="Q23" s="42" t="n"/>
      <c r="R23" s="42" t="n"/>
      <c r="S23" s="42" t="n"/>
      <c r="T23" s="42" t="n"/>
      <c r="U23" s="42" t="n"/>
      <c r="V23" s="42" t="n">
        <v>26524</v>
      </c>
      <c r="W23" s="42" t="n">
        <v>194241</v>
      </c>
      <c r="X23" s="42" t="n">
        <v>636</v>
      </c>
      <c r="Y23" s="42" t="n">
        <v>10469</v>
      </c>
      <c r="Z23" s="42" t="n">
        <v>89413</v>
      </c>
    </row>
    <row r="24" ht="18.75" customHeight="1">
      <c r="A24" s="38" t="n"/>
      <c r="B24" s="38" t="inlineStr">
        <is>
          <t>新潟 !!! Niigata</t>
        </is>
      </c>
      <c r="C24" s="41">
        <f>E24-SUM(G24,L24,Q24)</f>
        <v/>
      </c>
      <c r="D24" s="41">
        <f>ROUND(F24-SUM(H24,M24,R24),0)</f>
        <v/>
      </c>
      <c r="E24" s="42" t="n">
        <v>19869</v>
      </c>
      <c r="F24" s="42" t="n">
        <v>396707</v>
      </c>
      <c r="G24" s="42" t="n">
        <v>19065</v>
      </c>
      <c r="H24" s="42" t="n">
        <v>392209</v>
      </c>
      <c r="I24" s="42" t="n">
        <v>259</v>
      </c>
      <c r="J24" s="42" t="n">
        <v>8662</v>
      </c>
      <c r="K24" s="42" t="n">
        <v>126938</v>
      </c>
      <c r="L24" s="42" t="n">
        <v>628</v>
      </c>
      <c r="M24" s="42" t="n">
        <v>2168</v>
      </c>
      <c r="N24" s="42" t="n">
        <v>43</v>
      </c>
      <c r="O24" s="42" t="n">
        <v>432</v>
      </c>
      <c r="P24" s="42" t="n">
        <v>1184</v>
      </c>
      <c r="Q24" s="42" t="n">
        <v>176</v>
      </c>
      <c r="R24" s="42" t="n">
        <v>2330</v>
      </c>
      <c r="S24" s="42" t="n">
        <v>5</v>
      </c>
      <c r="T24" s="42" t="n">
        <v>172</v>
      </c>
      <c r="U24" s="42" t="n">
        <v>2300</v>
      </c>
      <c r="V24" s="42" t="n">
        <v>45027</v>
      </c>
      <c r="W24" s="42" t="n">
        <v>113429</v>
      </c>
      <c r="X24" s="42" t="n">
        <v>1179</v>
      </c>
      <c r="Y24" s="42" t="n">
        <v>30605</v>
      </c>
      <c r="Z24" s="42" t="n">
        <v>64956</v>
      </c>
    </row>
    <row r="25" ht="18.75" customHeight="1">
      <c r="A25" s="38" t="n"/>
      <c r="B25" s="38" t="inlineStr">
        <is>
          <t>富山 !!! Toyama</t>
        </is>
      </c>
      <c r="C25" s="41">
        <f>E25-SUM(G25,L25,Q25)</f>
        <v/>
      </c>
      <c r="D25" s="41">
        <f>ROUND(F25-SUM(H25,M25,R25),0)</f>
        <v/>
      </c>
      <c r="E25" s="42" t="n">
        <v>13034</v>
      </c>
      <c r="F25" s="42" t="n">
        <v>384693</v>
      </c>
      <c r="G25" s="42" t="n">
        <v>11997</v>
      </c>
      <c r="H25" s="42" t="n">
        <v>373488</v>
      </c>
      <c r="I25" s="42" t="n">
        <v>212</v>
      </c>
      <c r="J25" s="42" t="n">
        <v>5642</v>
      </c>
      <c r="K25" s="42" t="n">
        <v>170132</v>
      </c>
      <c r="L25" s="42" t="n">
        <v>1014</v>
      </c>
      <c r="M25" s="42" t="n">
        <v>11155</v>
      </c>
      <c r="N25" s="42" t="n">
        <v>13</v>
      </c>
      <c r="O25" s="42" t="n">
        <v>359</v>
      </c>
      <c r="P25" s="42" t="n">
        <v>6418</v>
      </c>
      <c r="Q25" s="42" t="n">
        <v>23</v>
      </c>
      <c r="R25" s="42" t="n">
        <v>50</v>
      </c>
      <c r="S25" s="42" t="n">
        <v>1</v>
      </c>
      <c r="T25" s="42" t="n">
        <v>23</v>
      </c>
      <c r="U25" s="42" t="n">
        <v>50</v>
      </c>
      <c r="V25" s="42" t="n">
        <v>7229</v>
      </c>
      <c r="W25" s="42" t="n">
        <v>34880</v>
      </c>
      <c r="X25" s="42" t="n">
        <v>163</v>
      </c>
      <c r="Y25" s="42" t="n">
        <v>4623</v>
      </c>
      <c r="Z25" s="42" t="n">
        <v>18522</v>
      </c>
    </row>
    <row r="26" ht="18.75" customHeight="1">
      <c r="A26" s="38" t="n"/>
      <c r="B26" s="38" t="inlineStr">
        <is>
          <t>石川 !!! Ishikawa</t>
        </is>
      </c>
      <c r="C26" s="41">
        <f>E26-SUM(G26,L26,Q26)</f>
        <v/>
      </c>
      <c r="D26" s="41">
        <f>ROUND(F26-SUM(H26,M26,R26),0)</f>
        <v/>
      </c>
      <c r="E26" s="42" t="n">
        <v>15040</v>
      </c>
      <c r="F26" s="42" t="n">
        <v>187376</v>
      </c>
      <c r="G26" s="42" t="n">
        <v>8590</v>
      </c>
      <c r="H26" s="42" t="n">
        <v>150349</v>
      </c>
      <c r="I26" s="42" t="n">
        <v>63</v>
      </c>
      <c r="J26" s="42" t="n">
        <v>2129</v>
      </c>
      <c r="K26" s="42" t="n">
        <v>31662</v>
      </c>
      <c r="L26" s="42" t="n">
        <v>6338</v>
      </c>
      <c r="M26" s="42" t="n">
        <v>35807</v>
      </c>
      <c r="N26" s="42" t="n">
        <v>252</v>
      </c>
      <c r="O26" s="42" t="n">
        <v>2659</v>
      </c>
      <c r="P26" s="42" t="n">
        <v>9507</v>
      </c>
      <c r="Q26" s="42" t="n">
        <v>112</v>
      </c>
      <c r="R26" s="42" t="n">
        <v>1220</v>
      </c>
      <c r="S26" s="42" t="n">
        <v>3</v>
      </c>
      <c r="T26" s="42" t="n">
        <v>112</v>
      </c>
      <c r="U26" s="42" t="n">
        <v>1220</v>
      </c>
      <c r="V26" s="42" t="n">
        <v>19652</v>
      </c>
      <c r="W26" s="42" t="n">
        <v>77392</v>
      </c>
      <c r="X26" s="42" t="n">
        <v>458</v>
      </c>
      <c r="Y26" s="42" t="n">
        <v>13839</v>
      </c>
      <c r="Z26" s="42" t="n">
        <v>51980</v>
      </c>
    </row>
    <row r="27" ht="18.75" customHeight="1">
      <c r="A27" s="38" t="n"/>
      <c r="B27" s="38" t="inlineStr">
        <is>
          <t>福井 !!! Fukui</t>
        </is>
      </c>
      <c r="C27" s="41">
        <f>E27-SUM(G27,L27,Q27)</f>
        <v/>
      </c>
      <c r="D27" s="41">
        <f>ROUND(F27-SUM(H27,M27,R27),0)</f>
        <v/>
      </c>
      <c r="E27" s="42" t="n">
        <v>9688</v>
      </c>
      <c r="F27" s="42" t="n">
        <v>166005</v>
      </c>
      <c r="G27" s="42" t="n">
        <v>8454</v>
      </c>
      <c r="H27" s="42" t="n">
        <v>155410</v>
      </c>
      <c r="I27" s="42" t="n">
        <v>104</v>
      </c>
      <c r="J27" s="42" t="n">
        <v>2893</v>
      </c>
      <c r="K27" s="42" t="n">
        <v>34554</v>
      </c>
      <c r="L27" s="42" t="n">
        <v>1184</v>
      </c>
      <c r="M27" s="42" t="n">
        <v>10235</v>
      </c>
      <c r="N27" s="42" t="n">
        <v>13</v>
      </c>
      <c r="O27" s="42" t="n">
        <v>244</v>
      </c>
      <c r="P27" s="42" t="n">
        <v>4143</v>
      </c>
      <c r="Q27" s="42" t="n">
        <v>50</v>
      </c>
      <c r="R27" s="42" t="n">
        <v>360</v>
      </c>
      <c r="S27" s="42" t="n"/>
      <c r="T27" s="42" t="n"/>
      <c r="U27" s="42" t="n"/>
      <c r="V27" s="42" t="n">
        <v>11329</v>
      </c>
      <c r="W27" s="42" t="n">
        <v>26945</v>
      </c>
      <c r="X27" s="42" t="n">
        <v>190</v>
      </c>
      <c r="Y27" s="42" t="n">
        <v>6878</v>
      </c>
      <c r="Z27" s="42" t="n">
        <v>13583</v>
      </c>
    </row>
    <row r="28" ht="18.75" customHeight="1">
      <c r="A28" s="38" t="n"/>
      <c r="B28" s="38" t="inlineStr">
        <is>
          <t>山梨 !!! Yamanashi</t>
        </is>
      </c>
      <c r="C28" s="41">
        <f>E28-SUM(G28,L28,Q28)</f>
        <v/>
      </c>
      <c r="D28" s="41">
        <f>ROUND(F28-SUM(H28,M28,R28),0)</f>
        <v/>
      </c>
      <c r="E28" s="42" t="n">
        <v>7951</v>
      </c>
      <c r="F28" s="42" t="n">
        <v>143583</v>
      </c>
      <c r="G28" s="42" t="n">
        <v>7606</v>
      </c>
      <c r="H28" s="42" t="n">
        <v>139823</v>
      </c>
      <c r="I28" s="42" t="n">
        <v>158</v>
      </c>
      <c r="J28" s="42" t="n">
        <v>4945</v>
      </c>
      <c r="K28" s="42" t="n">
        <v>103518</v>
      </c>
      <c r="L28" s="42" t="n">
        <v>345</v>
      </c>
      <c r="M28" s="42" t="n">
        <v>3760</v>
      </c>
      <c r="N28" s="42" t="n">
        <v>23</v>
      </c>
      <c r="O28" s="42" t="n">
        <v>327</v>
      </c>
      <c r="P28" s="42" t="n">
        <v>3700</v>
      </c>
      <c r="Q28" s="42" t="n"/>
      <c r="R28" s="42" t="n"/>
      <c r="S28" s="42" t="n"/>
      <c r="T28" s="42" t="n"/>
      <c r="U28" s="42" t="n"/>
      <c r="V28" s="42" t="n">
        <v>796</v>
      </c>
      <c r="W28" s="42" t="n">
        <v>5233</v>
      </c>
      <c r="X28" s="42" t="n">
        <v>18</v>
      </c>
      <c r="Y28" s="42" t="n">
        <v>351</v>
      </c>
      <c r="Z28" s="42" t="n">
        <v>1744</v>
      </c>
    </row>
    <row r="29" ht="18.75" customHeight="1">
      <c r="A29" s="38" t="n"/>
      <c r="B29" s="38" t="inlineStr">
        <is>
          <t>長野 !!! Nagano</t>
        </is>
      </c>
      <c r="C29" s="41">
        <f>E29-SUM(G29,L29,Q29)</f>
        <v/>
      </c>
      <c r="D29" s="41">
        <f>ROUND(F29-SUM(H29,M29,R29),0)</f>
        <v/>
      </c>
      <c r="E29" s="42" t="n">
        <v>13330</v>
      </c>
      <c r="F29" s="42" t="n">
        <v>292740</v>
      </c>
      <c r="G29" s="42" t="n">
        <v>11732</v>
      </c>
      <c r="H29" s="42" t="n">
        <v>281007</v>
      </c>
      <c r="I29" s="42" t="n">
        <v>224</v>
      </c>
      <c r="J29" s="42" t="n">
        <v>8532</v>
      </c>
      <c r="K29" s="42" t="n">
        <v>223492</v>
      </c>
      <c r="L29" s="42" t="n">
        <v>1540</v>
      </c>
      <c r="M29" s="42" t="n">
        <v>11671</v>
      </c>
      <c r="N29" s="42" t="n">
        <v>37</v>
      </c>
      <c r="O29" s="42" t="n">
        <v>735</v>
      </c>
      <c r="P29" s="42" t="n">
        <v>4908</v>
      </c>
      <c r="Q29" s="42" t="n">
        <v>58</v>
      </c>
      <c r="R29" s="42" t="n">
        <v>62</v>
      </c>
      <c r="S29" s="42" t="n"/>
      <c r="T29" s="42" t="n"/>
      <c r="U29" s="42" t="n"/>
      <c r="V29" s="42" t="n">
        <v>39569</v>
      </c>
      <c r="W29" s="42" t="n">
        <v>133484</v>
      </c>
      <c r="X29" s="42" t="n">
        <v>733</v>
      </c>
      <c r="Y29" s="42" t="n">
        <v>19048</v>
      </c>
      <c r="Z29" s="42" t="n">
        <v>59410</v>
      </c>
    </row>
    <row r="30" ht="18.75" customHeight="1">
      <c r="A30" s="38" t="n"/>
      <c r="B30" s="38" t="inlineStr">
        <is>
          <t>岐阜 !!! Gifu</t>
        </is>
      </c>
      <c r="C30" s="41">
        <f>E30-SUM(G30,L30,Q30)</f>
        <v/>
      </c>
      <c r="D30" s="41">
        <f>ROUND(F30-SUM(H30,M30,R30),0)</f>
        <v/>
      </c>
      <c r="E30" s="42" t="n">
        <v>17133</v>
      </c>
      <c r="F30" s="42" t="n">
        <v>331416</v>
      </c>
      <c r="G30" s="42" t="n">
        <v>13220</v>
      </c>
      <c r="H30" s="42" t="n">
        <v>306067</v>
      </c>
      <c r="I30" s="42" t="n">
        <v>216</v>
      </c>
      <c r="J30" s="42" t="n">
        <v>6928</v>
      </c>
      <c r="K30" s="42" t="n">
        <v>162845</v>
      </c>
      <c r="L30" s="42" t="n">
        <v>3913</v>
      </c>
      <c r="M30" s="42" t="n">
        <v>25349</v>
      </c>
      <c r="N30" s="42" t="n">
        <v>108</v>
      </c>
      <c r="O30" s="42" t="n">
        <v>2330</v>
      </c>
      <c r="P30" s="42" t="n">
        <v>18318</v>
      </c>
      <c r="Q30" s="42" t="n"/>
      <c r="R30" s="42" t="n"/>
      <c r="S30" s="42" t="n"/>
      <c r="T30" s="42" t="n"/>
      <c r="U30" s="42" t="n"/>
      <c r="V30" s="42" t="n">
        <v>29278</v>
      </c>
      <c r="W30" s="42" t="n">
        <v>104141</v>
      </c>
      <c r="X30" s="42" t="n">
        <v>663</v>
      </c>
      <c r="Y30" s="42" t="n">
        <v>19874</v>
      </c>
      <c r="Z30" s="42" t="n">
        <v>73602</v>
      </c>
    </row>
    <row r="31" ht="18.75" customHeight="1">
      <c r="A31" s="38" t="n"/>
      <c r="B31" s="38" t="inlineStr">
        <is>
          <t>静岡 !!! Shizuoka</t>
        </is>
      </c>
      <c r="C31" s="41">
        <f>E31-SUM(G31,L31,Q31)</f>
        <v/>
      </c>
      <c r="D31" s="41">
        <f>ROUND(F31-SUM(H31,M31,R31),0)</f>
        <v/>
      </c>
      <c r="E31" s="42" t="n">
        <v>21069</v>
      </c>
      <c r="F31" s="42" t="n">
        <v>457980</v>
      </c>
      <c r="G31" s="42" t="n">
        <v>17089</v>
      </c>
      <c r="H31" s="42" t="n">
        <v>375440</v>
      </c>
      <c r="I31" s="42" t="n">
        <v>197</v>
      </c>
      <c r="J31" s="42" t="n">
        <v>4695</v>
      </c>
      <c r="K31" s="42" t="n">
        <v>95826</v>
      </c>
      <c r="L31" s="42" t="n">
        <v>3980</v>
      </c>
      <c r="M31" s="42" t="n">
        <v>82540</v>
      </c>
      <c r="N31" s="42" t="n">
        <v>135</v>
      </c>
      <c r="O31" s="42" t="n">
        <v>2379</v>
      </c>
      <c r="P31" s="42" t="n">
        <v>52332</v>
      </c>
      <c r="Q31" s="42" t="n"/>
      <c r="R31" s="42" t="n"/>
      <c r="S31" s="42" t="n"/>
      <c r="T31" s="42" t="n"/>
      <c r="U31" s="42" t="n"/>
      <c r="V31" s="42" t="n">
        <v>10255</v>
      </c>
      <c r="W31" s="42" t="n">
        <v>43393</v>
      </c>
      <c r="X31" s="42" t="n">
        <v>271</v>
      </c>
      <c r="Y31" s="42" t="n">
        <v>5549</v>
      </c>
      <c r="Z31" s="42" t="n">
        <v>21669</v>
      </c>
    </row>
    <row r="32" ht="18.75" customHeight="1">
      <c r="A32" s="38" t="n"/>
      <c r="B32" s="38" t="inlineStr">
        <is>
          <t>愛知 !!! Aichi</t>
        </is>
      </c>
      <c r="C32" s="41">
        <f>E32-SUM(G32,L32,Q32)</f>
        <v/>
      </c>
      <c r="D32" s="41">
        <f>ROUND(F32-SUM(H32,M32,R32),0)</f>
        <v/>
      </c>
      <c r="E32" s="42" t="n">
        <v>19390</v>
      </c>
      <c r="F32" s="42" t="n">
        <v>201097</v>
      </c>
      <c r="G32" s="42" t="n">
        <v>15830</v>
      </c>
      <c r="H32" s="42" t="n">
        <v>163051</v>
      </c>
      <c r="I32" s="42" t="n">
        <v>294</v>
      </c>
      <c r="J32" s="42" t="n">
        <v>6715</v>
      </c>
      <c r="K32" s="42" t="n">
        <v>76578</v>
      </c>
      <c r="L32" s="42" t="n">
        <v>3486</v>
      </c>
      <c r="M32" s="42" t="n">
        <v>36895</v>
      </c>
      <c r="N32" s="42" t="n">
        <v>77</v>
      </c>
      <c r="O32" s="42" t="n">
        <v>1899</v>
      </c>
      <c r="P32" s="42" t="n">
        <v>24897</v>
      </c>
      <c r="Q32" s="42" t="n">
        <v>74</v>
      </c>
      <c r="R32" s="42" t="n">
        <v>1151</v>
      </c>
      <c r="S32" s="42" t="n">
        <v>5</v>
      </c>
      <c r="T32" s="42" t="n">
        <v>74</v>
      </c>
      <c r="U32" s="42" t="n">
        <v>1151</v>
      </c>
      <c r="V32" s="42" t="n">
        <v>62321</v>
      </c>
      <c r="W32" s="42" t="n">
        <v>283070</v>
      </c>
      <c r="X32" s="42" t="n">
        <v>1456</v>
      </c>
      <c r="Y32" s="42" t="n">
        <v>34690</v>
      </c>
      <c r="Z32" s="42" t="n">
        <v>143916</v>
      </c>
    </row>
    <row r="33" ht="18.75" customHeight="1">
      <c r="A33" s="38" t="n"/>
      <c r="B33" s="38" t="inlineStr">
        <is>
          <t>三重 !!! Mie</t>
        </is>
      </c>
      <c r="C33" s="41">
        <f>E33-SUM(G33,L33,Q33)</f>
        <v/>
      </c>
      <c r="D33" s="41">
        <f>ROUND(F33-SUM(H33,M33,R33),0)</f>
        <v/>
      </c>
      <c r="E33" s="42" t="n">
        <v>7983</v>
      </c>
      <c r="F33" s="42" t="n">
        <v>58784</v>
      </c>
      <c r="G33" s="42" t="n">
        <v>7202</v>
      </c>
      <c r="H33" s="42" t="n">
        <v>51214</v>
      </c>
      <c r="I33" s="42" t="n">
        <v>63</v>
      </c>
      <c r="J33" s="42" t="n">
        <v>4664</v>
      </c>
      <c r="K33" s="42" t="n">
        <v>20718</v>
      </c>
      <c r="L33" s="42" t="n">
        <v>781</v>
      </c>
      <c r="M33" s="42" t="n">
        <v>7570</v>
      </c>
      <c r="N33" s="42" t="n">
        <v>44</v>
      </c>
      <c r="O33" s="42" t="n">
        <v>521</v>
      </c>
      <c r="P33" s="42" t="n">
        <v>5189</v>
      </c>
      <c r="Q33" s="42" t="n"/>
      <c r="R33" s="42" t="n"/>
      <c r="S33" s="42" t="n"/>
      <c r="T33" s="42" t="n"/>
      <c r="U33" s="42" t="n"/>
      <c r="V33" s="42" t="n">
        <v>7773</v>
      </c>
      <c r="W33" s="42" t="n">
        <v>28962</v>
      </c>
      <c r="X33" s="42" t="n">
        <v>171</v>
      </c>
      <c r="Y33" s="42" t="n">
        <v>3693</v>
      </c>
      <c r="Z33" s="42" t="n">
        <v>9954</v>
      </c>
    </row>
    <row r="34" ht="18.75" customHeight="1">
      <c r="A34" s="38" t="n"/>
      <c r="B34" s="38" t="inlineStr">
        <is>
          <t>滋賀 !!! Shiga</t>
        </is>
      </c>
      <c r="C34" s="41">
        <f>E34-SUM(G34,L34,Q34)</f>
        <v/>
      </c>
      <c r="D34" s="41">
        <f>ROUND(F34-SUM(H34,M34,R34),0)</f>
        <v/>
      </c>
      <c r="E34" s="42" t="n">
        <v>5490</v>
      </c>
      <c r="F34" s="42" t="n">
        <v>240179</v>
      </c>
      <c r="G34" s="42" t="n">
        <v>5333</v>
      </c>
      <c r="H34" s="42" t="n">
        <v>238991</v>
      </c>
      <c r="I34" s="42" t="n">
        <v>71</v>
      </c>
      <c r="J34" s="42" t="n">
        <v>1264</v>
      </c>
      <c r="K34" s="42" t="n">
        <v>27572</v>
      </c>
      <c r="L34" s="42" t="n">
        <v>104</v>
      </c>
      <c r="M34" s="42" t="n">
        <v>985</v>
      </c>
      <c r="N34" s="42" t="n">
        <v>1</v>
      </c>
      <c r="O34" s="42" t="n">
        <v>7</v>
      </c>
      <c r="P34" s="42" t="n">
        <v>30</v>
      </c>
      <c r="Q34" s="42" t="n">
        <v>53</v>
      </c>
      <c r="R34" s="42" t="n">
        <v>203</v>
      </c>
      <c r="S34" s="42" t="n"/>
      <c r="T34" s="42" t="n"/>
      <c r="U34" s="42" t="n"/>
      <c r="V34" s="42" t="n">
        <v>14423</v>
      </c>
      <c r="W34" s="42" t="n">
        <v>57047</v>
      </c>
      <c r="X34" s="42" t="n">
        <v>171</v>
      </c>
      <c r="Y34" s="42" t="n">
        <v>3773</v>
      </c>
      <c r="Z34" s="42" t="n">
        <v>16438</v>
      </c>
    </row>
    <row r="35" ht="18.75" customHeight="1">
      <c r="A35" s="38" t="n"/>
      <c r="B35" s="38" t="inlineStr">
        <is>
          <t>京都 !!! Kyoto</t>
        </is>
      </c>
      <c r="C35" s="41">
        <f>E35-SUM(G35,L35,Q35)</f>
        <v/>
      </c>
      <c r="D35" s="41">
        <f>ROUND(F35-SUM(H35,M35,R35),0)</f>
        <v/>
      </c>
      <c r="E35" s="42" t="n">
        <v>12867</v>
      </c>
      <c r="F35" s="42" t="n">
        <v>175885</v>
      </c>
      <c r="G35" s="42" t="n">
        <v>5922</v>
      </c>
      <c r="H35" s="42" t="n">
        <v>92995</v>
      </c>
      <c r="I35" s="42" t="n">
        <v>147</v>
      </c>
      <c r="J35" s="42" t="n">
        <v>3551</v>
      </c>
      <c r="K35" s="42" t="n">
        <v>62269</v>
      </c>
      <c r="L35" s="42" t="n">
        <v>6945</v>
      </c>
      <c r="M35" s="42" t="n">
        <v>82890</v>
      </c>
      <c r="N35" s="42" t="n">
        <v>151</v>
      </c>
      <c r="O35" s="42" t="n">
        <v>3646</v>
      </c>
      <c r="P35" s="42" t="n">
        <v>37848</v>
      </c>
      <c r="Q35" s="42" t="n"/>
      <c r="R35" s="42" t="n"/>
      <c r="S35" s="42" t="n"/>
      <c r="T35" s="42" t="n"/>
      <c r="U35" s="42" t="n"/>
      <c r="V35" s="42" t="n">
        <v>5560</v>
      </c>
      <c r="W35" s="42" t="n">
        <v>27667</v>
      </c>
      <c r="X35" s="42" t="n">
        <v>88</v>
      </c>
      <c r="Y35" s="42" t="n">
        <v>1854</v>
      </c>
      <c r="Z35" s="42" t="n">
        <v>13364</v>
      </c>
    </row>
    <row r="36" ht="18.75" customHeight="1">
      <c r="A36" s="38" t="n"/>
      <c r="B36" s="38" t="inlineStr">
        <is>
          <t>大阪 !!! Osaka</t>
        </is>
      </c>
      <c r="C36" s="41">
        <f>E36-SUM(G36,L36,Q36)</f>
        <v/>
      </c>
      <c r="D36" s="41">
        <f>ROUND(F36-SUM(H36,M36,R36),0)</f>
        <v/>
      </c>
      <c r="E36" s="42" t="n">
        <v>21033</v>
      </c>
      <c r="F36" s="42" t="n">
        <v>342902</v>
      </c>
      <c r="G36" s="42" t="n">
        <v>20818</v>
      </c>
      <c r="H36" s="42" t="n">
        <v>340527</v>
      </c>
      <c r="I36" s="42" t="n">
        <v>428</v>
      </c>
      <c r="J36" s="42" t="n">
        <v>5697</v>
      </c>
      <c r="K36" s="42" t="n">
        <v>105163</v>
      </c>
      <c r="L36" s="42" t="n">
        <v>215</v>
      </c>
      <c r="M36" s="42" t="n">
        <v>2375</v>
      </c>
      <c r="N36" s="42" t="n">
        <v>14</v>
      </c>
      <c r="O36" s="42" t="n">
        <v>197</v>
      </c>
      <c r="P36" s="42" t="n">
        <v>2275</v>
      </c>
      <c r="Q36" s="42" t="n"/>
      <c r="R36" s="42" t="n"/>
      <c r="S36" s="42" t="n"/>
      <c r="T36" s="42" t="n"/>
      <c r="U36" s="42" t="n"/>
      <c r="V36" s="42" t="n">
        <v>44823</v>
      </c>
      <c r="W36" s="42" t="n">
        <v>429811</v>
      </c>
      <c r="X36" s="42" t="n">
        <v>517</v>
      </c>
      <c r="Y36" s="42" t="n">
        <v>9682</v>
      </c>
      <c r="Z36" s="42" t="n">
        <v>100446</v>
      </c>
    </row>
    <row r="37" ht="18.75" customHeight="1">
      <c r="A37" s="38" t="n"/>
      <c r="B37" s="38" t="inlineStr">
        <is>
          <t>兵庫 !!! Hyogo</t>
        </is>
      </c>
      <c r="C37" s="41">
        <f>E37-SUM(G37,L37,Q37)</f>
        <v/>
      </c>
      <c r="D37" s="41">
        <f>ROUND(F37-SUM(H37,M37,R37),0)</f>
        <v/>
      </c>
      <c r="E37" s="42" t="n">
        <v>86528</v>
      </c>
      <c r="F37" s="42" t="n">
        <v>755742</v>
      </c>
      <c r="G37" s="42" t="n">
        <v>17895</v>
      </c>
      <c r="H37" s="42" t="n">
        <v>268403</v>
      </c>
      <c r="I37" s="42" t="n">
        <v>418</v>
      </c>
      <c r="J37" s="42" t="n">
        <v>7580</v>
      </c>
      <c r="K37" s="42" t="n">
        <v>79998</v>
      </c>
      <c r="L37" s="42" t="n">
        <v>68169</v>
      </c>
      <c r="M37" s="42" t="n">
        <v>486099</v>
      </c>
      <c r="N37" s="42" t="n">
        <v>2479</v>
      </c>
      <c r="O37" s="42" t="n">
        <v>37858</v>
      </c>
      <c r="P37" s="42" t="n">
        <v>305355</v>
      </c>
      <c r="Q37" s="42" t="n">
        <v>464</v>
      </c>
      <c r="R37" s="42" t="n">
        <v>1240</v>
      </c>
      <c r="S37" s="42" t="n">
        <v>10</v>
      </c>
      <c r="T37" s="42" t="n">
        <v>333</v>
      </c>
      <c r="U37" s="42" t="n">
        <v>1027</v>
      </c>
      <c r="V37" s="42" t="n">
        <v>42490</v>
      </c>
      <c r="W37" s="42" t="n">
        <v>174170</v>
      </c>
      <c r="X37" s="42" t="n">
        <v>884</v>
      </c>
      <c r="Y37" s="42" t="n">
        <v>17870</v>
      </c>
      <c r="Z37" s="42" t="n">
        <v>63986</v>
      </c>
    </row>
    <row r="38" ht="18.75" customHeight="1">
      <c r="A38" s="38" t="n"/>
      <c r="B38" s="38" t="inlineStr">
        <is>
          <t>奈良 !!! Nara</t>
        </is>
      </c>
      <c r="C38" s="41">
        <f>E38-SUM(G38,L38,Q38)</f>
        <v/>
      </c>
      <c r="D38" s="41">
        <f>ROUND(F38-SUM(H38,M38,R38),0)</f>
        <v/>
      </c>
      <c r="E38" s="42" t="n">
        <v>6228</v>
      </c>
      <c r="F38" s="42" t="n">
        <v>86932</v>
      </c>
      <c r="G38" s="42" t="n">
        <v>2920</v>
      </c>
      <c r="H38" s="42" t="n">
        <v>39279</v>
      </c>
      <c r="I38" s="42" t="n">
        <v>33</v>
      </c>
      <c r="J38" s="42" t="n">
        <v>783</v>
      </c>
      <c r="K38" s="42" t="n">
        <v>9172</v>
      </c>
      <c r="L38" s="42" t="n">
        <v>3308</v>
      </c>
      <c r="M38" s="42" t="n">
        <v>47653</v>
      </c>
      <c r="N38" s="42" t="n">
        <v>176</v>
      </c>
      <c r="O38" s="42" t="n">
        <v>2490</v>
      </c>
      <c r="P38" s="42" t="n">
        <v>32513</v>
      </c>
      <c r="Q38" s="42" t="n"/>
      <c r="R38" s="42" t="n"/>
      <c r="S38" s="42" t="n"/>
      <c r="T38" s="42" t="n"/>
      <c r="U38" s="42" t="n"/>
      <c r="V38" s="42" t="n">
        <v>4716</v>
      </c>
      <c r="W38" s="42" t="n">
        <v>14614</v>
      </c>
      <c r="X38" s="42" t="n">
        <v>143</v>
      </c>
      <c r="Y38" s="42" t="n">
        <v>2974</v>
      </c>
      <c r="Z38" s="42" t="n">
        <v>8804</v>
      </c>
    </row>
    <row r="39" ht="18.75" customHeight="1">
      <c r="A39" s="38" t="n"/>
      <c r="B39" s="38" t="inlineStr">
        <is>
          <t>和歌山 !!! Wakayama</t>
        </is>
      </c>
      <c r="C39" s="41">
        <f>E39-SUM(G39,L39,Q39)</f>
        <v/>
      </c>
      <c r="D39" s="41">
        <f>ROUND(F39-SUM(H39,M39,R39),0)</f>
        <v/>
      </c>
      <c r="E39" s="42" t="n">
        <v>11565</v>
      </c>
      <c r="F39" s="42" t="n">
        <v>580772</v>
      </c>
      <c r="G39" s="42" t="n">
        <v>3043</v>
      </c>
      <c r="H39" s="42" t="n">
        <v>302900</v>
      </c>
      <c r="I39" s="42" t="n">
        <v>70</v>
      </c>
      <c r="J39" s="42" t="n">
        <v>1377</v>
      </c>
      <c r="K39" s="42" t="n">
        <v>36362</v>
      </c>
      <c r="L39" s="42" t="n">
        <v>8522</v>
      </c>
      <c r="M39" s="42" t="n">
        <v>277872</v>
      </c>
      <c r="N39" s="42" t="n">
        <v>508</v>
      </c>
      <c r="O39" s="42" t="n">
        <v>7925</v>
      </c>
      <c r="P39" s="42" t="n">
        <v>264862</v>
      </c>
      <c r="Q39" s="42" t="n"/>
      <c r="R39" s="42" t="n"/>
      <c r="S39" s="42" t="n"/>
      <c r="T39" s="42" t="n"/>
      <c r="U39" s="42" t="n"/>
      <c r="V39" s="42" t="n">
        <v>1568</v>
      </c>
      <c r="W39" s="42" t="n">
        <v>25692</v>
      </c>
      <c r="X39" s="42" t="n">
        <v>38</v>
      </c>
      <c r="Y39" s="42" t="n">
        <v>797</v>
      </c>
      <c r="Z39" s="42" t="n">
        <v>22818</v>
      </c>
    </row>
    <row r="40" ht="18.75" customHeight="1">
      <c r="A40" s="38" t="n"/>
      <c r="B40" s="38" t="inlineStr">
        <is>
          <t>鳥取 !!! Tottori</t>
        </is>
      </c>
      <c r="C40" s="41">
        <f>E40-SUM(G40,L40,Q40)</f>
        <v/>
      </c>
      <c r="D40" s="41">
        <f>ROUND(F40-SUM(H40,M40,R40),0)</f>
        <v/>
      </c>
      <c r="E40" s="42" t="n">
        <v>9944</v>
      </c>
      <c r="F40" s="42" t="n">
        <v>121922</v>
      </c>
      <c r="G40" s="42" t="n">
        <v>6399</v>
      </c>
      <c r="H40" s="42" t="n">
        <v>113984</v>
      </c>
      <c r="I40" s="42" t="n">
        <v>191</v>
      </c>
      <c r="J40" s="42" t="n">
        <v>4998</v>
      </c>
      <c r="K40" s="42" t="n">
        <v>89210</v>
      </c>
      <c r="L40" s="42" t="n">
        <v>3545</v>
      </c>
      <c r="M40" s="42" t="n">
        <v>7938</v>
      </c>
      <c r="N40" s="42" t="n">
        <v>193</v>
      </c>
      <c r="O40" s="42" t="n">
        <v>3037</v>
      </c>
      <c r="P40" s="42" t="n">
        <v>5014</v>
      </c>
      <c r="Q40" s="42" t="n"/>
      <c r="R40" s="42" t="n"/>
      <c r="S40" s="42" t="n"/>
      <c r="T40" s="42" t="n"/>
      <c r="U40" s="42" t="n"/>
      <c r="V40" s="42" t="n">
        <v>7988</v>
      </c>
      <c r="W40" s="42" t="n">
        <v>17388</v>
      </c>
      <c r="X40" s="42" t="n">
        <v>66</v>
      </c>
      <c r="Y40" s="42" t="n">
        <v>1742</v>
      </c>
      <c r="Z40" s="42" t="n">
        <v>5528</v>
      </c>
    </row>
    <row r="41" ht="18.75" customHeight="1">
      <c r="A41" s="38" t="n"/>
      <c r="B41" s="38" t="inlineStr">
        <is>
          <t>島根 !!! Shimane</t>
        </is>
      </c>
      <c r="C41" s="41">
        <f>E41-SUM(G41,L41,Q41)</f>
        <v/>
      </c>
      <c r="D41" s="41">
        <f>ROUND(F41-SUM(H41,M41,R41),0)</f>
        <v/>
      </c>
      <c r="E41" s="42" t="n">
        <v>9647</v>
      </c>
      <c r="F41" s="42" t="n">
        <v>95595</v>
      </c>
      <c r="G41" s="42" t="n">
        <v>2749</v>
      </c>
      <c r="H41" s="42" t="n">
        <v>41699</v>
      </c>
      <c r="I41" s="42" t="n">
        <v>87</v>
      </c>
      <c r="J41" s="42" t="n">
        <v>1632</v>
      </c>
      <c r="K41" s="42" t="n">
        <v>17109</v>
      </c>
      <c r="L41" s="42" t="n">
        <v>4029</v>
      </c>
      <c r="M41" s="42" t="n">
        <v>40102</v>
      </c>
      <c r="N41" s="42" t="n">
        <v>216</v>
      </c>
      <c r="O41" s="42" t="n">
        <v>2271</v>
      </c>
      <c r="P41" s="42" t="n">
        <v>24842</v>
      </c>
      <c r="Q41" s="42" t="n">
        <v>2869</v>
      </c>
      <c r="R41" s="42" t="n">
        <v>13794</v>
      </c>
      <c r="S41" s="42" t="n">
        <v>107</v>
      </c>
      <c r="T41" s="42" t="n">
        <v>1530</v>
      </c>
      <c r="U41" s="42" t="n">
        <v>7276</v>
      </c>
      <c r="V41" s="42" t="n">
        <v>16465</v>
      </c>
      <c r="W41" s="42" t="n">
        <v>220954</v>
      </c>
      <c r="X41" s="42" t="n">
        <v>520</v>
      </c>
      <c r="Y41" s="42" t="n">
        <v>10599</v>
      </c>
      <c r="Z41" s="42" t="n">
        <v>164735</v>
      </c>
    </row>
    <row r="42" ht="18.75" customHeight="1">
      <c r="A42" s="38" t="n"/>
      <c r="B42" s="38" t="inlineStr">
        <is>
          <t>岡山 !!! Okayama</t>
        </is>
      </c>
      <c r="C42" s="41">
        <f>E42-SUM(G42,L42,Q42)</f>
        <v/>
      </c>
      <c r="D42" s="41">
        <f>ROUND(F42-SUM(H42,M42,R42),0)</f>
        <v/>
      </c>
      <c r="E42" s="42" t="n">
        <v>119932</v>
      </c>
      <c r="F42" s="42" t="n">
        <v>861337</v>
      </c>
      <c r="G42" s="42" t="n">
        <v>3604</v>
      </c>
      <c r="H42" s="42" t="n">
        <v>54335</v>
      </c>
      <c r="I42" s="42" t="n">
        <v>84</v>
      </c>
      <c r="J42" s="42" t="n">
        <v>1689</v>
      </c>
      <c r="K42" s="42" t="n">
        <v>17386</v>
      </c>
      <c r="L42" s="42" t="n">
        <v>116318</v>
      </c>
      <c r="M42" s="42" t="n">
        <v>806987</v>
      </c>
      <c r="N42" s="42" t="n">
        <v>3884</v>
      </c>
      <c r="O42" s="42" t="n">
        <v>53527</v>
      </c>
      <c r="P42" s="42" t="n">
        <v>480997</v>
      </c>
      <c r="Q42" s="42" t="n">
        <v>10</v>
      </c>
      <c r="R42" s="42" t="n">
        <v>15</v>
      </c>
      <c r="S42" s="42" t="n">
        <v>1</v>
      </c>
      <c r="T42" s="42" t="n">
        <v>10</v>
      </c>
      <c r="U42" s="42" t="n">
        <v>15</v>
      </c>
      <c r="V42" s="42" t="n">
        <v>13217</v>
      </c>
      <c r="W42" s="42" t="n">
        <v>43695</v>
      </c>
      <c r="X42" s="42" t="n">
        <v>300</v>
      </c>
      <c r="Y42" s="42" t="n">
        <v>6004</v>
      </c>
      <c r="Z42" s="42" t="n">
        <v>23300</v>
      </c>
    </row>
    <row r="43" ht="18.75" customHeight="1">
      <c r="A43" s="38" t="n"/>
      <c r="B43" s="38" t="inlineStr">
        <is>
          <t>広島 !!! Hiroshima</t>
        </is>
      </c>
      <c r="C43" s="41">
        <f>E43-SUM(G43,L43,Q43)</f>
        <v/>
      </c>
      <c r="D43" s="41">
        <f>ROUND(F43-SUM(H43,M43,R43),0)</f>
        <v/>
      </c>
      <c r="E43" s="42" t="n">
        <v>14027</v>
      </c>
      <c r="F43" s="42" t="n">
        <v>218154</v>
      </c>
      <c r="G43" s="42" t="n">
        <v>5350</v>
      </c>
      <c r="H43" s="42" t="n">
        <v>99895</v>
      </c>
      <c r="I43" s="42" t="n">
        <v>125</v>
      </c>
      <c r="J43" s="42" t="n">
        <v>3000</v>
      </c>
      <c r="K43" s="42" t="n">
        <v>55447</v>
      </c>
      <c r="L43" s="42" t="n">
        <v>8656</v>
      </c>
      <c r="M43" s="42" t="n">
        <v>117339</v>
      </c>
      <c r="N43" s="42" t="n">
        <v>435</v>
      </c>
      <c r="O43" s="42" t="n">
        <v>6148</v>
      </c>
      <c r="P43" s="42" t="n">
        <v>80215</v>
      </c>
      <c r="Q43" s="42" t="n">
        <v>21</v>
      </c>
      <c r="R43" s="42" t="n">
        <v>920</v>
      </c>
      <c r="S43" s="42" t="n">
        <v>2</v>
      </c>
      <c r="T43" s="42" t="n">
        <v>21</v>
      </c>
      <c r="U43" s="42" t="n">
        <v>920</v>
      </c>
      <c r="V43" s="42" t="n">
        <v>33554</v>
      </c>
      <c r="W43" s="42" t="n">
        <v>146630</v>
      </c>
      <c r="X43" s="42" t="n">
        <v>903</v>
      </c>
      <c r="Y43" s="42" t="n">
        <v>20381</v>
      </c>
      <c r="Z43" s="42" t="n">
        <v>100905</v>
      </c>
    </row>
    <row r="44" ht="18.75" customHeight="1">
      <c r="A44" s="38" t="n"/>
      <c r="B44" s="38" t="inlineStr">
        <is>
          <t>山口 !!! Yamaguchi</t>
        </is>
      </c>
      <c r="C44" s="41">
        <f>E44-SUM(G44,L44,Q44)</f>
        <v/>
      </c>
      <c r="D44" s="41">
        <f>ROUND(F44-SUM(H44,M44,R44),0)</f>
        <v/>
      </c>
      <c r="E44" s="42" t="n">
        <v>17058</v>
      </c>
      <c r="F44" s="42" t="n">
        <v>291286</v>
      </c>
      <c r="G44" s="42" t="n">
        <v>6211</v>
      </c>
      <c r="H44" s="42" t="n">
        <v>136384</v>
      </c>
      <c r="I44" s="42" t="n">
        <v>124</v>
      </c>
      <c r="J44" s="42" t="n">
        <v>2751</v>
      </c>
      <c r="K44" s="42" t="n">
        <v>54935</v>
      </c>
      <c r="L44" s="42" t="n">
        <v>10832</v>
      </c>
      <c r="M44" s="42" t="n">
        <v>154852</v>
      </c>
      <c r="N44" s="42" t="n">
        <v>581</v>
      </c>
      <c r="O44" s="42" t="n">
        <v>8084</v>
      </c>
      <c r="P44" s="42" t="n">
        <v>120949</v>
      </c>
      <c r="Q44" s="42" t="n">
        <v>15</v>
      </c>
      <c r="R44" s="42" t="n">
        <v>50</v>
      </c>
      <c r="S44" s="42" t="n">
        <v>1</v>
      </c>
      <c r="T44" s="42" t="n">
        <v>15</v>
      </c>
      <c r="U44" s="42" t="n">
        <v>50</v>
      </c>
      <c r="V44" s="42" t="n">
        <v>9566</v>
      </c>
      <c r="W44" s="42" t="n">
        <v>33303</v>
      </c>
      <c r="X44" s="42" t="n">
        <v>151</v>
      </c>
      <c r="Y44" s="42" t="n">
        <v>3643</v>
      </c>
      <c r="Z44" s="42" t="n">
        <v>11804</v>
      </c>
    </row>
    <row r="45" ht="18.75" customHeight="1">
      <c r="A45" s="38" t="n"/>
      <c r="B45" s="38" t="inlineStr">
        <is>
          <t>徳島 !!! Tokushima</t>
        </is>
      </c>
      <c r="C45" s="41">
        <f>E45-SUM(G45,L45,Q45)</f>
        <v/>
      </c>
      <c r="D45" s="41">
        <f>ROUND(F45-SUM(H45,M45,R45),0)</f>
        <v/>
      </c>
      <c r="E45" s="42" t="n">
        <v>36886</v>
      </c>
      <c r="F45" s="42" t="n">
        <v>480706</v>
      </c>
      <c r="G45" s="42" t="n">
        <v>4017</v>
      </c>
      <c r="H45" s="42" t="n">
        <v>70317</v>
      </c>
      <c r="I45" s="42" t="n">
        <v>132</v>
      </c>
      <c r="J45" s="42" t="n">
        <v>2538</v>
      </c>
      <c r="K45" s="42" t="n">
        <v>45222</v>
      </c>
      <c r="L45" s="42" t="n">
        <v>32769</v>
      </c>
      <c r="M45" s="42" t="n">
        <v>407224</v>
      </c>
      <c r="N45" s="42" t="n">
        <v>1882</v>
      </c>
      <c r="O45" s="42" t="n">
        <v>24714</v>
      </c>
      <c r="P45" s="42" t="n">
        <v>349290</v>
      </c>
      <c r="Q45" s="42" t="n">
        <v>100</v>
      </c>
      <c r="R45" s="42" t="n">
        <v>3165</v>
      </c>
      <c r="S45" s="42" t="n">
        <v>4</v>
      </c>
      <c r="T45" s="42" t="n">
        <v>83</v>
      </c>
      <c r="U45" s="42" t="n">
        <v>2798</v>
      </c>
      <c r="V45" s="42" t="n">
        <v>4406</v>
      </c>
      <c r="W45" s="42" t="n">
        <v>21095</v>
      </c>
      <c r="X45" s="42" t="n">
        <v>99</v>
      </c>
      <c r="Y45" s="42" t="n">
        <v>2462</v>
      </c>
      <c r="Z45" s="42" t="n">
        <v>11308</v>
      </c>
    </row>
    <row r="46" ht="18.75" customHeight="1">
      <c r="A46" s="38" t="n"/>
      <c r="B46" s="38" t="inlineStr">
        <is>
          <t>香川 !!! Kagawa</t>
        </is>
      </c>
      <c r="C46" s="41">
        <f>E46-SUM(G46,L46,Q46)</f>
        <v/>
      </c>
      <c r="D46" s="41">
        <f>ROUND(F46-SUM(H46,M46,R46),0)</f>
        <v/>
      </c>
      <c r="E46" s="42" t="n">
        <v>64424</v>
      </c>
      <c r="F46" s="42" t="n">
        <v>598842</v>
      </c>
      <c r="G46" s="42" t="n">
        <v>3179</v>
      </c>
      <c r="H46" s="42" t="n">
        <v>51346</v>
      </c>
      <c r="I46" s="42" t="n">
        <v>60</v>
      </c>
      <c r="J46" s="42" t="n">
        <v>1364</v>
      </c>
      <c r="K46" s="42" t="n">
        <v>19655</v>
      </c>
      <c r="L46" s="42" t="n">
        <v>61233</v>
      </c>
      <c r="M46" s="42" t="n">
        <v>547196</v>
      </c>
      <c r="N46" s="42" t="n">
        <v>2626</v>
      </c>
      <c r="O46" s="42" t="n">
        <v>32238</v>
      </c>
      <c r="P46" s="42" t="n">
        <v>319409</v>
      </c>
      <c r="Q46" s="42" t="n">
        <v>12</v>
      </c>
      <c r="R46" s="42" t="n">
        <v>300</v>
      </c>
      <c r="S46" s="42" t="n"/>
      <c r="T46" s="42" t="n"/>
      <c r="U46" s="42" t="n"/>
      <c r="V46" s="42" t="n">
        <v>13995</v>
      </c>
      <c r="W46" s="42" t="n">
        <v>42419</v>
      </c>
      <c r="X46" s="42" t="n">
        <v>369</v>
      </c>
      <c r="Y46" s="42" t="n">
        <v>8163</v>
      </c>
      <c r="Z46" s="42" t="n">
        <v>25298</v>
      </c>
    </row>
    <row r="47" ht="18.75" customHeight="1">
      <c r="A47" s="38" t="n"/>
      <c r="B47" s="38" t="inlineStr">
        <is>
          <t>愛媛 !!! Ehime</t>
        </is>
      </c>
      <c r="C47" s="41">
        <f>E47-SUM(G47,L47,Q47)</f>
        <v/>
      </c>
      <c r="D47" s="41">
        <f>ROUND(F47-SUM(H47,M47,R47),0)</f>
        <v/>
      </c>
      <c r="E47" s="42" t="n">
        <v>222861</v>
      </c>
      <c r="F47" s="42" t="n">
        <v>1483500</v>
      </c>
      <c r="G47" s="42" t="n">
        <v>4061</v>
      </c>
      <c r="H47" s="42" t="n">
        <v>74984</v>
      </c>
      <c r="I47" s="42" t="n">
        <v>101</v>
      </c>
      <c r="J47" s="42" t="n">
        <v>1243</v>
      </c>
      <c r="K47" s="42" t="n">
        <v>25103</v>
      </c>
      <c r="L47" s="42" t="n">
        <v>218800</v>
      </c>
      <c r="M47" s="42" t="n">
        <v>1408516</v>
      </c>
      <c r="N47" s="42" t="n">
        <v>12998</v>
      </c>
      <c r="O47" s="42" t="n">
        <v>166228</v>
      </c>
      <c r="P47" s="42" t="n">
        <v>1106376</v>
      </c>
      <c r="Q47" s="42" t="n"/>
      <c r="R47" s="42" t="n"/>
      <c r="S47" s="42" t="n"/>
      <c r="T47" s="42" t="n"/>
      <c r="U47" s="42" t="n"/>
      <c r="V47" s="42" t="n">
        <v>9290</v>
      </c>
      <c r="W47" s="42" t="n">
        <v>38119</v>
      </c>
      <c r="X47" s="42" t="n">
        <v>180</v>
      </c>
      <c r="Y47" s="42" t="n">
        <v>3026</v>
      </c>
      <c r="Z47" s="42" t="n">
        <v>8940</v>
      </c>
    </row>
    <row r="48" ht="18.75" customHeight="1">
      <c r="A48" s="38" t="n"/>
      <c r="B48" s="38" t="inlineStr">
        <is>
          <t>高知 !!! Kochi</t>
        </is>
      </c>
      <c r="C48" s="41">
        <f>E48-SUM(G48,L48,Q48)</f>
        <v/>
      </c>
      <c r="D48" s="41">
        <f>ROUND(F48-SUM(H48,M48,R48),0)</f>
        <v/>
      </c>
      <c r="E48" s="42" t="n">
        <v>75237</v>
      </c>
      <c r="F48" s="42" t="n">
        <v>804493</v>
      </c>
      <c r="G48" s="42" t="n">
        <v>4190</v>
      </c>
      <c r="H48" s="42" t="n">
        <v>108558</v>
      </c>
      <c r="I48" s="42" t="n">
        <v>83</v>
      </c>
      <c r="J48" s="42" t="n">
        <v>2256</v>
      </c>
      <c r="K48" s="42" t="n">
        <v>55882</v>
      </c>
      <c r="L48" s="42" t="n">
        <v>71047</v>
      </c>
      <c r="M48" s="42" t="n">
        <v>695935</v>
      </c>
      <c r="N48" s="42" t="n">
        <v>3597</v>
      </c>
      <c r="O48" s="42" t="n">
        <v>42131</v>
      </c>
      <c r="P48" s="42" t="n">
        <v>394472</v>
      </c>
      <c r="Q48" s="42" t="n"/>
      <c r="R48" s="42" t="n"/>
      <c r="S48" s="42" t="n"/>
      <c r="T48" s="42" t="n"/>
      <c r="U48" s="42" t="n"/>
      <c r="V48" s="42" t="n">
        <v>6867</v>
      </c>
      <c r="W48" s="42" t="n">
        <v>31511</v>
      </c>
      <c r="X48" s="42" t="n">
        <v>133</v>
      </c>
      <c r="Y48" s="42" t="n">
        <v>2295</v>
      </c>
      <c r="Z48" s="42" t="n">
        <v>15337</v>
      </c>
    </row>
    <row r="49" ht="18.75" customHeight="1">
      <c r="A49" s="38" t="n"/>
      <c r="B49" s="38" t="inlineStr">
        <is>
          <t>福岡 !!! Fukuoka</t>
        </is>
      </c>
      <c r="C49" s="41">
        <f>E49-SUM(G49,L49,Q49)</f>
        <v/>
      </c>
      <c r="D49" s="41">
        <f>ROUND(F49-SUM(H49,M49,R49),0)</f>
        <v/>
      </c>
      <c r="E49" s="42" t="n">
        <v>29554</v>
      </c>
      <c r="F49" s="42" t="n">
        <v>569199</v>
      </c>
      <c r="G49" s="42" t="n">
        <v>19940</v>
      </c>
      <c r="H49" s="42" t="n">
        <v>432382</v>
      </c>
      <c r="I49" s="42" t="n">
        <v>493</v>
      </c>
      <c r="J49" s="42" t="n">
        <v>11035</v>
      </c>
      <c r="K49" s="42" t="n">
        <v>243783</v>
      </c>
      <c r="L49" s="42" t="n">
        <v>9591</v>
      </c>
      <c r="M49" s="42" t="n">
        <v>136600</v>
      </c>
      <c r="N49" s="42" t="n">
        <v>424</v>
      </c>
      <c r="O49" s="42" t="n">
        <v>6423</v>
      </c>
      <c r="P49" s="42" t="n">
        <v>101619</v>
      </c>
      <c r="Q49" s="42" t="n">
        <v>23</v>
      </c>
      <c r="R49" s="42" t="n">
        <v>217</v>
      </c>
      <c r="S49" s="42" t="n"/>
      <c r="T49" s="42" t="n"/>
      <c r="U49" s="42" t="n"/>
      <c r="V49" s="42" t="n">
        <v>51061</v>
      </c>
      <c r="W49" s="42" t="n">
        <v>351214</v>
      </c>
      <c r="X49" s="42" t="n">
        <v>995</v>
      </c>
      <c r="Y49" s="42" t="n">
        <v>21301</v>
      </c>
      <c r="Z49" s="42" t="n">
        <v>124834</v>
      </c>
    </row>
    <row r="50" ht="18.75" customHeight="1">
      <c r="A50" s="38" t="n"/>
      <c r="B50" s="38" t="inlineStr">
        <is>
          <t>佐賀 !!! Saga</t>
        </is>
      </c>
      <c r="C50" s="41">
        <f>E50-SUM(G50,L50,Q50)</f>
        <v/>
      </c>
      <c r="D50" s="41">
        <f>ROUND(F50-SUM(H50,M50,R50),0)</f>
        <v/>
      </c>
      <c r="E50" s="42" t="n">
        <v>3172</v>
      </c>
      <c r="F50" s="42" t="n">
        <v>59621</v>
      </c>
      <c r="G50" s="42" t="n">
        <v>2760</v>
      </c>
      <c r="H50" s="42" t="n">
        <v>57472</v>
      </c>
      <c r="I50" s="42" t="n">
        <v>57</v>
      </c>
      <c r="J50" s="42" t="n">
        <v>1624</v>
      </c>
      <c r="K50" s="42" t="n">
        <v>27696</v>
      </c>
      <c r="L50" s="42" t="n">
        <v>412</v>
      </c>
      <c r="M50" s="42" t="n">
        <v>2149</v>
      </c>
      <c r="N50" s="42" t="n">
        <v>20</v>
      </c>
      <c r="O50" s="42" t="n">
        <v>241</v>
      </c>
      <c r="P50" s="42" t="n">
        <v>1049</v>
      </c>
      <c r="Q50" s="42" t="n"/>
      <c r="R50" s="42" t="n"/>
      <c r="S50" s="42" t="n"/>
      <c r="T50" s="42" t="n"/>
      <c r="U50" s="42" t="n"/>
      <c r="V50" s="42" t="n">
        <v>7128</v>
      </c>
      <c r="W50" s="42" t="n">
        <v>20050</v>
      </c>
      <c r="X50" s="42" t="n">
        <v>209</v>
      </c>
      <c r="Y50" s="42" t="n">
        <v>4977</v>
      </c>
      <c r="Z50" s="42" t="n">
        <v>14402</v>
      </c>
    </row>
    <row r="51" ht="18.75" customHeight="1">
      <c r="A51" s="38" t="n"/>
      <c r="B51" s="38" t="inlineStr">
        <is>
          <t>長崎 !!! Nagasaki</t>
        </is>
      </c>
      <c r="C51" s="41">
        <f>E51-SUM(G51,L51,Q51)</f>
        <v/>
      </c>
      <c r="D51" s="41">
        <f>ROUND(F51-SUM(H51,M51,R51),0)</f>
        <v/>
      </c>
      <c r="E51" s="42" t="n">
        <v>5263</v>
      </c>
      <c r="F51" s="42" t="n">
        <v>53578</v>
      </c>
      <c r="G51" s="42" t="n">
        <v>2458</v>
      </c>
      <c r="H51" s="42" t="n">
        <v>33753</v>
      </c>
      <c r="I51" s="42" t="n">
        <v>78</v>
      </c>
      <c r="J51" s="42" t="n">
        <v>1566</v>
      </c>
      <c r="K51" s="42" t="n">
        <v>21070</v>
      </c>
      <c r="L51" s="42" t="n">
        <v>2805</v>
      </c>
      <c r="M51" s="42" t="n">
        <v>19825</v>
      </c>
      <c r="N51" s="42" t="n">
        <v>114</v>
      </c>
      <c r="O51" s="42" t="n">
        <v>1916</v>
      </c>
      <c r="P51" s="42" t="n">
        <v>14259</v>
      </c>
      <c r="Q51" s="42" t="n"/>
      <c r="R51" s="42" t="n"/>
      <c r="S51" s="42" t="n"/>
      <c r="T51" s="42" t="n"/>
      <c r="U51" s="42" t="n"/>
      <c r="V51" s="42" t="n">
        <v>13431</v>
      </c>
      <c r="W51" s="42" t="n">
        <v>40406</v>
      </c>
      <c r="X51" s="42" t="n">
        <v>258</v>
      </c>
      <c r="Y51" s="42" t="n">
        <v>7076</v>
      </c>
      <c r="Z51" s="42" t="n">
        <v>23341</v>
      </c>
    </row>
    <row r="52" ht="18.75" customHeight="1">
      <c r="A52" s="38" t="n"/>
      <c r="B52" s="38" t="inlineStr">
        <is>
          <t>熊本 !!! Kumamoto</t>
        </is>
      </c>
      <c r="C52" s="41">
        <f>E52-SUM(G52,L52,Q52)</f>
        <v/>
      </c>
      <c r="D52" s="41">
        <f>ROUND(F52-SUM(H52,M52,R52),0)</f>
        <v/>
      </c>
      <c r="E52" s="42" t="n">
        <v>24738</v>
      </c>
      <c r="F52" s="42" t="n">
        <v>243001</v>
      </c>
      <c r="G52" s="42" t="n">
        <v>6131</v>
      </c>
      <c r="H52" s="42" t="n">
        <v>59700</v>
      </c>
      <c r="I52" s="42" t="n">
        <v>170</v>
      </c>
      <c r="J52" s="42" t="n">
        <v>3019</v>
      </c>
      <c r="K52" s="42" t="n">
        <v>35563</v>
      </c>
      <c r="L52" s="42" t="n">
        <v>18607</v>
      </c>
      <c r="M52" s="42" t="n">
        <v>183301</v>
      </c>
      <c r="N52" s="42" t="n">
        <v>646</v>
      </c>
      <c r="O52" s="42" t="n">
        <v>9912</v>
      </c>
      <c r="P52" s="42" t="n">
        <v>143270</v>
      </c>
      <c r="Q52" s="42" t="n"/>
      <c r="R52" s="42" t="n"/>
      <c r="S52" s="42" t="n"/>
      <c r="T52" s="42" t="n"/>
      <c r="U52" s="42" t="n"/>
      <c r="V52" s="42" t="n">
        <v>7172</v>
      </c>
      <c r="W52" s="42" t="n">
        <v>23744</v>
      </c>
      <c r="X52" s="42" t="n">
        <v>94</v>
      </c>
      <c r="Y52" s="42" t="n">
        <v>1959</v>
      </c>
      <c r="Z52" s="42" t="n">
        <v>8035</v>
      </c>
    </row>
    <row r="53" ht="18.75" customHeight="1">
      <c r="A53" s="38" t="n"/>
      <c r="B53" s="38" t="inlineStr">
        <is>
          <t>大分 !!! Oita</t>
        </is>
      </c>
      <c r="C53" s="41">
        <f>E53-SUM(G53,L53,Q53)</f>
        <v/>
      </c>
      <c r="D53" s="41">
        <f>ROUND(F53-SUM(H53,M53,R53),0)</f>
        <v/>
      </c>
      <c r="E53" s="42" t="n">
        <v>46457</v>
      </c>
      <c r="F53" s="42" t="n">
        <v>511234</v>
      </c>
      <c r="G53" s="42" t="n">
        <v>10576</v>
      </c>
      <c r="H53" s="42" t="n">
        <v>139029</v>
      </c>
      <c r="I53" s="42" t="n">
        <v>275</v>
      </c>
      <c r="J53" s="42" t="n">
        <v>6296</v>
      </c>
      <c r="K53" s="42" t="n">
        <v>82564</v>
      </c>
      <c r="L53" s="42" t="n">
        <v>35881</v>
      </c>
      <c r="M53" s="42" t="n">
        <v>372205</v>
      </c>
      <c r="N53" s="42" t="n">
        <v>1125</v>
      </c>
      <c r="O53" s="42" t="n">
        <v>18096</v>
      </c>
      <c r="P53" s="42" t="n">
        <v>216078</v>
      </c>
      <c r="Q53" s="42" t="n"/>
      <c r="R53" s="42" t="n"/>
      <c r="S53" s="42" t="n"/>
      <c r="T53" s="42" t="n"/>
      <c r="U53" s="42" t="n"/>
      <c r="V53" s="42" t="n">
        <v>33623</v>
      </c>
      <c r="W53" s="42" t="n">
        <v>95692</v>
      </c>
      <c r="X53" s="42" t="n">
        <v>664</v>
      </c>
      <c r="Y53" s="42" t="n">
        <v>14000</v>
      </c>
      <c r="Z53" s="42" t="n">
        <v>44188</v>
      </c>
    </row>
    <row r="54" ht="18.75" customHeight="1">
      <c r="A54" s="38" t="n"/>
      <c r="B54" s="38" t="inlineStr">
        <is>
          <t>宮崎 !!! Miyazaki</t>
        </is>
      </c>
      <c r="C54" s="41">
        <f>E54-SUM(G54,L54,Q54)</f>
        <v/>
      </c>
      <c r="D54" s="41">
        <f>ROUND(F54-SUM(H54,M54,R54),0)</f>
        <v/>
      </c>
      <c r="E54" s="42" t="n">
        <v>133314</v>
      </c>
      <c r="F54" s="42" t="n">
        <v>1010468</v>
      </c>
      <c r="G54" s="42" t="n">
        <v>5370</v>
      </c>
      <c r="H54" s="42" t="n">
        <v>75142</v>
      </c>
      <c r="I54" s="42" t="n">
        <v>136</v>
      </c>
      <c r="J54" s="42" t="n">
        <v>3232</v>
      </c>
      <c r="K54" s="42" t="n">
        <v>51119</v>
      </c>
      <c r="L54" s="42" t="n">
        <v>127944</v>
      </c>
      <c r="M54" s="42" t="n">
        <v>935326</v>
      </c>
      <c r="N54" s="42" t="n">
        <v>4527</v>
      </c>
      <c r="O54" s="42" t="n">
        <v>78482</v>
      </c>
      <c r="P54" s="42" t="n">
        <v>589117</v>
      </c>
      <c r="Q54" s="42" t="n"/>
      <c r="R54" s="42" t="n"/>
      <c r="S54" s="42" t="n"/>
      <c r="T54" s="42" t="n"/>
      <c r="U54" s="42" t="n"/>
      <c r="V54" s="42" t="n">
        <v>23468</v>
      </c>
      <c r="W54" s="42" t="n">
        <v>97104</v>
      </c>
      <c r="X54" s="42" t="n">
        <v>580</v>
      </c>
      <c r="Y54" s="42" t="n">
        <v>10892</v>
      </c>
      <c r="Z54" s="42" t="n">
        <v>50364</v>
      </c>
    </row>
    <row r="55" ht="18.75" customHeight="1">
      <c r="A55" s="38" t="n"/>
      <c r="B55" s="38" t="inlineStr">
        <is>
          <t>鹿児島 !!! Kagoshima</t>
        </is>
      </c>
      <c r="C55" s="41">
        <f>E55-SUM(G55,L55,Q55)</f>
        <v/>
      </c>
      <c r="D55" s="41">
        <f>ROUND(F55-SUM(H55,M55,R55),0)</f>
        <v/>
      </c>
      <c r="E55" s="42" t="n">
        <v>185757</v>
      </c>
      <c r="F55" s="42" t="n">
        <v>1067118</v>
      </c>
      <c r="G55" s="42" t="n">
        <v>5190</v>
      </c>
      <c r="H55" s="42" t="n">
        <v>69657</v>
      </c>
      <c r="I55" s="42" t="n">
        <v>157</v>
      </c>
      <c r="J55" s="42" t="n">
        <v>2881</v>
      </c>
      <c r="K55" s="42" t="n">
        <v>42125</v>
      </c>
      <c r="L55" s="42" t="n">
        <v>180567</v>
      </c>
      <c r="M55" s="42" t="n">
        <v>997461</v>
      </c>
      <c r="N55" s="42" t="n">
        <v>9761</v>
      </c>
      <c r="O55" s="42" t="n">
        <v>102633</v>
      </c>
      <c r="P55" s="42" t="n">
        <v>602015</v>
      </c>
      <c r="Q55" s="42" t="n"/>
      <c r="R55" s="42" t="n"/>
      <c r="S55" s="42" t="n"/>
      <c r="T55" s="42" t="n"/>
      <c r="U55" s="42" t="n"/>
      <c r="V55" s="42" t="n">
        <v>7135</v>
      </c>
      <c r="W55" s="42" t="n">
        <v>27422</v>
      </c>
      <c r="X55" s="42" t="n">
        <v>197</v>
      </c>
      <c r="Y55" s="42" t="n">
        <v>3316</v>
      </c>
      <c r="Z55" s="42" t="n">
        <v>11568</v>
      </c>
    </row>
    <row r="56">
      <c r="C56" s="30" t="n"/>
      <c r="D56" s="30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Damaged buildings</t>
        </is>
      </c>
      <c r="D1" s="43" t="inlineStr">
        <is>
          <t>Damaged buildings</t>
        </is>
      </c>
      <c r="E1" s="43" t="inlineStr">
        <is>
          <t>Damaged buildings</t>
        </is>
      </c>
      <c r="F1" s="43" t="inlineStr">
        <is>
          <t>Damaged buildings</t>
        </is>
      </c>
      <c r="G1" s="43" t="inlineStr">
        <is>
          <t>Damaged buildings</t>
        </is>
      </c>
      <c r="H1" s="43" t="inlineStr">
        <is>
          <t>Damaged buildings</t>
        </is>
      </c>
      <c r="I1" s="43" t="inlineStr">
        <is>
          <t>Damaged buildings</t>
        </is>
      </c>
      <c r="J1" s="43" t="inlineStr">
        <is>
          <t>Damaged buildings</t>
        </is>
      </c>
      <c r="K1" s="43" t="inlineStr">
        <is>
          <t>Damaged buildings</t>
        </is>
      </c>
      <c r="L1" s="43" t="inlineStr">
        <is>
          <t>Damaged buildings</t>
        </is>
      </c>
      <c r="M1" s="43" t="inlineStr">
        <is>
          <t>Damaged buildings</t>
        </is>
      </c>
      <c r="N1" s="43" t="inlineStr">
        <is>
          <t>Damaged buildings</t>
        </is>
      </c>
      <c r="O1" s="43" t="inlineStr">
        <is>
          <t>Damaged buildings</t>
        </is>
      </c>
      <c r="P1" s="43" t="inlineStr">
        <is>
          <t>Damaged buildings</t>
        </is>
      </c>
      <c r="Q1" s="43" t="inlineStr">
        <is>
          <t>Damaged buildings</t>
        </is>
      </c>
      <c r="R1" s="43" t="inlineStr">
        <is>
          <t>Damaged buildings</t>
        </is>
      </c>
      <c r="S1" s="43" t="inlineStr">
        <is>
          <t>Damaged buildings</t>
        </is>
      </c>
      <c r="T1" s="43" t="inlineStr">
        <is>
          <t>Removed buildings</t>
        </is>
      </c>
      <c r="U1" s="43" t="inlineStr">
        <is>
          <t>Removed buildings</t>
        </is>
      </c>
      <c r="V1" s="43" t="inlineStr">
        <is>
          <t>Removed buildings</t>
        </is>
      </c>
      <c r="W1" s="43" t="inlineStr">
        <is>
          <t>Removed buildings</t>
        </is>
      </c>
      <c r="X1" s="43" t="inlineStr">
        <is>
          <t>Removed buildings</t>
        </is>
      </c>
    </row>
    <row r="2">
      <c r="A2" s="43" t="inlineStr"/>
      <c r="B2" s="43" t="inlineStr"/>
      <c r="C2" s="43" t="inlineStr">
        <is>
          <t>Total</t>
        </is>
      </c>
      <c r="D2" s="43" t="inlineStr">
        <is>
          <t>Total</t>
        </is>
      </c>
      <c r="E2" s="43" t="inlineStr">
        <is>
          <t>Fire</t>
        </is>
      </c>
      <c r="F2" s="43" t="inlineStr">
        <is>
          <t>Fire</t>
        </is>
      </c>
      <c r="G2" s="43" t="inlineStr">
        <is>
          <t>Fire</t>
        </is>
      </c>
      <c r="H2" s="43" t="inlineStr">
        <is>
          <t>Fire</t>
        </is>
      </c>
      <c r="I2" s="43" t="inlineStr">
        <is>
          <t>Fire</t>
        </is>
      </c>
      <c r="J2" s="43" t="inlineStr">
        <is>
          <t>Storms and floods</t>
        </is>
      </c>
      <c r="K2" s="43" t="inlineStr">
        <is>
          <t>Storms and floods</t>
        </is>
      </c>
      <c r="L2" s="43" t="inlineStr">
        <is>
          <t>Storms and floods</t>
        </is>
      </c>
      <c r="M2" s="43" t="inlineStr">
        <is>
          <t>Storms and floods</t>
        </is>
      </c>
      <c r="N2" s="43" t="inlineStr">
        <is>
          <t>Storms and floods</t>
        </is>
      </c>
      <c r="O2" s="43" t="inlineStr">
        <is>
          <t>Earthquake and others</t>
        </is>
      </c>
      <c r="P2" s="43" t="inlineStr">
        <is>
          <t>Earthquake and others</t>
        </is>
      </c>
      <c r="Q2" s="43" t="inlineStr">
        <is>
          <t>Earthquake and others</t>
        </is>
      </c>
      <c r="R2" s="43" t="inlineStr">
        <is>
          <t>Earthquake and others</t>
        </is>
      </c>
      <c r="S2" s="43" t="inlineStr">
        <is>
          <t>Earthquake and others</t>
        </is>
      </c>
      <c r="T2" s="43" t="inlineStr">
        <is>
          <t>Total</t>
        </is>
      </c>
      <c r="U2" s="43" t="inlineStr">
        <is>
          <t>Total</t>
        </is>
      </c>
      <c r="V2" s="43" t="inlineStr">
        <is>
          <t>(incl.) For dwelling use</t>
        </is>
      </c>
      <c r="W2" s="43" t="inlineStr">
        <is>
          <t>(incl.) For dwelling use</t>
        </is>
      </c>
      <c r="X2" s="43" t="inlineStr">
        <is>
          <t>(incl.) For dwelling use</t>
        </is>
      </c>
    </row>
    <row r="3">
      <c r="A3" s="43" t="inlineStr"/>
      <c r="B3" s="43" t="inlineStr"/>
      <c r="C3" s="43" t="inlineStr">
        <is>
          <t>Floor space</t>
        </is>
      </c>
      <c r="D3" s="43" t="inlineStr">
        <is>
          <t>Estimated value of loss</t>
        </is>
      </c>
      <c r="E3" s="43" t="inlineStr">
        <is>
          <t>Total</t>
        </is>
      </c>
      <c r="F3" s="43" t="inlineStr">
        <is>
          <t>Total</t>
        </is>
      </c>
      <c r="G3" s="43" t="inlineStr">
        <is>
          <t>(incl.) For dwelling use</t>
        </is>
      </c>
      <c r="H3" s="43" t="inlineStr">
        <is>
          <t>(incl.) For dwelling use</t>
        </is>
      </c>
      <c r="I3" s="43" t="inlineStr">
        <is>
          <t>(incl.) For dwelling use</t>
        </is>
      </c>
      <c r="J3" s="43" t="inlineStr">
        <is>
          <t>Total</t>
        </is>
      </c>
      <c r="K3" s="43" t="inlineStr">
        <is>
          <t>Total</t>
        </is>
      </c>
      <c r="L3" s="43" t="inlineStr">
        <is>
          <t>(incl.) For dwelling use</t>
        </is>
      </c>
      <c r="M3" s="43" t="inlineStr">
        <is>
          <t>(incl.) For dwelling use</t>
        </is>
      </c>
      <c r="N3" s="43" t="inlineStr">
        <is>
          <t>(incl.) For dwelling use</t>
        </is>
      </c>
      <c r="O3" s="43" t="inlineStr">
        <is>
          <t>Total</t>
        </is>
      </c>
      <c r="P3" s="43" t="inlineStr">
        <is>
          <t>Total</t>
        </is>
      </c>
      <c r="Q3" s="43" t="inlineStr">
        <is>
          <t>(incl.) For dwelling use</t>
        </is>
      </c>
      <c r="R3" s="43" t="inlineStr">
        <is>
          <t>(incl.) For dwelling use</t>
        </is>
      </c>
      <c r="S3" s="43" t="inlineStr">
        <is>
          <t>(incl.) For dwelling use</t>
        </is>
      </c>
      <c r="T3" s="43" t="inlineStr">
        <is>
          <t>Floor space</t>
        </is>
      </c>
      <c r="U3" s="43" t="inlineStr">
        <is>
          <t>Estimated value of buildings</t>
        </is>
      </c>
      <c r="V3" s="43" t="inlineStr">
        <is>
          <t>Dwelling houses</t>
        </is>
      </c>
      <c r="W3" s="43" t="inlineStr">
        <is>
          <t>Floor space</t>
        </is>
      </c>
      <c r="X3" s="43" t="inlineStr">
        <is>
          <t>Estimated value of buildings</t>
        </is>
      </c>
    </row>
    <row r="4">
      <c r="A4" s="43" t="inlineStr"/>
      <c r="B4" s="43" t="inlineStr"/>
      <c r="C4" s="43" t="inlineStr"/>
      <c r="D4" s="43" t="inlineStr"/>
      <c r="E4" s="43" t="inlineStr">
        <is>
          <t>Floor space</t>
        </is>
      </c>
      <c r="F4" s="43" t="inlineStr">
        <is>
          <t>Estimated value of loss</t>
        </is>
      </c>
      <c r="G4" s="43" t="inlineStr">
        <is>
          <t>Dwelling houses</t>
        </is>
      </c>
      <c r="H4" s="43" t="inlineStr">
        <is>
          <t>Floor space</t>
        </is>
      </c>
      <c r="I4" s="43" t="inlineStr">
        <is>
          <t>Estimated value of loss</t>
        </is>
      </c>
      <c r="J4" s="43" t="inlineStr">
        <is>
          <t>Floor space</t>
        </is>
      </c>
      <c r="K4" s="43" t="inlineStr">
        <is>
          <t>Estimated value of loss</t>
        </is>
      </c>
      <c r="L4" s="43" t="inlineStr">
        <is>
          <t>Dwelling houses</t>
        </is>
      </c>
      <c r="M4" s="43" t="inlineStr">
        <is>
          <t>Floor space</t>
        </is>
      </c>
      <c r="N4" s="43" t="inlineStr">
        <is>
          <t>Estimated value of loss</t>
        </is>
      </c>
      <c r="O4" s="43" t="inlineStr">
        <is>
          <t>Floor space</t>
        </is>
      </c>
      <c r="P4" s="43" t="inlineStr">
        <is>
          <t>Estimated value of loss</t>
        </is>
      </c>
      <c r="Q4" s="43" t="inlineStr">
        <is>
          <t>Dwelling houses</t>
        </is>
      </c>
      <c r="R4" s="43" t="inlineStr">
        <is>
          <t>Floor space</t>
        </is>
      </c>
      <c r="S4" s="43" t="inlineStr">
        <is>
          <t>Estimated value of loss</t>
        </is>
      </c>
      <c r="T4" s="43" t="inlineStr"/>
      <c r="U4" s="43" t="inlineStr"/>
      <c r="V4" s="43" t="inlineStr"/>
      <c r="W4" s="43" t="inlineStr"/>
      <c r="X4" s="43" t="inlineStr"/>
    </row>
    <row r="5">
      <c r="A5" s="43" t="inlineStr">
        <is>
          <t>1951</t>
        </is>
      </c>
      <c r="B5" s="43" t="inlineStr"/>
      <c r="C5" s="43" t="n">
        <v>3143050</v>
      </c>
      <c r="D5" s="43" t="n">
        <v>26207525</v>
      </c>
      <c r="E5" s="43" t="n">
        <v>627128</v>
      </c>
      <c r="F5" s="43" t="n">
        <v>9013855</v>
      </c>
      <c r="G5" s="43" t="n">
        <v>12711</v>
      </c>
      <c r="H5" s="43" t="n">
        <v>311559</v>
      </c>
      <c r="I5" s="43" t="n">
        <v>4040665</v>
      </c>
      <c r="J5" s="43" t="n">
        <v>2503568</v>
      </c>
      <c r="K5" s="43" t="n">
        <v>17094352</v>
      </c>
      <c r="L5" s="43" t="n">
        <v>101745</v>
      </c>
      <c r="M5" s="43" t="n">
        <v>1342684</v>
      </c>
      <c r="N5" s="43" t="n">
        <v>10234990</v>
      </c>
      <c r="O5" s="43" t="n">
        <v>12354</v>
      </c>
      <c r="P5" s="43" t="n">
        <v>99318</v>
      </c>
      <c r="Q5" s="43" t="n">
        <v>370</v>
      </c>
      <c r="R5" s="43" t="n">
        <v>8156</v>
      </c>
      <c r="S5" s="43" t="n">
        <v>75657</v>
      </c>
      <c r="T5" s="43" t="n">
        <v>669127</v>
      </c>
      <c r="U5" s="43" t="n">
        <v>2390794</v>
      </c>
      <c r="V5" s="43" t="n">
        <v>15709</v>
      </c>
      <c r="W5" s="43" t="n">
        <v>339118</v>
      </c>
      <c r="X5" s="43" t="n">
        <v>1281643</v>
      </c>
    </row>
    <row r="6">
      <c r="A6" s="43" t="inlineStr">
        <is>
          <t>1952</t>
        </is>
      </c>
      <c r="B6" s="43" t="inlineStr"/>
      <c r="C6" s="43" t="n">
        <v>834651</v>
      </c>
      <c r="D6" s="43" t="n">
        <v>14664424</v>
      </c>
      <c r="E6" s="43" t="n">
        <v>629744</v>
      </c>
      <c r="F6" s="43" t="n">
        <v>11704729</v>
      </c>
      <c r="G6" s="43" t="n">
        <v>15052</v>
      </c>
      <c r="H6" s="43" t="n">
        <v>338066</v>
      </c>
      <c r="I6" s="43" t="n">
        <v>6228259</v>
      </c>
      <c r="J6" s="43" t="n">
        <v>46905</v>
      </c>
      <c r="K6" s="43" t="n">
        <v>433967</v>
      </c>
      <c r="L6" s="43" t="n">
        <v>1867</v>
      </c>
      <c r="M6" s="43" t="n">
        <v>31134</v>
      </c>
      <c r="N6" s="43" t="n">
        <v>327929</v>
      </c>
      <c r="O6" s="43" t="n">
        <v>158002</v>
      </c>
      <c r="P6" s="43" t="n">
        <v>2525728</v>
      </c>
      <c r="Q6" s="43" t="n">
        <v>4190</v>
      </c>
      <c r="R6" s="43" t="n">
        <v>76767</v>
      </c>
      <c r="S6" s="43" t="n">
        <v>1213297</v>
      </c>
      <c r="T6" s="43" t="n">
        <v>706948</v>
      </c>
      <c r="U6" s="43" t="n">
        <v>2877318</v>
      </c>
      <c r="V6" s="43" t="n">
        <v>16631</v>
      </c>
      <c r="W6" s="43" t="n">
        <v>347759</v>
      </c>
      <c r="X6" s="43" t="n">
        <v>1233463</v>
      </c>
    </row>
    <row r="7">
      <c r="A7" s="43" t="inlineStr">
        <is>
          <t>1953</t>
        </is>
      </c>
      <c r="B7" s="43" t="inlineStr"/>
      <c r="C7" s="43" t="n">
        <v>3744929</v>
      </c>
      <c r="D7" s="43" t="n">
        <v>63029179</v>
      </c>
      <c r="E7" s="43" t="n">
        <v>517964</v>
      </c>
      <c r="F7" s="43" t="n">
        <v>10035876</v>
      </c>
      <c r="G7" s="43" t="n">
        <v>11084</v>
      </c>
      <c r="H7" s="43" t="n">
        <v>251595</v>
      </c>
      <c r="I7" s="43" t="n">
        <v>4095892</v>
      </c>
      <c r="J7" s="43" t="n">
        <v>3221501</v>
      </c>
      <c r="K7" s="43" t="n">
        <v>52938915</v>
      </c>
      <c r="L7" s="43" t="n">
        <v>86010</v>
      </c>
      <c r="M7" s="43" t="n">
        <v>1986848</v>
      </c>
      <c r="N7" s="43" t="n">
        <v>33647058</v>
      </c>
      <c r="O7" s="43" t="n">
        <v>5464</v>
      </c>
      <c r="P7" s="43" t="n">
        <v>54388</v>
      </c>
      <c r="Q7" s="43" t="n">
        <v>112</v>
      </c>
      <c r="R7" s="43" t="n">
        <v>2900</v>
      </c>
      <c r="S7" s="43" t="n">
        <v>26199</v>
      </c>
      <c r="T7" s="43" t="n">
        <v>763017</v>
      </c>
      <c r="U7" s="43" t="n">
        <v>3713354</v>
      </c>
      <c r="V7" s="43" t="n">
        <v>16917</v>
      </c>
      <c r="W7" s="43" t="n">
        <v>358778</v>
      </c>
      <c r="X7" s="43" t="n">
        <v>1532834</v>
      </c>
    </row>
    <row r="8">
      <c r="A8" s="43" t="inlineStr">
        <is>
          <t>1954</t>
        </is>
      </c>
      <c r="B8" s="43" t="inlineStr"/>
      <c r="C8" s="43" t="n">
        <v>2381649</v>
      </c>
      <c r="D8" s="43" t="n">
        <v>23737967</v>
      </c>
      <c r="E8" s="43" t="n">
        <v>567925</v>
      </c>
      <c r="F8" s="43" t="n">
        <v>10084513</v>
      </c>
      <c r="G8" s="43" t="n">
        <v>12389</v>
      </c>
      <c r="H8" s="43" t="n">
        <v>305672</v>
      </c>
      <c r="I8" s="43" t="n">
        <v>4741653</v>
      </c>
      <c r="J8" s="43" t="n">
        <v>1808875</v>
      </c>
      <c r="K8" s="43" t="n">
        <v>13618574</v>
      </c>
      <c r="L8" s="43" t="n">
        <v>77125</v>
      </c>
      <c r="M8" s="43" t="n">
        <v>988290</v>
      </c>
      <c r="N8" s="43" t="n">
        <v>8412041</v>
      </c>
      <c r="O8" s="43" t="n">
        <v>4849</v>
      </c>
      <c r="P8" s="43" t="n">
        <v>34880</v>
      </c>
      <c r="Q8" s="43" t="n">
        <v>166</v>
      </c>
      <c r="R8" s="43" t="n">
        <v>2737</v>
      </c>
      <c r="S8" s="43" t="n">
        <v>20290</v>
      </c>
      <c r="T8" s="43" t="n">
        <v>871028</v>
      </c>
      <c r="U8" s="43" t="n">
        <v>4654649</v>
      </c>
      <c r="V8" s="43" t="n">
        <v>19287</v>
      </c>
      <c r="W8" s="43" t="n">
        <v>411696</v>
      </c>
      <c r="X8" s="43" t="n">
        <v>2008589</v>
      </c>
    </row>
    <row r="9">
      <c r="A9" s="43" t="inlineStr"/>
      <c r="B9" s="43" t="inlineStr">
        <is>
          <t>Hokkaido</t>
        </is>
      </c>
      <c r="C9" s="43" t="n">
        <v>854157</v>
      </c>
      <c r="D9" s="43" t="n">
        <v>6817093</v>
      </c>
      <c r="E9" s="43" t="n">
        <v>122295</v>
      </c>
      <c r="F9" s="43" t="n">
        <v>1518535</v>
      </c>
      <c r="G9" s="43" t="n">
        <v>3538</v>
      </c>
      <c r="H9" s="43" t="n">
        <v>90120</v>
      </c>
      <c r="I9" s="43" t="n">
        <v>985917</v>
      </c>
      <c r="J9" s="43" t="n">
        <v>731273</v>
      </c>
      <c r="K9" s="43" t="n">
        <v>5292655</v>
      </c>
      <c r="L9" s="43" t="n">
        <v>25968</v>
      </c>
      <c r="M9" s="43" t="n">
        <v>330164</v>
      </c>
      <c r="N9" s="43" t="n">
        <v>2867550</v>
      </c>
      <c r="O9" s="43" t="n">
        <v>589</v>
      </c>
      <c r="P9" s="43" t="n">
        <v>5903</v>
      </c>
      <c r="Q9" s="43" t="n">
        <v>21</v>
      </c>
      <c r="R9" s="43" t="n">
        <v>275</v>
      </c>
      <c r="S9" s="43" t="n">
        <v>2613</v>
      </c>
      <c r="T9" s="43" t="n">
        <v>54957</v>
      </c>
      <c r="U9" s="43" t="n">
        <v>535525</v>
      </c>
      <c r="V9" s="43" t="n">
        <v>941</v>
      </c>
      <c r="W9" s="43" t="n">
        <v>20241</v>
      </c>
      <c r="X9" s="43" t="n">
        <v>100214</v>
      </c>
    </row>
    <row r="10">
      <c r="A10" s="43" t="inlineStr"/>
      <c r="B10" s="43" t="inlineStr">
        <is>
          <t>Aomori</t>
        </is>
      </c>
      <c r="C10" s="43" t="n">
        <v>53396</v>
      </c>
      <c r="D10" s="43" t="n">
        <v>484222</v>
      </c>
      <c r="E10" s="43" t="n">
        <v>16982</v>
      </c>
      <c r="F10" s="43" t="n">
        <v>284203</v>
      </c>
      <c r="G10" s="43" t="n">
        <v>392</v>
      </c>
      <c r="H10" s="43" t="n">
        <v>10922</v>
      </c>
      <c r="I10" s="43" t="n">
        <v>165471</v>
      </c>
      <c r="J10" s="43" t="n">
        <v>36414</v>
      </c>
      <c r="K10" s="43" t="n">
        <v>200019</v>
      </c>
      <c r="L10" s="43" t="n">
        <v>2569</v>
      </c>
      <c r="M10" s="43" t="n">
        <v>23873</v>
      </c>
      <c r="N10" s="43" t="n">
        <v>133872</v>
      </c>
      <c r="O10" s="43" t="inlineStr"/>
      <c r="P10" s="43" t="inlineStr"/>
      <c r="Q10" s="43" t="inlineStr"/>
      <c r="R10" s="43" t="inlineStr"/>
      <c r="S10" s="43" t="inlineStr"/>
      <c r="T10" s="43" t="n">
        <v>2585</v>
      </c>
      <c r="U10" s="43" t="n">
        <v>20151</v>
      </c>
      <c r="V10" s="43" t="n">
        <v>55</v>
      </c>
      <c r="W10" s="43" t="n">
        <v>1229</v>
      </c>
      <c r="X10" s="43" t="n">
        <v>11530</v>
      </c>
    </row>
    <row r="11">
      <c r="A11" s="43" t="inlineStr"/>
      <c r="B11" s="43" t="inlineStr">
        <is>
          <t>Iwate</t>
        </is>
      </c>
      <c r="C11" s="43" t="n">
        <v>21710</v>
      </c>
      <c r="D11" s="43" t="n">
        <v>282743</v>
      </c>
      <c r="E11" s="43" t="n">
        <v>18663</v>
      </c>
      <c r="F11" s="43" t="n">
        <v>262646</v>
      </c>
      <c r="G11" s="43" t="n">
        <v>357</v>
      </c>
      <c r="H11" s="43" t="n">
        <v>12647</v>
      </c>
      <c r="I11" s="43" t="n">
        <v>180254</v>
      </c>
      <c r="J11" s="43" t="n">
        <v>3047</v>
      </c>
      <c r="K11" s="43" t="n">
        <v>20097</v>
      </c>
      <c r="L11" s="43" t="n">
        <v>92</v>
      </c>
      <c r="M11" s="43" t="n">
        <v>1504</v>
      </c>
      <c r="N11" s="43" t="n">
        <v>11970</v>
      </c>
      <c r="O11" s="43" t="inlineStr"/>
      <c r="P11" s="43" t="inlineStr"/>
      <c r="Q11" s="43" t="inlineStr"/>
      <c r="R11" s="43" t="inlineStr"/>
      <c r="S11" s="43" t="inlineStr"/>
      <c r="T11" s="43" t="n">
        <v>12078</v>
      </c>
      <c r="U11" s="43" t="n">
        <v>36884</v>
      </c>
      <c r="V11" s="43" t="n">
        <v>374</v>
      </c>
      <c r="W11" s="43" t="n">
        <v>8694</v>
      </c>
      <c r="X11" s="43" t="n">
        <v>23271</v>
      </c>
    </row>
    <row r="12">
      <c r="A12" s="43" t="inlineStr"/>
      <c r="B12" s="43" t="inlineStr">
        <is>
          <t>Miyagi</t>
        </is>
      </c>
      <c r="C12" s="43" t="n">
        <v>8777</v>
      </c>
      <c r="D12" s="43" t="n">
        <v>131289</v>
      </c>
      <c r="E12" s="43" t="n">
        <v>8777</v>
      </c>
      <c r="F12" s="43" t="n">
        <v>131289</v>
      </c>
      <c r="G12" s="43" t="n">
        <v>118</v>
      </c>
      <c r="H12" s="43" t="n">
        <v>2528</v>
      </c>
      <c r="I12" s="43" t="n">
        <v>39389</v>
      </c>
      <c r="J12" s="43" t="inlineStr"/>
      <c r="K12" s="43" t="inlineStr"/>
      <c r="L12" s="43" t="inlineStr"/>
      <c r="M12" s="43" t="inlineStr"/>
      <c r="N12" s="43" t="inlineStr"/>
      <c r="O12" s="43" t="inlineStr"/>
      <c r="P12" s="43" t="inlineStr"/>
      <c r="Q12" s="43" t="inlineStr"/>
      <c r="R12" s="43" t="inlineStr"/>
      <c r="S12" s="43" t="inlineStr"/>
      <c r="T12" s="43" t="n">
        <v>2385</v>
      </c>
      <c r="U12" s="43" t="n">
        <v>19217</v>
      </c>
      <c r="V12" s="43" t="n">
        <v>70</v>
      </c>
      <c r="W12" s="43" t="n">
        <v>1192</v>
      </c>
      <c r="X12" s="43" t="n">
        <v>10170</v>
      </c>
    </row>
    <row r="13">
      <c r="A13" s="43" t="inlineStr"/>
      <c r="B13" s="43" t="inlineStr">
        <is>
          <t>Akita</t>
        </is>
      </c>
      <c r="C13" s="43" t="n">
        <v>44130</v>
      </c>
      <c r="D13" s="43" t="n">
        <v>560893</v>
      </c>
      <c r="E13" s="43" t="n">
        <v>22279</v>
      </c>
      <c r="F13" s="43" t="n">
        <v>431467</v>
      </c>
      <c r="G13" s="43" t="n">
        <v>309</v>
      </c>
      <c r="H13" s="43" t="n">
        <v>10777</v>
      </c>
      <c r="I13" s="43" t="n">
        <v>213209</v>
      </c>
      <c r="J13" s="43" t="n">
        <v>21851</v>
      </c>
      <c r="K13" s="43" t="n">
        <v>129426</v>
      </c>
      <c r="L13" s="43" t="n">
        <v>1249</v>
      </c>
      <c r="M13" s="43" t="n">
        <v>11186</v>
      </c>
      <c r="N13" s="43" t="n">
        <v>67003</v>
      </c>
      <c r="O13" s="43" t="inlineStr"/>
      <c r="P13" s="43" t="inlineStr"/>
      <c r="Q13" s="43" t="inlineStr"/>
      <c r="R13" s="43" t="inlineStr"/>
      <c r="S13" s="43" t="inlineStr"/>
      <c r="T13" s="43" t="n">
        <v>3633</v>
      </c>
      <c r="U13" s="43" t="n">
        <v>20001</v>
      </c>
      <c r="V13" s="43" t="n">
        <v>71</v>
      </c>
      <c r="W13" s="43" t="n">
        <v>1744</v>
      </c>
      <c r="X13" s="43" t="n">
        <v>10588</v>
      </c>
    </row>
    <row r="14">
      <c r="A14" s="43" t="inlineStr"/>
      <c r="B14" s="43" t="inlineStr">
        <is>
          <t>Yamagata</t>
        </is>
      </c>
      <c r="C14" s="43" t="n">
        <v>7303</v>
      </c>
      <c r="D14" s="43" t="n">
        <v>103988</v>
      </c>
      <c r="E14" s="43" t="n">
        <v>6449</v>
      </c>
      <c r="F14" s="43" t="n">
        <v>97538</v>
      </c>
      <c r="G14" s="43" t="n">
        <v>117</v>
      </c>
      <c r="H14" s="43" t="n">
        <v>3600</v>
      </c>
      <c r="I14" s="43" t="n">
        <v>39917</v>
      </c>
      <c r="J14" s="43" t="n">
        <v>854</v>
      </c>
      <c r="K14" s="43" t="n">
        <v>6450</v>
      </c>
      <c r="L14" s="43" t="n">
        <v>51</v>
      </c>
      <c r="M14" s="43" t="n">
        <v>435</v>
      </c>
      <c r="N14" s="43" t="n">
        <v>2590</v>
      </c>
      <c r="O14" s="43" t="inlineStr"/>
      <c r="P14" s="43" t="inlineStr"/>
      <c r="Q14" s="43" t="inlineStr"/>
      <c r="R14" s="43" t="inlineStr"/>
      <c r="S14" s="43" t="inlineStr"/>
      <c r="T14" s="43" t="n">
        <v>11020</v>
      </c>
      <c r="U14" s="43" t="n">
        <v>50635</v>
      </c>
      <c r="V14" s="43" t="n">
        <v>214</v>
      </c>
      <c r="W14" s="43" t="n">
        <v>6713</v>
      </c>
      <c r="X14" s="43" t="n">
        <v>30530</v>
      </c>
    </row>
    <row r="15">
      <c r="A15" s="43" t="inlineStr"/>
      <c r="B15" s="43" t="inlineStr">
        <is>
          <t>Fukushima</t>
        </is>
      </c>
      <c r="C15" s="43" t="n">
        <v>15722</v>
      </c>
      <c r="D15" s="43" t="n">
        <v>326553</v>
      </c>
      <c r="E15" s="43" t="n">
        <v>15235</v>
      </c>
      <c r="F15" s="43" t="n">
        <v>321270</v>
      </c>
      <c r="G15" s="43" t="n">
        <v>300</v>
      </c>
      <c r="H15" s="43" t="n">
        <v>8634</v>
      </c>
      <c r="I15" s="43" t="n">
        <v>153150</v>
      </c>
      <c r="J15" s="43" t="n">
        <v>439</v>
      </c>
      <c r="K15" s="43" t="n">
        <v>2783</v>
      </c>
      <c r="L15" s="43" t="n">
        <v>33</v>
      </c>
      <c r="M15" s="43" t="n">
        <v>338</v>
      </c>
      <c r="N15" s="43" t="n">
        <v>2438</v>
      </c>
      <c r="O15" s="43" t="n">
        <v>48</v>
      </c>
      <c r="P15" s="43" t="n">
        <v>2500</v>
      </c>
      <c r="Q15" s="43" t="inlineStr"/>
      <c r="R15" s="43" t="inlineStr"/>
      <c r="S15" s="43" t="inlineStr"/>
      <c r="T15" s="43" t="n">
        <v>12303</v>
      </c>
      <c r="U15" s="43" t="n">
        <v>44220</v>
      </c>
      <c r="V15" s="43" t="n">
        <v>244</v>
      </c>
      <c r="W15" s="43" t="n">
        <v>5009</v>
      </c>
      <c r="X15" s="43" t="n">
        <v>24270</v>
      </c>
    </row>
    <row r="16">
      <c r="A16" s="43" t="inlineStr"/>
      <c r="B16" s="43" t="inlineStr">
        <is>
          <t>Ibaraki</t>
        </is>
      </c>
      <c r="C16" s="43" t="n">
        <v>9221</v>
      </c>
      <c r="D16" s="43" t="n">
        <v>126825</v>
      </c>
      <c r="E16" s="43" t="n">
        <v>9154</v>
      </c>
      <c r="F16" s="43" t="n">
        <v>126115</v>
      </c>
      <c r="G16" s="43" t="n">
        <v>268</v>
      </c>
      <c r="H16" s="43" t="n">
        <v>5398</v>
      </c>
      <c r="I16" s="43" t="n">
        <v>68304</v>
      </c>
      <c r="J16" s="43" t="inlineStr"/>
      <c r="K16" s="43" t="inlineStr"/>
      <c r="L16" s="43" t="inlineStr"/>
      <c r="M16" s="43" t="inlineStr"/>
      <c r="N16" s="43" t="inlineStr"/>
      <c r="O16" s="43" t="n">
        <v>67</v>
      </c>
      <c r="P16" s="43" t="n">
        <v>710</v>
      </c>
      <c r="Q16" s="43" t="n">
        <v>1</v>
      </c>
      <c r="R16" s="43" t="n">
        <v>7</v>
      </c>
      <c r="S16" s="43" t="n">
        <v>210</v>
      </c>
      <c r="T16" s="43" t="n">
        <v>7482</v>
      </c>
      <c r="U16" s="43" t="n">
        <v>25855</v>
      </c>
      <c r="V16" s="43" t="n">
        <v>220</v>
      </c>
      <c r="W16" s="43" t="n">
        <v>3856</v>
      </c>
      <c r="X16" s="43" t="n">
        <v>14533</v>
      </c>
    </row>
    <row r="17">
      <c r="A17" s="43" t="inlineStr"/>
      <c r="B17" s="43" t="inlineStr">
        <is>
          <t>Tochigi</t>
        </is>
      </c>
      <c r="C17" s="43" t="n">
        <v>8081</v>
      </c>
      <c r="D17" s="43" t="n">
        <v>111080</v>
      </c>
      <c r="E17" s="43" t="n">
        <v>8081</v>
      </c>
      <c r="F17" s="43" t="n">
        <v>111080</v>
      </c>
      <c r="G17" s="43" t="n">
        <v>153</v>
      </c>
      <c r="H17" s="43" t="n">
        <v>3884</v>
      </c>
      <c r="I17" s="43" t="n">
        <v>63462</v>
      </c>
      <c r="J17" s="43" t="inlineStr"/>
      <c r="K17" s="43" t="inlineStr"/>
      <c r="L17" s="43" t="inlineStr"/>
      <c r="M17" s="43" t="inlineStr"/>
      <c r="N17" s="43" t="inlineStr"/>
      <c r="O17" s="43" t="inlineStr"/>
      <c r="P17" s="43" t="inlineStr"/>
      <c r="Q17" s="43" t="inlineStr"/>
      <c r="R17" s="43" t="inlineStr"/>
      <c r="S17" s="43" t="inlineStr"/>
      <c r="T17" s="43" t="n">
        <v>4798</v>
      </c>
      <c r="U17" s="43" t="n">
        <v>25276</v>
      </c>
      <c r="V17" s="43" t="n">
        <v>88</v>
      </c>
      <c r="W17" s="43" t="n">
        <v>2011</v>
      </c>
      <c r="X17" s="43" t="n">
        <v>11038</v>
      </c>
    </row>
    <row r="18">
      <c r="A18" s="43" t="inlineStr"/>
      <c r="B18" s="43" t="inlineStr">
        <is>
          <t>Gumma</t>
        </is>
      </c>
      <c r="C18" s="43" t="n">
        <v>10120</v>
      </c>
      <c r="D18" s="43" t="n">
        <v>181914</v>
      </c>
      <c r="E18" s="43" t="n">
        <v>9875</v>
      </c>
      <c r="F18" s="43" t="n">
        <v>180724</v>
      </c>
      <c r="G18" s="43" t="n">
        <v>196</v>
      </c>
      <c r="H18" s="43" t="n">
        <v>5348</v>
      </c>
      <c r="I18" s="43" t="n">
        <v>73727</v>
      </c>
      <c r="J18" s="43" t="n">
        <v>245</v>
      </c>
      <c r="K18" s="43" t="n">
        <v>1190</v>
      </c>
      <c r="L18" s="43" t="n">
        <v>7</v>
      </c>
      <c r="M18" s="43" t="n">
        <v>99</v>
      </c>
      <c r="N18" s="43" t="n">
        <v>550</v>
      </c>
      <c r="O18" s="43" t="inlineStr"/>
      <c r="P18" s="43" t="inlineStr"/>
      <c r="Q18" s="43" t="inlineStr"/>
      <c r="R18" s="43" t="inlineStr"/>
      <c r="S18" s="43" t="inlineStr"/>
      <c r="T18" s="43" t="n">
        <v>16773</v>
      </c>
      <c r="U18" s="43" t="n">
        <v>50072</v>
      </c>
      <c r="V18" s="43" t="n">
        <v>374</v>
      </c>
      <c r="W18" s="43" t="n">
        <v>9436</v>
      </c>
      <c r="X18" s="43" t="n">
        <v>24155</v>
      </c>
    </row>
    <row r="19">
      <c r="A19" s="43" t="inlineStr"/>
      <c r="B19" s="43" t="inlineStr">
        <is>
          <t>Saitama</t>
        </is>
      </c>
      <c r="C19" s="43" t="n">
        <v>9430</v>
      </c>
      <c r="D19" s="43" t="n">
        <v>132599</v>
      </c>
      <c r="E19" s="43" t="n">
        <v>9312</v>
      </c>
      <c r="F19" s="43" t="n">
        <v>131789</v>
      </c>
      <c r="G19" s="43" t="n">
        <v>147</v>
      </c>
      <c r="H19" s="43" t="n">
        <v>4704</v>
      </c>
      <c r="I19" s="43" t="n">
        <v>57988</v>
      </c>
      <c r="J19" s="43" t="n">
        <v>36</v>
      </c>
      <c r="K19" s="43" t="n">
        <v>150</v>
      </c>
      <c r="L19" s="43" t="n">
        <v>2</v>
      </c>
      <c r="M19" s="43" t="n">
        <v>20</v>
      </c>
      <c r="N19" s="43" t="n">
        <v>100</v>
      </c>
      <c r="O19" s="43" t="n">
        <v>82</v>
      </c>
      <c r="P19" s="43" t="n">
        <v>660</v>
      </c>
      <c r="Q19" s="43" t="n">
        <v>5</v>
      </c>
      <c r="R19" s="43" t="n">
        <v>82</v>
      </c>
      <c r="S19" s="43" t="n">
        <v>660</v>
      </c>
      <c r="T19" s="43" t="n">
        <v>7936</v>
      </c>
      <c r="U19" s="43" t="n">
        <v>25118</v>
      </c>
      <c r="V19" s="43" t="n">
        <v>103</v>
      </c>
      <c r="W19" s="43" t="n">
        <v>2317</v>
      </c>
      <c r="X19" s="43" t="n">
        <v>10193</v>
      </c>
    </row>
    <row r="20">
      <c r="A20" s="43" t="inlineStr"/>
      <c r="B20" s="43" t="inlineStr">
        <is>
          <t>Chiba</t>
        </is>
      </c>
      <c r="C20" s="43" t="n">
        <v>4410</v>
      </c>
      <c r="D20" s="43" t="n">
        <v>77444</v>
      </c>
      <c r="E20" s="43" t="n">
        <v>4164</v>
      </c>
      <c r="F20" s="43" t="n">
        <v>76385</v>
      </c>
      <c r="G20" s="43" t="n">
        <v>84</v>
      </c>
      <c r="H20" s="43" t="n">
        <v>2123</v>
      </c>
      <c r="I20" s="43" t="n">
        <v>38215</v>
      </c>
      <c r="J20" s="43" t="n">
        <v>243</v>
      </c>
      <c r="K20" s="43" t="n">
        <v>1029</v>
      </c>
      <c r="L20" s="43" t="n">
        <v>5</v>
      </c>
      <c r="M20" s="43" t="n">
        <v>78</v>
      </c>
      <c r="N20" s="43" t="n">
        <v>888</v>
      </c>
      <c r="O20" s="43" t="n">
        <v>3</v>
      </c>
      <c r="P20" s="43" t="n">
        <v>30</v>
      </c>
      <c r="Q20" s="43" t="inlineStr"/>
      <c r="R20" s="43" t="inlineStr"/>
      <c r="S20" s="43" t="inlineStr"/>
      <c r="T20" s="43" t="n">
        <v>16382</v>
      </c>
      <c r="U20" s="43" t="n">
        <v>50862</v>
      </c>
      <c r="V20" s="43" t="n">
        <v>371</v>
      </c>
      <c r="W20" s="43" t="n">
        <v>8138</v>
      </c>
      <c r="X20" s="43" t="n">
        <v>29860</v>
      </c>
    </row>
    <row r="21">
      <c r="A21" s="43" t="inlineStr"/>
      <c r="B21" s="43" t="inlineStr">
        <is>
          <t>Tokyo</t>
        </is>
      </c>
      <c r="C21" s="43" t="n">
        <v>32885</v>
      </c>
      <c r="D21" s="43" t="n">
        <v>800122</v>
      </c>
      <c r="E21" s="43" t="n">
        <v>32737</v>
      </c>
      <c r="F21" s="43" t="n">
        <v>797142</v>
      </c>
      <c r="G21" s="43" t="n">
        <v>786</v>
      </c>
      <c r="H21" s="43" t="n">
        <v>11106</v>
      </c>
      <c r="I21" s="43" t="n">
        <v>304895</v>
      </c>
      <c r="J21" s="43" t="n">
        <v>148</v>
      </c>
      <c r="K21" s="43" t="n">
        <v>2980</v>
      </c>
      <c r="L21" s="43" t="inlineStr"/>
      <c r="M21" s="43" t="inlineStr"/>
      <c r="N21" s="43" t="inlineStr"/>
      <c r="O21" s="43" t="inlineStr"/>
      <c r="P21" s="43" t="inlineStr"/>
      <c r="Q21" s="43" t="inlineStr"/>
      <c r="R21" s="43" t="inlineStr"/>
      <c r="S21" s="43" t="inlineStr"/>
      <c r="T21" s="43" t="n">
        <v>86997</v>
      </c>
      <c r="U21" s="43" t="n">
        <v>725916</v>
      </c>
      <c r="V21" s="43" t="n">
        <v>2665</v>
      </c>
      <c r="W21" s="43" t="n">
        <v>32711</v>
      </c>
      <c r="X21" s="43" t="n">
        <v>289745</v>
      </c>
    </row>
    <row r="22">
      <c r="A22" s="43" t="inlineStr"/>
      <c r="B22" s="43" t="inlineStr">
        <is>
          <t>Kanagawa</t>
        </is>
      </c>
      <c r="C22" s="43" t="n">
        <v>15838</v>
      </c>
      <c r="D22" s="43" t="n">
        <v>328355</v>
      </c>
      <c r="E22" s="43" t="n">
        <v>15021</v>
      </c>
      <c r="F22" s="43" t="n">
        <v>324540</v>
      </c>
      <c r="G22" s="43" t="n">
        <v>314</v>
      </c>
      <c r="H22" s="43" t="n">
        <v>6700</v>
      </c>
      <c r="I22" s="43" t="n">
        <v>107087</v>
      </c>
      <c r="J22" s="43" t="n">
        <v>817</v>
      </c>
      <c r="K22" s="43" t="n">
        <v>3815</v>
      </c>
      <c r="L22" s="43" t="n">
        <v>46</v>
      </c>
      <c r="M22" s="43" t="n">
        <v>504</v>
      </c>
      <c r="N22" s="43" t="n">
        <v>2630</v>
      </c>
      <c r="O22" s="43" t="inlineStr"/>
      <c r="P22" s="43" t="inlineStr"/>
      <c r="Q22" s="43" t="inlineStr"/>
      <c r="R22" s="43" t="inlineStr"/>
      <c r="S22" s="43" t="inlineStr"/>
      <c r="T22" s="43" t="n">
        <v>26524</v>
      </c>
      <c r="U22" s="43" t="n">
        <v>194241</v>
      </c>
      <c r="V22" s="43" t="n">
        <v>636</v>
      </c>
      <c r="W22" s="43" t="n">
        <v>10469</v>
      </c>
      <c r="X22" s="43" t="n">
        <v>89413</v>
      </c>
    </row>
    <row r="23">
      <c r="A23" s="43" t="inlineStr"/>
      <c r="B23" s="43" t="inlineStr">
        <is>
          <t>Niigata</t>
        </is>
      </c>
      <c r="C23" s="43" t="n">
        <v>19869</v>
      </c>
      <c r="D23" s="43" t="n">
        <v>396707</v>
      </c>
      <c r="E23" s="43" t="n">
        <v>19065</v>
      </c>
      <c r="F23" s="43" t="n">
        <v>392209</v>
      </c>
      <c r="G23" s="43" t="n">
        <v>259</v>
      </c>
      <c r="H23" s="43" t="n">
        <v>8662</v>
      </c>
      <c r="I23" s="43" t="n">
        <v>126938</v>
      </c>
      <c r="J23" s="43" t="n">
        <v>628</v>
      </c>
      <c r="K23" s="43" t="n">
        <v>2168</v>
      </c>
      <c r="L23" s="43" t="n">
        <v>43</v>
      </c>
      <c r="M23" s="43" t="n">
        <v>432</v>
      </c>
      <c r="N23" s="43" t="n">
        <v>1184</v>
      </c>
      <c r="O23" s="43" t="n">
        <v>176</v>
      </c>
      <c r="P23" s="43" t="n">
        <v>2330</v>
      </c>
      <c r="Q23" s="43" t="n">
        <v>5</v>
      </c>
      <c r="R23" s="43" t="n">
        <v>172</v>
      </c>
      <c r="S23" s="43" t="n">
        <v>2300</v>
      </c>
      <c r="T23" s="43" t="n">
        <v>45027</v>
      </c>
      <c r="U23" s="43" t="n">
        <v>113429</v>
      </c>
      <c r="V23" s="43" t="n">
        <v>1179</v>
      </c>
      <c r="W23" s="43" t="n">
        <v>30605</v>
      </c>
      <c r="X23" s="43" t="n">
        <v>64956</v>
      </c>
    </row>
    <row r="24">
      <c r="A24" s="43" t="inlineStr"/>
      <c r="B24" s="43" t="inlineStr">
        <is>
          <t>Toyama</t>
        </is>
      </c>
      <c r="C24" s="43" t="n">
        <v>13034</v>
      </c>
      <c r="D24" s="43" t="n">
        <v>384693</v>
      </c>
      <c r="E24" s="43" t="n">
        <v>11997</v>
      </c>
      <c r="F24" s="43" t="n">
        <v>373488</v>
      </c>
      <c r="G24" s="43" t="n">
        <v>212</v>
      </c>
      <c r="H24" s="43" t="n">
        <v>5642</v>
      </c>
      <c r="I24" s="43" t="n">
        <v>170132</v>
      </c>
      <c r="J24" s="43" t="n">
        <v>1014</v>
      </c>
      <c r="K24" s="43" t="n">
        <v>11155</v>
      </c>
      <c r="L24" s="43" t="n">
        <v>13</v>
      </c>
      <c r="M24" s="43" t="n">
        <v>359</v>
      </c>
      <c r="N24" s="43" t="n">
        <v>6418</v>
      </c>
      <c r="O24" s="43" t="n">
        <v>23</v>
      </c>
      <c r="P24" s="43" t="n">
        <v>50</v>
      </c>
      <c r="Q24" s="43" t="n">
        <v>1</v>
      </c>
      <c r="R24" s="43" t="n">
        <v>23</v>
      </c>
      <c r="S24" s="43" t="n">
        <v>50</v>
      </c>
      <c r="T24" s="43" t="n">
        <v>7229</v>
      </c>
      <c r="U24" s="43" t="n">
        <v>34880</v>
      </c>
      <c r="V24" s="43" t="n">
        <v>163</v>
      </c>
      <c r="W24" s="43" t="n">
        <v>4623</v>
      </c>
      <c r="X24" s="43" t="n">
        <v>18522</v>
      </c>
    </row>
    <row r="25">
      <c r="A25" s="43" t="inlineStr"/>
      <c r="B25" s="43" t="inlineStr">
        <is>
          <t>Ishikawa</t>
        </is>
      </c>
      <c r="C25" s="43" t="n">
        <v>15040</v>
      </c>
      <c r="D25" s="43" t="n">
        <v>187376</v>
      </c>
      <c r="E25" s="43" t="n">
        <v>8590</v>
      </c>
      <c r="F25" s="43" t="n">
        <v>150349</v>
      </c>
      <c r="G25" s="43" t="n">
        <v>63</v>
      </c>
      <c r="H25" s="43" t="n">
        <v>2129</v>
      </c>
      <c r="I25" s="43" t="n">
        <v>31662</v>
      </c>
      <c r="J25" s="43" t="n">
        <v>6338</v>
      </c>
      <c r="K25" s="43" t="n">
        <v>35807</v>
      </c>
      <c r="L25" s="43" t="n">
        <v>252</v>
      </c>
      <c r="M25" s="43" t="n">
        <v>2659</v>
      </c>
      <c r="N25" s="43" t="n">
        <v>9507</v>
      </c>
      <c r="O25" s="43" t="n">
        <v>112</v>
      </c>
      <c r="P25" s="43" t="n">
        <v>1220</v>
      </c>
      <c r="Q25" s="43" t="n">
        <v>3</v>
      </c>
      <c r="R25" s="43" t="n">
        <v>112</v>
      </c>
      <c r="S25" s="43" t="n">
        <v>1220</v>
      </c>
      <c r="T25" s="43" t="n">
        <v>19652</v>
      </c>
      <c r="U25" s="43" t="n">
        <v>77392</v>
      </c>
      <c r="V25" s="43" t="n">
        <v>458</v>
      </c>
      <c r="W25" s="43" t="n">
        <v>13839</v>
      </c>
      <c r="X25" s="43" t="n">
        <v>51980</v>
      </c>
    </row>
    <row r="26">
      <c r="A26" s="43" t="inlineStr"/>
      <c r="B26" s="43" t="inlineStr">
        <is>
          <t>Fukui</t>
        </is>
      </c>
      <c r="C26" s="43" t="n">
        <v>9688</v>
      </c>
      <c r="D26" s="43" t="n">
        <v>166005</v>
      </c>
      <c r="E26" s="43" t="n">
        <v>8454</v>
      </c>
      <c r="F26" s="43" t="n">
        <v>155410</v>
      </c>
      <c r="G26" s="43" t="n">
        <v>104</v>
      </c>
      <c r="H26" s="43" t="n">
        <v>2893</v>
      </c>
      <c r="I26" s="43" t="n">
        <v>34554</v>
      </c>
      <c r="J26" s="43" t="n">
        <v>1184</v>
      </c>
      <c r="K26" s="43" t="n">
        <v>10235</v>
      </c>
      <c r="L26" s="43" t="n">
        <v>13</v>
      </c>
      <c r="M26" s="43" t="n">
        <v>244</v>
      </c>
      <c r="N26" s="43" t="n">
        <v>4143</v>
      </c>
      <c r="O26" s="43" t="n">
        <v>50</v>
      </c>
      <c r="P26" s="43" t="n">
        <v>360</v>
      </c>
      <c r="Q26" s="43" t="inlineStr"/>
      <c r="R26" s="43" t="inlineStr"/>
      <c r="S26" s="43" t="inlineStr"/>
      <c r="T26" s="43" t="n">
        <v>11329</v>
      </c>
      <c r="U26" s="43" t="n">
        <v>26945</v>
      </c>
      <c r="V26" s="43" t="n">
        <v>190</v>
      </c>
      <c r="W26" s="43" t="n">
        <v>6878</v>
      </c>
      <c r="X26" s="43" t="n">
        <v>13583</v>
      </c>
    </row>
    <row r="27">
      <c r="A27" s="43" t="inlineStr"/>
      <c r="B27" s="43" t="inlineStr">
        <is>
          <t>Yamanashi</t>
        </is>
      </c>
      <c r="C27" s="43" t="n">
        <v>7951</v>
      </c>
      <c r="D27" s="43" t="n">
        <v>143583</v>
      </c>
      <c r="E27" s="43" t="n">
        <v>7606</v>
      </c>
      <c r="F27" s="43" t="n">
        <v>139823</v>
      </c>
      <c r="G27" s="43" t="n">
        <v>158</v>
      </c>
      <c r="H27" s="43" t="n">
        <v>4945</v>
      </c>
      <c r="I27" s="43" t="n">
        <v>103518</v>
      </c>
      <c r="J27" s="43" t="n">
        <v>345</v>
      </c>
      <c r="K27" s="43" t="n">
        <v>3760</v>
      </c>
      <c r="L27" s="43" t="n">
        <v>23</v>
      </c>
      <c r="M27" s="43" t="n">
        <v>327</v>
      </c>
      <c r="N27" s="43" t="n">
        <v>3700</v>
      </c>
      <c r="O27" s="43" t="inlineStr"/>
      <c r="P27" s="43" t="inlineStr"/>
      <c r="Q27" s="43" t="inlineStr"/>
      <c r="R27" s="43" t="inlineStr"/>
      <c r="S27" s="43" t="inlineStr"/>
      <c r="T27" s="43" t="n">
        <v>796</v>
      </c>
      <c r="U27" s="43" t="n">
        <v>5233</v>
      </c>
      <c r="V27" s="43" t="n">
        <v>18</v>
      </c>
      <c r="W27" s="43" t="n">
        <v>351</v>
      </c>
      <c r="X27" s="43" t="n">
        <v>1744</v>
      </c>
    </row>
    <row r="28">
      <c r="A28" s="43" t="inlineStr"/>
      <c r="B28" s="43" t="inlineStr">
        <is>
          <t>Nagano</t>
        </is>
      </c>
      <c r="C28" s="43" t="n">
        <v>13330</v>
      </c>
      <c r="D28" s="43" t="n">
        <v>292740</v>
      </c>
      <c r="E28" s="43" t="n">
        <v>11732</v>
      </c>
      <c r="F28" s="43" t="n">
        <v>281007</v>
      </c>
      <c r="G28" s="43" t="n">
        <v>224</v>
      </c>
      <c r="H28" s="43" t="n">
        <v>8532</v>
      </c>
      <c r="I28" s="43" t="n">
        <v>223492</v>
      </c>
      <c r="J28" s="43" t="n">
        <v>1540</v>
      </c>
      <c r="K28" s="43" t="n">
        <v>11671</v>
      </c>
      <c r="L28" s="43" t="n">
        <v>37</v>
      </c>
      <c r="M28" s="43" t="n">
        <v>735</v>
      </c>
      <c r="N28" s="43" t="n">
        <v>4908</v>
      </c>
      <c r="O28" s="43" t="n">
        <v>58</v>
      </c>
      <c r="P28" s="43" t="n">
        <v>62</v>
      </c>
      <c r="Q28" s="43" t="inlineStr"/>
      <c r="R28" s="43" t="inlineStr"/>
      <c r="S28" s="43" t="inlineStr"/>
      <c r="T28" s="43" t="n">
        <v>39569</v>
      </c>
      <c r="U28" s="43" t="n">
        <v>133484</v>
      </c>
      <c r="V28" s="43" t="n">
        <v>733</v>
      </c>
      <c r="W28" s="43" t="n">
        <v>19048</v>
      </c>
      <c r="X28" s="43" t="n">
        <v>59410</v>
      </c>
    </row>
    <row r="29">
      <c r="A29" s="43" t="inlineStr"/>
      <c r="B29" s="43" t="inlineStr">
        <is>
          <t>Gifu</t>
        </is>
      </c>
      <c r="C29" s="43" t="n">
        <v>17133</v>
      </c>
      <c r="D29" s="43" t="n">
        <v>331416</v>
      </c>
      <c r="E29" s="43" t="n">
        <v>13220</v>
      </c>
      <c r="F29" s="43" t="n">
        <v>306067</v>
      </c>
      <c r="G29" s="43" t="n">
        <v>216</v>
      </c>
      <c r="H29" s="43" t="n">
        <v>6928</v>
      </c>
      <c r="I29" s="43" t="n">
        <v>162845</v>
      </c>
      <c r="J29" s="43" t="n">
        <v>3913</v>
      </c>
      <c r="K29" s="43" t="n">
        <v>25349</v>
      </c>
      <c r="L29" s="43" t="n">
        <v>108</v>
      </c>
      <c r="M29" s="43" t="n">
        <v>2330</v>
      </c>
      <c r="N29" s="43" t="n">
        <v>18318</v>
      </c>
      <c r="O29" s="43" t="inlineStr"/>
      <c r="P29" s="43" t="inlineStr"/>
      <c r="Q29" s="43" t="inlineStr"/>
      <c r="R29" s="43" t="inlineStr"/>
      <c r="S29" s="43" t="inlineStr"/>
      <c r="T29" s="43" t="n">
        <v>29278</v>
      </c>
      <c r="U29" s="43" t="n">
        <v>104141</v>
      </c>
      <c r="V29" s="43" t="n">
        <v>663</v>
      </c>
      <c r="W29" s="43" t="n">
        <v>19874</v>
      </c>
      <c r="X29" s="43" t="n">
        <v>73602</v>
      </c>
    </row>
    <row r="30">
      <c r="A30" s="43" t="inlineStr"/>
      <c r="B30" s="43" t="inlineStr">
        <is>
          <t>Shizuoka</t>
        </is>
      </c>
      <c r="C30" s="43" t="n">
        <v>21069</v>
      </c>
      <c r="D30" s="43" t="n">
        <v>457980</v>
      </c>
      <c r="E30" s="43" t="n">
        <v>17089</v>
      </c>
      <c r="F30" s="43" t="n">
        <v>375440</v>
      </c>
      <c r="G30" s="43" t="n">
        <v>197</v>
      </c>
      <c r="H30" s="43" t="n">
        <v>4695</v>
      </c>
      <c r="I30" s="43" t="n">
        <v>95826</v>
      </c>
      <c r="J30" s="43" t="n">
        <v>3980</v>
      </c>
      <c r="K30" s="43" t="n">
        <v>82540</v>
      </c>
      <c r="L30" s="43" t="n">
        <v>135</v>
      </c>
      <c r="M30" s="43" t="n">
        <v>2379</v>
      </c>
      <c r="N30" s="43" t="n">
        <v>52332</v>
      </c>
      <c r="O30" s="43" t="inlineStr"/>
      <c r="P30" s="43" t="inlineStr"/>
      <c r="Q30" s="43" t="inlineStr"/>
      <c r="R30" s="43" t="inlineStr"/>
      <c r="S30" s="43" t="inlineStr"/>
      <c r="T30" s="43" t="n">
        <v>10255</v>
      </c>
      <c r="U30" s="43" t="n">
        <v>43393</v>
      </c>
      <c r="V30" s="43" t="n">
        <v>271</v>
      </c>
      <c r="W30" s="43" t="n">
        <v>5549</v>
      </c>
      <c r="X30" s="43" t="n">
        <v>21669</v>
      </c>
    </row>
    <row r="31">
      <c r="A31" s="43" t="inlineStr"/>
      <c r="B31" s="43" t="inlineStr">
        <is>
          <t>Aichi</t>
        </is>
      </c>
      <c r="C31" s="43" t="n">
        <v>19390</v>
      </c>
      <c r="D31" s="43" t="n">
        <v>201097</v>
      </c>
      <c r="E31" s="43" t="n">
        <v>15830</v>
      </c>
      <c r="F31" s="43" t="n">
        <v>163051</v>
      </c>
      <c r="G31" s="43" t="n">
        <v>294</v>
      </c>
      <c r="H31" s="43" t="n">
        <v>6715</v>
      </c>
      <c r="I31" s="43" t="n">
        <v>76578</v>
      </c>
      <c r="J31" s="43" t="n">
        <v>3486</v>
      </c>
      <c r="K31" s="43" t="n">
        <v>36895</v>
      </c>
      <c r="L31" s="43" t="n">
        <v>77</v>
      </c>
      <c r="M31" s="43" t="n">
        <v>1899</v>
      </c>
      <c r="N31" s="43" t="n">
        <v>24897</v>
      </c>
      <c r="O31" s="43" t="n">
        <v>74</v>
      </c>
      <c r="P31" s="43" t="n">
        <v>1151</v>
      </c>
      <c r="Q31" s="43" t="n">
        <v>5</v>
      </c>
      <c r="R31" s="43" t="n">
        <v>74</v>
      </c>
      <c r="S31" s="43" t="n">
        <v>1151</v>
      </c>
      <c r="T31" s="43" t="n">
        <v>62321</v>
      </c>
      <c r="U31" s="43" t="n">
        <v>283070</v>
      </c>
      <c r="V31" s="43" t="n">
        <v>1456</v>
      </c>
      <c r="W31" s="43" t="n">
        <v>34690</v>
      </c>
      <c r="X31" s="43" t="n">
        <v>143916</v>
      </c>
    </row>
    <row r="32">
      <c r="A32" s="43" t="inlineStr"/>
      <c r="B32" s="43" t="inlineStr">
        <is>
          <t>Mie</t>
        </is>
      </c>
      <c r="C32" s="43" t="n">
        <v>7983</v>
      </c>
      <c r="D32" s="43" t="n">
        <v>58784</v>
      </c>
      <c r="E32" s="43" t="n">
        <v>7202</v>
      </c>
      <c r="F32" s="43" t="n">
        <v>51214</v>
      </c>
      <c r="G32" s="43" t="n">
        <v>63</v>
      </c>
      <c r="H32" s="43" t="n">
        <v>4664</v>
      </c>
      <c r="I32" s="43" t="n">
        <v>20718</v>
      </c>
      <c r="J32" s="43" t="n">
        <v>781</v>
      </c>
      <c r="K32" s="43" t="n">
        <v>7570</v>
      </c>
      <c r="L32" s="43" t="n">
        <v>44</v>
      </c>
      <c r="M32" s="43" t="n">
        <v>521</v>
      </c>
      <c r="N32" s="43" t="n">
        <v>5189</v>
      </c>
      <c r="O32" s="43" t="inlineStr"/>
      <c r="P32" s="43" t="inlineStr"/>
      <c r="Q32" s="43" t="inlineStr"/>
      <c r="R32" s="43" t="inlineStr"/>
      <c r="S32" s="43" t="inlineStr"/>
      <c r="T32" s="43" t="n">
        <v>7773</v>
      </c>
      <c r="U32" s="43" t="n">
        <v>28962</v>
      </c>
      <c r="V32" s="43" t="n">
        <v>171</v>
      </c>
      <c r="W32" s="43" t="n">
        <v>3693</v>
      </c>
      <c r="X32" s="43" t="n">
        <v>9954</v>
      </c>
    </row>
    <row r="33">
      <c r="A33" s="43" t="inlineStr"/>
      <c r="B33" s="43" t="inlineStr">
        <is>
          <t>Shiga</t>
        </is>
      </c>
      <c r="C33" s="43" t="n">
        <v>5490</v>
      </c>
      <c r="D33" s="43" t="n">
        <v>240179</v>
      </c>
      <c r="E33" s="43" t="n">
        <v>5333</v>
      </c>
      <c r="F33" s="43" t="n">
        <v>238991</v>
      </c>
      <c r="G33" s="43" t="n">
        <v>71</v>
      </c>
      <c r="H33" s="43" t="n">
        <v>1264</v>
      </c>
      <c r="I33" s="43" t="n">
        <v>27572</v>
      </c>
      <c r="J33" s="43" t="n">
        <v>104</v>
      </c>
      <c r="K33" s="43" t="n">
        <v>985</v>
      </c>
      <c r="L33" s="43" t="n">
        <v>1</v>
      </c>
      <c r="M33" s="43" t="n">
        <v>7</v>
      </c>
      <c r="N33" s="43" t="n">
        <v>30</v>
      </c>
      <c r="O33" s="43" t="n">
        <v>53</v>
      </c>
      <c r="P33" s="43" t="n">
        <v>203</v>
      </c>
      <c r="Q33" s="43" t="inlineStr"/>
      <c r="R33" s="43" t="inlineStr"/>
      <c r="S33" s="43" t="inlineStr"/>
      <c r="T33" s="43" t="n">
        <v>14423</v>
      </c>
      <c r="U33" s="43" t="n">
        <v>57047</v>
      </c>
      <c r="V33" s="43" t="n">
        <v>171</v>
      </c>
      <c r="W33" s="43" t="n">
        <v>3773</v>
      </c>
      <c r="X33" s="43" t="n">
        <v>16438</v>
      </c>
    </row>
    <row r="34">
      <c r="A34" s="43" t="inlineStr"/>
      <c r="B34" s="43" t="inlineStr">
        <is>
          <t>Kyoto</t>
        </is>
      </c>
      <c r="C34" s="43" t="n">
        <v>12867</v>
      </c>
      <c r="D34" s="43" t="n">
        <v>175885</v>
      </c>
      <c r="E34" s="43" t="n">
        <v>5922</v>
      </c>
      <c r="F34" s="43" t="n">
        <v>92995</v>
      </c>
      <c r="G34" s="43" t="n">
        <v>147</v>
      </c>
      <c r="H34" s="43" t="n">
        <v>3551</v>
      </c>
      <c r="I34" s="43" t="n">
        <v>62269</v>
      </c>
      <c r="J34" s="43" t="n">
        <v>6945</v>
      </c>
      <c r="K34" s="43" t="n">
        <v>82890</v>
      </c>
      <c r="L34" s="43" t="n">
        <v>151</v>
      </c>
      <c r="M34" s="43" t="n">
        <v>3646</v>
      </c>
      <c r="N34" s="43" t="n">
        <v>37848</v>
      </c>
      <c r="O34" s="43" t="inlineStr"/>
      <c r="P34" s="43" t="inlineStr"/>
      <c r="Q34" s="43" t="inlineStr"/>
      <c r="R34" s="43" t="inlineStr"/>
      <c r="S34" s="43" t="inlineStr"/>
      <c r="T34" s="43" t="n">
        <v>5560</v>
      </c>
      <c r="U34" s="43" t="n">
        <v>27667</v>
      </c>
      <c r="V34" s="43" t="n">
        <v>88</v>
      </c>
      <c r="W34" s="43" t="n">
        <v>1854</v>
      </c>
      <c r="X34" s="43" t="n">
        <v>13364</v>
      </c>
    </row>
    <row r="35">
      <c r="A35" s="43" t="inlineStr"/>
      <c r="B35" s="43" t="inlineStr">
        <is>
          <t>Osaka</t>
        </is>
      </c>
      <c r="C35" s="43" t="n">
        <v>21033</v>
      </c>
      <c r="D35" s="43" t="n">
        <v>342902</v>
      </c>
      <c r="E35" s="43" t="n">
        <v>20818</v>
      </c>
      <c r="F35" s="43" t="n">
        <v>340527</v>
      </c>
      <c r="G35" s="43" t="n">
        <v>428</v>
      </c>
      <c r="H35" s="43" t="n">
        <v>5697</v>
      </c>
      <c r="I35" s="43" t="n">
        <v>105163</v>
      </c>
      <c r="J35" s="43" t="n">
        <v>215</v>
      </c>
      <c r="K35" s="43" t="n">
        <v>2375</v>
      </c>
      <c r="L35" s="43" t="n">
        <v>14</v>
      </c>
      <c r="M35" s="43" t="n">
        <v>197</v>
      </c>
      <c r="N35" s="43" t="n">
        <v>2275</v>
      </c>
      <c r="O35" s="43" t="inlineStr"/>
      <c r="P35" s="43" t="inlineStr"/>
      <c r="Q35" s="43" t="inlineStr"/>
      <c r="R35" s="43" t="inlineStr"/>
      <c r="S35" s="43" t="inlineStr"/>
      <c r="T35" s="43" t="n">
        <v>44823</v>
      </c>
      <c r="U35" s="43" t="n">
        <v>429811</v>
      </c>
      <c r="V35" s="43" t="n">
        <v>517</v>
      </c>
      <c r="W35" s="43" t="n">
        <v>9682</v>
      </c>
      <c r="X35" s="43" t="n">
        <v>100446</v>
      </c>
    </row>
    <row r="36">
      <c r="A36" s="43" t="inlineStr"/>
      <c r="B36" s="43" t="inlineStr">
        <is>
          <t>Hyogo</t>
        </is>
      </c>
      <c r="C36" s="43" t="n">
        <v>86528</v>
      </c>
      <c r="D36" s="43" t="n">
        <v>755742</v>
      </c>
      <c r="E36" s="43" t="n">
        <v>17895</v>
      </c>
      <c r="F36" s="43" t="n">
        <v>268403</v>
      </c>
      <c r="G36" s="43" t="n">
        <v>418</v>
      </c>
      <c r="H36" s="43" t="n">
        <v>7580</v>
      </c>
      <c r="I36" s="43" t="n">
        <v>79998</v>
      </c>
      <c r="J36" s="43" t="n">
        <v>68169</v>
      </c>
      <c r="K36" s="43" t="n">
        <v>486099</v>
      </c>
      <c r="L36" s="43" t="n">
        <v>2479</v>
      </c>
      <c r="M36" s="43" t="n">
        <v>37858</v>
      </c>
      <c r="N36" s="43" t="n">
        <v>305355</v>
      </c>
      <c r="O36" s="43" t="n">
        <v>464</v>
      </c>
      <c r="P36" s="43" t="n">
        <v>1240</v>
      </c>
      <c r="Q36" s="43" t="n">
        <v>10</v>
      </c>
      <c r="R36" s="43" t="n">
        <v>333</v>
      </c>
      <c r="S36" s="43" t="n">
        <v>1027</v>
      </c>
      <c r="T36" s="43" t="n">
        <v>42490</v>
      </c>
      <c r="U36" s="43" t="n">
        <v>174170</v>
      </c>
      <c r="V36" s="43" t="n">
        <v>884</v>
      </c>
      <c r="W36" s="43" t="n">
        <v>17870</v>
      </c>
      <c r="X36" s="43" t="n">
        <v>63986</v>
      </c>
    </row>
    <row r="37">
      <c r="A37" s="43" t="inlineStr"/>
      <c r="B37" s="43" t="inlineStr">
        <is>
          <t>Nara</t>
        </is>
      </c>
      <c r="C37" s="43" t="n">
        <v>6228</v>
      </c>
      <c r="D37" s="43" t="n">
        <v>86932</v>
      </c>
      <c r="E37" s="43" t="n">
        <v>2920</v>
      </c>
      <c r="F37" s="43" t="n">
        <v>39279</v>
      </c>
      <c r="G37" s="43" t="n">
        <v>33</v>
      </c>
      <c r="H37" s="43" t="n">
        <v>783</v>
      </c>
      <c r="I37" s="43" t="n">
        <v>9172</v>
      </c>
      <c r="J37" s="43" t="n">
        <v>3308</v>
      </c>
      <c r="K37" s="43" t="n">
        <v>47653</v>
      </c>
      <c r="L37" s="43" t="n">
        <v>176</v>
      </c>
      <c r="M37" s="43" t="n">
        <v>2490</v>
      </c>
      <c r="N37" s="43" t="n">
        <v>32513</v>
      </c>
      <c r="O37" s="43" t="inlineStr"/>
      <c r="P37" s="43" t="inlineStr"/>
      <c r="Q37" s="43" t="inlineStr"/>
      <c r="R37" s="43" t="inlineStr"/>
      <c r="S37" s="43" t="inlineStr"/>
      <c r="T37" s="43" t="n">
        <v>4716</v>
      </c>
      <c r="U37" s="43" t="n">
        <v>14614</v>
      </c>
      <c r="V37" s="43" t="n">
        <v>143</v>
      </c>
      <c r="W37" s="43" t="n">
        <v>2974</v>
      </c>
      <c r="X37" s="43" t="n">
        <v>8804</v>
      </c>
    </row>
    <row r="38">
      <c r="A38" s="43" t="inlineStr"/>
      <c r="B38" s="43" t="inlineStr">
        <is>
          <t>Wakayama</t>
        </is>
      </c>
      <c r="C38" s="43" t="n">
        <v>11565</v>
      </c>
      <c r="D38" s="43" t="n">
        <v>580772</v>
      </c>
      <c r="E38" s="43" t="n">
        <v>3043</v>
      </c>
      <c r="F38" s="43" t="n">
        <v>302900</v>
      </c>
      <c r="G38" s="43" t="n">
        <v>70</v>
      </c>
      <c r="H38" s="43" t="n">
        <v>1377</v>
      </c>
      <c r="I38" s="43" t="n">
        <v>36362</v>
      </c>
      <c r="J38" s="43" t="n">
        <v>8522</v>
      </c>
      <c r="K38" s="43" t="n">
        <v>277872</v>
      </c>
      <c r="L38" s="43" t="n">
        <v>508</v>
      </c>
      <c r="M38" s="43" t="n">
        <v>7925</v>
      </c>
      <c r="N38" s="43" t="n">
        <v>264862</v>
      </c>
      <c r="O38" s="43" t="inlineStr"/>
      <c r="P38" s="43" t="inlineStr"/>
      <c r="Q38" s="43" t="inlineStr"/>
      <c r="R38" s="43" t="inlineStr"/>
      <c r="S38" s="43" t="inlineStr"/>
      <c r="T38" s="43" t="n">
        <v>1568</v>
      </c>
      <c r="U38" s="43" t="n">
        <v>25692</v>
      </c>
      <c r="V38" s="43" t="n">
        <v>38</v>
      </c>
      <c r="W38" s="43" t="n">
        <v>797</v>
      </c>
      <c r="X38" s="43" t="n">
        <v>22818</v>
      </c>
    </row>
    <row r="39">
      <c r="A39" s="43" t="inlineStr"/>
      <c r="B39" s="43" t="inlineStr">
        <is>
          <t>Tottori</t>
        </is>
      </c>
      <c r="C39" s="43" t="n">
        <v>9944</v>
      </c>
      <c r="D39" s="43" t="n">
        <v>121922</v>
      </c>
      <c r="E39" s="43" t="n">
        <v>6399</v>
      </c>
      <c r="F39" s="43" t="n">
        <v>113984</v>
      </c>
      <c r="G39" s="43" t="n">
        <v>191</v>
      </c>
      <c r="H39" s="43" t="n">
        <v>4998</v>
      </c>
      <c r="I39" s="43" t="n">
        <v>89210</v>
      </c>
      <c r="J39" s="43" t="n">
        <v>3545</v>
      </c>
      <c r="K39" s="43" t="n">
        <v>7938</v>
      </c>
      <c r="L39" s="43" t="n">
        <v>193</v>
      </c>
      <c r="M39" s="43" t="n">
        <v>3037</v>
      </c>
      <c r="N39" s="43" t="n">
        <v>5014</v>
      </c>
      <c r="O39" s="43" t="inlineStr"/>
      <c r="P39" s="43" t="inlineStr"/>
      <c r="Q39" s="43" t="inlineStr"/>
      <c r="R39" s="43" t="inlineStr"/>
      <c r="S39" s="43" t="inlineStr"/>
      <c r="T39" s="43" t="n">
        <v>7988</v>
      </c>
      <c r="U39" s="43" t="n">
        <v>17388</v>
      </c>
      <c r="V39" s="43" t="n">
        <v>66</v>
      </c>
      <c r="W39" s="43" t="n">
        <v>1742</v>
      </c>
      <c r="X39" s="43" t="n">
        <v>5528</v>
      </c>
    </row>
    <row r="40">
      <c r="A40" s="43" t="inlineStr"/>
      <c r="B40" s="43" t="inlineStr">
        <is>
          <t>Shimane</t>
        </is>
      </c>
      <c r="C40" s="43" t="n">
        <v>9647</v>
      </c>
      <c r="D40" s="43" t="n">
        <v>95595</v>
      </c>
      <c r="E40" s="43" t="n">
        <v>2749</v>
      </c>
      <c r="F40" s="43" t="n">
        <v>41699</v>
      </c>
      <c r="G40" s="43" t="n">
        <v>87</v>
      </c>
      <c r="H40" s="43" t="n">
        <v>1632</v>
      </c>
      <c r="I40" s="43" t="n">
        <v>17109</v>
      </c>
      <c r="J40" s="43" t="n">
        <v>4029</v>
      </c>
      <c r="K40" s="43" t="n">
        <v>40102</v>
      </c>
      <c r="L40" s="43" t="n">
        <v>216</v>
      </c>
      <c r="M40" s="43" t="n">
        <v>2271</v>
      </c>
      <c r="N40" s="43" t="n">
        <v>24842</v>
      </c>
      <c r="O40" s="43" t="n">
        <v>2869</v>
      </c>
      <c r="P40" s="43" t="n">
        <v>13794</v>
      </c>
      <c r="Q40" s="43" t="n">
        <v>107</v>
      </c>
      <c r="R40" s="43" t="n">
        <v>1530</v>
      </c>
      <c r="S40" s="43" t="n">
        <v>7276</v>
      </c>
      <c r="T40" s="43" t="n">
        <v>16465</v>
      </c>
      <c r="U40" s="43" t="n">
        <v>220954</v>
      </c>
      <c r="V40" s="43" t="n">
        <v>520</v>
      </c>
      <c r="W40" s="43" t="n">
        <v>10599</v>
      </c>
      <c r="X40" s="43" t="n">
        <v>164735</v>
      </c>
    </row>
    <row r="41">
      <c r="A41" s="43" t="inlineStr"/>
      <c r="B41" s="43" t="inlineStr">
        <is>
          <t>Okayama</t>
        </is>
      </c>
      <c r="C41" s="43" t="n">
        <v>119932</v>
      </c>
      <c r="D41" s="43" t="n">
        <v>861337</v>
      </c>
      <c r="E41" s="43" t="n">
        <v>3604</v>
      </c>
      <c r="F41" s="43" t="n">
        <v>54335</v>
      </c>
      <c r="G41" s="43" t="n">
        <v>84</v>
      </c>
      <c r="H41" s="43" t="n">
        <v>1689</v>
      </c>
      <c r="I41" s="43" t="n">
        <v>17386</v>
      </c>
      <c r="J41" s="43" t="n">
        <v>116318</v>
      </c>
      <c r="K41" s="43" t="n">
        <v>806987</v>
      </c>
      <c r="L41" s="43" t="n">
        <v>3884</v>
      </c>
      <c r="M41" s="43" t="n">
        <v>53527</v>
      </c>
      <c r="N41" s="43" t="n">
        <v>480997</v>
      </c>
      <c r="O41" s="43" t="n">
        <v>10</v>
      </c>
      <c r="P41" s="43" t="n">
        <v>15</v>
      </c>
      <c r="Q41" s="43" t="n">
        <v>1</v>
      </c>
      <c r="R41" s="43" t="n">
        <v>10</v>
      </c>
      <c r="S41" s="43" t="n">
        <v>15</v>
      </c>
      <c r="T41" s="43" t="n">
        <v>13217</v>
      </c>
      <c r="U41" s="43" t="n">
        <v>43695</v>
      </c>
      <c r="V41" s="43" t="n">
        <v>300</v>
      </c>
      <c r="W41" s="43" t="n">
        <v>6004</v>
      </c>
      <c r="X41" s="43" t="n">
        <v>23300</v>
      </c>
    </row>
    <row r="42">
      <c r="A42" s="43" t="inlineStr"/>
      <c r="B42" s="43" t="inlineStr">
        <is>
          <t>Hiroshima</t>
        </is>
      </c>
      <c r="C42" s="43" t="n">
        <v>14027</v>
      </c>
      <c r="D42" s="43" t="n">
        <v>218154</v>
      </c>
      <c r="E42" s="43" t="n">
        <v>5350</v>
      </c>
      <c r="F42" s="43" t="n">
        <v>99895</v>
      </c>
      <c r="G42" s="43" t="n">
        <v>125</v>
      </c>
      <c r="H42" s="43" t="n">
        <v>3000</v>
      </c>
      <c r="I42" s="43" t="n">
        <v>55447</v>
      </c>
      <c r="J42" s="43" t="n">
        <v>8656</v>
      </c>
      <c r="K42" s="43" t="n">
        <v>117339</v>
      </c>
      <c r="L42" s="43" t="n">
        <v>435</v>
      </c>
      <c r="M42" s="43" t="n">
        <v>6148</v>
      </c>
      <c r="N42" s="43" t="n">
        <v>80215</v>
      </c>
      <c r="O42" s="43" t="n">
        <v>21</v>
      </c>
      <c r="P42" s="43" t="n">
        <v>920</v>
      </c>
      <c r="Q42" s="43" t="n">
        <v>2</v>
      </c>
      <c r="R42" s="43" t="n">
        <v>21</v>
      </c>
      <c r="S42" s="43" t="n">
        <v>920</v>
      </c>
      <c r="T42" s="43" t="n">
        <v>33554</v>
      </c>
      <c r="U42" s="43" t="n">
        <v>146630</v>
      </c>
      <c r="V42" s="43" t="n">
        <v>903</v>
      </c>
      <c r="W42" s="43" t="n">
        <v>20381</v>
      </c>
      <c r="X42" s="43" t="n">
        <v>100905</v>
      </c>
    </row>
    <row r="43">
      <c r="A43" s="43" t="inlineStr"/>
      <c r="B43" s="43" t="inlineStr">
        <is>
          <t>Yamaguchi</t>
        </is>
      </c>
      <c r="C43" s="43" t="n">
        <v>17058</v>
      </c>
      <c r="D43" s="43" t="n">
        <v>291286</v>
      </c>
      <c r="E43" s="43" t="n">
        <v>6211</v>
      </c>
      <c r="F43" s="43" t="n">
        <v>136384</v>
      </c>
      <c r="G43" s="43" t="n">
        <v>124</v>
      </c>
      <c r="H43" s="43" t="n">
        <v>2751</v>
      </c>
      <c r="I43" s="43" t="n">
        <v>54935</v>
      </c>
      <c r="J43" s="43" t="n">
        <v>10832</v>
      </c>
      <c r="K43" s="43" t="n">
        <v>154852</v>
      </c>
      <c r="L43" s="43" t="n">
        <v>581</v>
      </c>
      <c r="M43" s="43" t="n">
        <v>8084</v>
      </c>
      <c r="N43" s="43" t="n">
        <v>120949</v>
      </c>
      <c r="O43" s="43" t="n">
        <v>15</v>
      </c>
      <c r="P43" s="43" t="n">
        <v>50</v>
      </c>
      <c r="Q43" s="43" t="n">
        <v>1</v>
      </c>
      <c r="R43" s="43" t="n">
        <v>15</v>
      </c>
      <c r="S43" s="43" t="n">
        <v>50</v>
      </c>
      <c r="T43" s="43" t="n">
        <v>9566</v>
      </c>
      <c r="U43" s="43" t="n">
        <v>33303</v>
      </c>
      <c r="V43" s="43" t="n">
        <v>151</v>
      </c>
      <c r="W43" s="43" t="n">
        <v>3643</v>
      </c>
      <c r="X43" s="43" t="n">
        <v>11804</v>
      </c>
    </row>
    <row r="44">
      <c r="A44" s="43" t="inlineStr"/>
      <c r="B44" s="43" t="inlineStr">
        <is>
          <t>Tokushima</t>
        </is>
      </c>
      <c r="C44" s="43" t="n">
        <v>36886</v>
      </c>
      <c r="D44" s="43" t="n">
        <v>480706</v>
      </c>
      <c r="E44" s="43" t="n">
        <v>4017</v>
      </c>
      <c r="F44" s="43" t="n">
        <v>70317</v>
      </c>
      <c r="G44" s="43" t="n">
        <v>132</v>
      </c>
      <c r="H44" s="43" t="n">
        <v>2538</v>
      </c>
      <c r="I44" s="43" t="n">
        <v>45222</v>
      </c>
      <c r="J44" s="43" t="n">
        <v>32769</v>
      </c>
      <c r="K44" s="43" t="n">
        <v>407224</v>
      </c>
      <c r="L44" s="43" t="n">
        <v>1882</v>
      </c>
      <c r="M44" s="43" t="n">
        <v>24714</v>
      </c>
      <c r="N44" s="43" t="n">
        <v>349290</v>
      </c>
      <c r="O44" s="43" t="n">
        <v>100</v>
      </c>
      <c r="P44" s="43" t="n">
        <v>3165</v>
      </c>
      <c r="Q44" s="43" t="n">
        <v>4</v>
      </c>
      <c r="R44" s="43" t="n">
        <v>83</v>
      </c>
      <c r="S44" s="43" t="n">
        <v>2798</v>
      </c>
      <c r="T44" s="43" t="n">
        <v>4406</v>
      </c>
      <c r="U44" s="43" t="n">
        <v>21095</v>
      </c>
      <c r="V44" s="43" t="n">
        <v>99</v>
      </c>
      <c r="W44" s="43" t="n">
        <v>2462</v>
      </c>
      <c r="X44" s="43" t="n">
        <v>11308</v>
      </c>
    </row>
    <row r="45">
      <c r="A45" s="43" t="inlineStr"/>
      <c r="B45" s="43" t="inlineStr">
        <is>
          <t>Kagawa</t>
        </is>
      </c>
      <c r="C45" s="43" t="n">
        <v>64424</v>
      </c>
      <c r="D45" s="43" t="n">
        <v>598842</v>
      </c>
      <c r="E45" s="43" t="n">
        <v>3179</v>
      </c>
      <c r="F45" s="43" t="n">
        <v>51346</v>
      </c>
      <c r="G45" s="43" t="n">
        <v>60</v>
      </c>
      <c r="H45" s="43" t="n">
        <v>1364</v>
      </c>
      <c r="I45" s="43" t="n">
        <v>19655</v>
      </c>
      <c r="J45" s="43" t="n">
        <v>61233</v>
      </c>
      <c r="K45" s="43" t="n">
        <v>547196</v>
      </c>
      <c r="L45" s="43" t="n">
        <v>2626</v>
      </c>
      <c r="M45" s="43" t="n">
        <v>32238</v>
      </c>
      <c r="N45" s="43" t="n">
        <v>319409</v>
      </c>
      <c r="O45" s="43" t="n">
        <v>12</v>
      </c>
      <c r="P45" s="43" t="n">
        <v>300</v>
      </c>
      <c r="Q45" s="43" t="inlineStr"/>
      <c r="R45" s="43" t="inlineStr"/>
      <c r="S45" s="43" t="inlineStr"/>
      <c r="T45" s="43" t="n">
        <v>13995</v>
      </c>
      <c r="U45" s="43" t="n">
        <v>42419</v>
      </c>
      <c r="V45" s="43" t="n">
        <v>369</v>
      </c>
      <c r="W45" s="43" t="n">
        <v>8163</v>
      </c>
      <c r="X45" s="43" t="n">
        <v>25298</v>
      </c>
    </row>
    <row r="46">
      <c r="A46" s="43" t="inlineStr"/>
      <c r="B46" s="43" t="inlineStr">
        <is>
          <t>Ehime</t>
        </is>
      </c>
      <c r="C46" s="43" t="n">
        <v>222861</v>
      </c>
      <c r="D46" s="43" t="n">
        <v>1483500</v>
      </c>
      <c r="E46" s="43" t="n">
        <v>4061</v>
      </c>
      <c r="F46" s="43" t="n">
        <v>74984</v>
      </c>
      <c r="G46" s="43" t="n">
        <v>101</v>
      </c>
      <c r="H46" s="43" t="n">
        <v>1243</v>
      </c>
      <c r="I46" s="43" t="n">
        <v>25103</v>
      </c>
      <c r="J46" s="43" t="n">
        <v>218800</v>
      </c>
      <c r="K46" s="43" t="n">
        <v>1408516</v>
      </c>
      <c r="L46" s="43" t="n">
        <v>12998</v>
      </c>
      <c r="M46" s="43" t="n">
        <v>166228</v>
      </c>
      <c r="N46" s="43" t="n">
        <v>1106376</v>
      </c>
      <c r="O46" s="43" t="inlineStr"/>
      <c r="P46" s="43" t="inlineStr"/>
      <c r="Q46" s="43" t="inlineStr"/>
      <c r="R46" s="43" t="inlineStr"/>
      <c r="S46" s="43" t="inlineStr"/>
      <c r="T46" s="43" t="n">
        <v>9290</v>
      </c>
      <c r="U46" s="43" t="n">
        <v>38119</v>
      </c>
      <c r="V46" s="43" t="n">
        <v>180</v>
      </c>
      <c r="W46" s="43" t="n">
        <v>3026</v>
      </c>
      <c r="X46" s="43" t="n">
        <v>8940</v>
      </c>
    </row>
    <row r="47">
      <c r="A47" s="43" t="inlineStr"/>
      <c r="B47" s="43" t="inlineStr">
        <is>
          <t>Kochi</t>
        </is>
      </c>
      <c r="C47" s="43" t="n">
        <v>75237</v>
      </c>
      <c r="D47" s="43" t="n">
        <v>804493</v>
      </c>
      <c r="E47" s="43" t="n">
        <v>4190</v>
      </c>
      <c r="F47" s="43" t="n">
        <v>108558</v>
      </c>
      <c r="G47" s="43" t="n">
        <v>83</v>
      </c>
      <c r="H47" s="43" t="n">
        <v>2256</v>
      </c>
      <c r="I47" s="43" t="n">
        <v>55882</v>
      </c>
      <c r="J47" s="43" t="n">
        <v>71047</v>
      </c>
      <c r="K47" s="43" t="n">
        <v>695935</v>
      </c>
      <c r="L47" s="43" t="n">
        <v>3597</v>
      </c>
      <c r="M47" s="43" t="n">
        <v>42131</v>
      </c>
      <c r="N47" s="43" t="n">
        <v>394472</v>
      </c>
      <c r="O47" s="43" t="inlineStr"/>
      <c r="P47" s="43" t="inlineStr"/>
      <c r="Q47" s="43" t="inlineStr"/>
      <c r="R47" s="43" t="inlineStr"/>
      <c r="S47" s="43" t="inlineStr"/>
      <c r="T47" s="43" t="n">
        <v>6867</v>
      </c>
      <c r="U47" s="43" t="n">
        <v>31511</v>
      </c>
      <c r="V47" s="43" t="n">
        <v>133</v>
      </c>
      <c r="W47" s="43" t="n">
        <v>2295</v>
      </c>
      <c r="X47" s="43" t="n">
        <v>15337</v>
      </c>
    </row>
    <row r="48">
      <c r="A48" s="43" t="inlineStr"/>
      <c r="B48" s="43" t="inlineStr">
        <is>
          <t>Fukuoka</t>
        </is>
      </c>
      <c r="C48" s="43" t="n">
        <v>29554</v>
      </c>
      <c r="D48" s="43" t="n">
        <v>569199</v>
      </c>
      <c r="E48" s="43" t="n">
        <v>19940</v>
      </c>
      <c r="F48" s="43" t="n">
        <v>432382</v>
      </c>
      <c r="G48" s="43" t="n">
        <v>493</v>
      </c>
      <c r="H48" s="43" t="n">
        <v>11035</v>
      </c>
      <c r="I48" s="43" t="n">
        <v>243783</v>
      </c>
      <c r="J48" s="43" t="n">
        <v>9591</v>
      </c>
      <c r="K48" s="43" t="n">
        <v>136600</v>
      </c>
      <c r="L48" s="43" t="n">
        <v>424</v>
      </c>
      <c r="M48" s="43" t="n">
        <v>6423</v>
      </c>
      <c r="N48" s="43" t="n">
        <v>101619</v>
      </c>
      <c r="O48" s="43" t="n">
        <v>23</v>
      </c>
      <c r="P48" s="43" t="n">
        <v>217</v>
      </c>
      <c r="Q48" s="43" t="inlineStr"/>
      <c r="R48" s="43" t="inlineStr"/>
      <c r="S48" s="43" t="inlineStr"/>
      <c r="T48" s="43" t="n">
        <v>51061</v>
      </c>
      <c r="U48" s="43" t="n">
        <v>351214</v>
      </c>
      <c r="V48" s="43" t="n">
        <v>995</v>
      </c>
      <c r="W48" s="43" t="n">
        <v>21301</v>
      </c>
      <c r="X48" s="43" t="n">
        <v>124834</v>
      </c>
    </row>
    <row r="49">
      <c r="A49" s="43" t="inlineStr"/>
      <c r="B49" s="43" t="inlineStr">
        <is>
          <t>Saga</t>
        </is>
      </c>
      <c r="C49" s="43" t="n">
        <v>3172</v>
      </c>
      <c r="D49" s="43" t="n">
        <v>59621</v>
      </c>
      <c r="E49" s="43" t="n">
        <v>2760</v>
      </c>
      <c r="F49" s="43" t="n">
        <v>57472</v>
      </c>
      <c r="G49" s="43" t="n">
        <v>57</v>
      </c>
      <c r="H49" s="43" t="n">
        <v>1624</v>
      </c>
      <c r="I49" s="43" t="n">
        <v>27696</v>
      </c>
      <c r="J49" s="43" t="n">
        <v>412</v>
      </c>
      <c r="K49" s="43" t="n">
        <v>2149</v>
      </c>
      <c r="L49" s="43" t="n">
        <v>20</v>
      </c>
      <c r="M49" s="43" t="n">
        <v>241</v>
      </c>
      <c r="N49" s="43" t="n">
        <v>1049</v>
      </c>
      <c r="O49" s="43" t="inlineStr"/>
      <c r="P49" s="43" t="inlineStr"/>
      <c r="Q49" s="43" t="inlineStr"/>
      <c r="R49" s="43" t="inlineStr"/>
      <c r="S49" s="43" t="inlineStr"/>
      <c r="T49" s="43" t="n">
        <v>7128</v>
      </c>
      <c r="U49" s="43" t="n">
        <v>20050</v>
      </c>
      <c r="V49" s="43" t="n">
        <v>209</v>
      </c>
      <c r="W49" s="43" t="n">
        <v>4977</v>
      </c>
      <c r="X49" s="43" t="n">
        <v>14402</v>
      </c>
    </row>
    <row r="50">
      <c r="A50" s="43" t="inlineStr"/>
      <c r="B50" s="43" t="inlineStr">
        <is>
          <t>Nagasaki</t>
        </is>
      </c>
      <c r="C50" s="43" t="n">
        <v>5263</v>
      </c>
      <c r="D50" s="43" t="n">
        <v>53578</v>
      </c>
      <c r="E50" s="43" t="n">
        <v>2458</v>
      </c>
      <c r="F50" s="43" t="n">
        <v>33753</v>
      </c>
      <c r="G50" s="43" t="n">
        <v>78</v>
      </c>
      <c r="H50" s="43" t="n">
        <v>1566</v>
      </c>
      <c r="I50" s="43" t="n">
        <v>21070</v>
      </c>
      <c r="J50" s="43" t="n">
        <v>2805</v>
      </c>
      <c r="K50" s="43" t="n">
        <v>19825</v>
      </c>
      <c r="L50" s="43" t="n">
        <v>114</v>
      </c>
      <c r="M50" s="43" t="n">
        <v>1916</v>
      </c>
      <c r="N50" s="43" t="n">
        <v>14259</v>
      </c>
      <c r="O50" s="43" t="inlineStr"/>
      <c r="P50" s="43" t="inlineStr"/>
      <c r="Q50" s="43" t="inlineStr"/>
      <c r="R50" s="43" t="inlineStr"/>
      <c r="S50" s="43" t="inlineStr"/>
      <c r="T50" s="43" t="n">
        <v>13431</v>
      </c>
      <c r="U50" s="43" t="n">
        <v>40406</v>
      </c>
      <c r="V50" s="43" t="n">
        <v>258</v>
      </c>
      <c r="W50" s="43" t="n">
        <v>7076</v>
      </c>
      <c r="X50" s="43" t="n">
        <v>23341</v>
      </c>
    </row>
    <row r="51">
      <c r="A51" s="43" t="inlineStr"/>
      <c r="B51" s="43" t="inlineStr">
        <is>
          <t>Kumamoto</t>
        </is>
      </c>
      <c r="C51" s="43" t="n">
        <v>24738</v>
      </c>
      <c r="D51" s="43" t="n">
        <v>243001</v>
      </c>
      <c r="E51" s="43" t="n">
        <v>6131</v>
      </c>
      <c r="F51" s="43" t="n">
        <v>59700</v>
      </c>
      <c r="G51" s="43" t="n">
        <v>170</v>
      </c>
      <c r="H51" s="43" t="n">
        <v>3019</v>
      </c>
      <c r="I51" s="43" t="n">
        <v>35563</v>
      </c>
      <c r="J51" s="43" t="n">
        <v>18607</v>
      </c>
      <c r="K51" s="43" t="n">
        <v>183301</v>
      </c>
      <c r="L51" s="43" t="n">
        <v>646</v>
      </c>
      <c r="M51" s="43" t="n">
        <v>9912</v>
      </c>
      <c r="N51" s="43" t="n">
        <v>143270</v>
      </c>
      <c r="O51" s="43" t="inlineStr"/>
      <c r="P51" s="43" t="inlineStr"/>
      <c r="Q51" s="43" t="inlineStr"/>
      <c r="R51" s="43" t="inlineStr"/>
      <c r="S51" s="43" t="inlineStr"/>
      <c r="T51" s="43" t="n">
        <v>7172</v>
      </c>
      <c r="U51" s="43" t="n">
        <v>23744</v>
      </c>
      <c r="V51" s="43" t="n">
        <v>94</v>
      </c>
      <c r="W51" s="43" t="n">
        <v>1959</v>
      </c>
      <c r="X51" s="43" t="n">
        <v>8035</v>
      </c>
    </row>
    <row r="52">
      <c r="A52" s="43" t="inlineStr"/>
      <c r="B52" s="43" t="inlineStr">
        <is>
          <t>Oita</t>
        </is>
      </c>
      <c r="C52" s="43" t="n">
        <v>46457</v>
      </c>
      <c r="D52" s="43" t="n">
        <v>511234</v>
      </c>
      <c r="E52" s="43" t="n">
        <v>10576</v>
      </c>
      <c r="F52" s="43" t="n">
        <v>139029</v>
      </c>
      <c r="G52" s="43" t="n">
        <v>275</v>
      </c>
      <c r="H52" s="43" t="n">
        <v>6296</v>
      </c>
      <c r="I52" s="43" t="n">
        <v>82564</v>
      </c>
      <c r="J52" s="43" t="n">
        <v>35881</v>
      </c>
      <c r="K52" s="43" t="n">
        <v>372205</v>
      </c>
      <c r="L52" s="43" t="n">
        <v>1125</v>
      </c>
      <c r="M52" s="43" t="n">
        <v>18096</v>
      </c>
      <c r="N52" s="43" t="n">
        <v>216078</v>
      </c>
      <c r="O52" s="43" t="inlineStr"/>
      <c r="P52" s="43" t="inlineStr"/>
      <c r="Q52" s="43" t="inlineStr"/>
      <c r="R52" s="43" t="inlineStr"/>
      <c r="S52" s="43" t="inlineStr"/>
      <c r="T52" s="43" t="n">
        <v>33623</v>
      </c>
      <c r="U52" s="43" t="n">
        <v>95692</v>
      </c>
      <c r="V52" s="43" t="n">
        <v>664</v>
      </c>
      <c r="W52" s="43" t="n">
        <v>14000</v>
      </c>
      <c r="X52" s="43" t="n">
        <v>44188</v>
      </c>
    </row>
    <row r="53">
      <c r="A53" s="43" t="inlineStr"/>
      <c r="B53" s="43" t="inlineStr">
        <is>
          <t>Miyazaki</t>
        </is>
      </c>
      <c r="C53" s="43" t="n">
        <v>133314</v>
      </c>
      <c r="D53" s="43" t="n">
        <v>1010468</v>
      </c>
      <c r="E53" s="43" t="n">
        <v>5370</v>
      </c>
      <c r="F53" s="43" t="n">
        <v>75142</v>
      </c>
      <c r="G53" s="43" t="n">
        <v>136</v>
      </c>
      <c r="H53" s="43" t="n">
        <v>3232</v>
      </c>
      <c r="I53" s="43" t="n">
        <v>51119</v>
      </c>
      <c r="J53" s="43" t="n">
        <v>127944</v>
      </c>
      <c r="K53" s="43" t="n">
        <v>935326</v>
      </c>
      <c r="L53" s="43" t="n">
        <v>4527</v>
      </c>
      <c r="M53" s="43" t="n">
        <v>78482</v>
      </c>
      <c r="N53" s="43" t="n">
        <v>589117</v>
      </c>
      <c r="O53" s="43" t="inlineStr"/>
      <c r="P53" s="43" t="inlineStr"/>
      <c r="Q53" s="43" t="inlineStr"/>
      <c r="R53" s="43" t="inlineStr"/>
      <c r="S53" s="43" t="inlineStr"/>
      <c r="T53" s="43" t="n">
        <v>23468</v>
      </c>
      <c r="U53" s="43" t="n">
        <v>97104</v>
      </c>
      <c r="V53" s="43" t="n">
        <v>580</v>
      </c>
      <c r="W53" s="43" t="n">
        <v>10892</v>
      </c>
      <c r="X53" s="43" t="n">
        <v>50364</v>
      </c>
    </row>
    <row r="54">
      <c r="A54" s="43" t="inlineStr"/>
      <c r="B54" s="43" t="inlineStr">
        <is>
          <t>Kagoshima</t>
        </is>
      </c>
      <c r="C54" s="43" t="n">
        <v>185757</v>
      </c>
      <c r="D54" s="43" t="n">
        <v>1067118</v>
      </c>
      <c r="E54" s="43" t="n">
        <v>5190</v>
      </c>
      <c r="F54" s="43" t="n">
        <v>69657</v>
      </c>
      <c r="G54" s="43" t="n">
        <v>157</v>
      </c>
      <c r="H54" s="43" t="n">
        <v>2881</v>
      </c>
      <c r="I54" s="43" t="n">
        <v>42125</v>
      </c>
      <c r="J54" s="43" t="n">
        <v>180567</v>
      </c>
      <c r="K54" s="43" t="n">
        <v>997461</v>
      </c>
      <c r="L54" s="43" t="n">
        <v>9761</v>
      </c>
      <c r="M54" s="43" t="n">
        <v>102633</v>
      </c>
      <c r="N54" s="43" t="n">
        <v>602015</v>
      </c>
      <c r="O54" s="43" t="inlineStr"/>
      <c r="P54" s="43" t="inlineStr"/>
      <c r="Q54" s="43" t="inlineStr"/>
      <c r="R54" s="43" t="inlineStr"/>
      <c r="S54" s="43" t="inlineStr"/>
      <c r="T54" s="43" t="n">
        <v>7135</v>
      </c>
      <c r="U54" s="43" t="n">
        <v>27422</v>
      </c>
      <c r="V54" s="43" t="n">
        <v>197</v>
      </c>
      <c r="W54" s="43" t="n">
        <v>3316</v>
      </c>
      <c r="X54" s="43" t="n">
        <v>11568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54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災害建築物</t>
        </is>
      </c>
      <c r="D1" s="43" t="inlineStr">
        <is>
          <t>災害建築物</t>
        </is>
      </c>
      <c r="E1" s="43" t="inlineStr">
        <is>
          <t>災害建築物</t>
        </is>
      </c>
      <c r="F1" s="43" t="inlineStr">
        <is>
          <t>災害建築物</t>
        </is>
      </c>
      <c r="G1" s="43" t="inlineStr">
        <is>
          <t>災害建築物</t>
        </is>
      </c>
      <c r="H1" s="43" t="inlineStr">
        <is>
          <t>災害建築物</t>
        </is>
      </c>
      <c r="I1" s="43" t="inlineStr">
        <is>
          <t>災害建築物</t>
        </is>
      </c>
      <c r="J1" s="43" t="inlineStr">
        <is>
          <t>災害建築物</t>
        </is>
      </c>
      <c r="K1" s="43" t="inlineStr">
        <is>
          <t>災害建築物</t>
        </is>
      </c>
      <c r="L1" s="43" t="inlineStr">
        <is>
          <t>災害建築物</t>
        </is>
      </c>
      <c r="M1" s="43" t="inlineStr">
        <is>
          <t>災害建築物</t>
        </is>
      </c>
      <c r="N1" s="43" t="inlineStr">
        <is>
          <t>災害建築物</t>
        </is>
      </c>
      <c r="O1" s="43" t="inlineStr">
        <is>
          <t>災害建築物</t>
        </is>
      </c>
      <c r="P1" s="43" t="inlineStr">
        <is>
          <t>災害建築物</t>
        </is>
      </c>
      <c r="Q1" s="43" t="inlineStr">
        <is>
          <t>災害建築物</t>
        </is>
      </c>
      <c r="R1" s="43" t="inlineStr">
        <is>
          <t>災害建築物</t>
        </is>
      </c>
      <c r="S1" s="43" t="inlineStr">
        <is>
          <t>災害建築物</t>
        </is>
      </c>
      <c r="T1" s="43" t="inlineStr">
        <is>
          <t>除却建築物</t>
        </is>
      </c>
      <c r="U1" s="43" t="inlineStr">
        <is>
          <t>除却建築物</t>
        </is>
      </c>
      <c r="V1" s="43" t="inlineStr">
        <is>
          <t>除却建築物</t>
        </is>
      </c>
      <c r="W1" s="43" t="inlineStr">
        <is>
          <t>除却建築物</t>
        </is>
      </c>
      <c r="X1" s="43" t="inlineStr">
        <is>
          <t>除却建築物</t>
        </is>
      </c>
    </row>
    <row r="2">
      <c r="A2" s="43" t="inlineStr"/>
      <c r="B2" s="43" t="inlineStr"/>
      <c r="C2" s="43" t="inlineStr">
        <is>
          <t>総数</t>
        </is>
      </c>
      <c r="D2" s="43" t="inlineStr">
        <is>
          <t>総数</t>
        </is>
      </c>
      <c r="E2" s="43" t="inlineStr">
        <is>
          <t>火災</t>
        </is>
      </c>
      <c r="F2" s="43" t="inlineStr">
        <is>
          <t>火災</t>
        </is>
      </c>
      <c r="G2" s="43" t="inlineStr">
        <is>
          <t>火災</t>
        </is>
      </c>
      <c r="H2" s="43" t="inlineStr">
        <is>
          <t>火災</t>
        </is>
      </c>
      <c r="I2" s="43" t="inlineStr">
        <is>
          <t>火災</t>
        </is>
      </c>
      <c r="J2" s="43" t="inlineStr">
        <is>
          <t>風水害</t>
        </is>
      </c>
      <c r="K2" s="43" t="inlineStr">
        <is>
          <t>風水害</t>
        </is>
      </c>
      <c r="L2" s="43" t="inlineStr">
        <is>
          <t>風水害</t>
        </is>
      </c>
      <c r="M2" s="43" t="inlineStr">
        <is>
          <t>風水害</t>
        </is>
      </c>
      <c r="N2" s="43" t="inlineStr">
        <is>
          <t>風水害</t>
        </is>
      </c>
      <c r="O2" s="43" t="inlineStr">
        <is>
          <t>震災その他</t>
        </is>
      </c>
      <c r="P2" s="43" t="inlineStr">
        <is>
          <t>震災その他</t>
        </is>
      </c>
      <c r="Q2" s="43" t="inlineStr">
        <is>
          <t>震災その他</t>
        </is>
      </c>
      <c r="R2" s="43" t="inlineStr">
        <is>
          <t>震災その他</t>
        </is>
      </c>
      <c r="S2" s="43" t="inlineStr">
        <is>
          <t>震災その他</t>
        </is>
      </c>
      <c r="T2" s="43" t="inlineStr">
        <is>
          <t>総数</t>
        </is>
      </c>
      <c r="U2" s="43" t="inlineStr">
        <is>
          <t>総数</t>
        </is>
      </c>
      <c r="V2" s="43" t="inlineStr">
        <is>
          <t>（内）居住用</t>
        </is>
      </c>
      <c r="W2" s="43" t="inlineStr">
        <is>
          <t>（内）居住用</t>
        </is>
      </c>
      <c r="X2" s="43" t="inlineStr">
        <is>
          <t>（内）居住用</t>
        </is>
      </c>
    </row>
    <row r="3">
      <c r="A3" s="43" t="inlineStr"/>
      <c r="B3" s="43" t="inlineStr"/>
      <c r="C3" s="43" t="inlineStr">
        <is>
          <t>延面積</t>
        </is>
      </c>
      <c r="D3" s="43" t="inlineStr">
        <is>
          <t>損害見積額</t>
        </is>
      </c>
      <c r="E3" s="43" t="inlineStr">
        <is>
          <t>計</t>
        </is>
      </c>
      <c r="F3" s="43" t="inlineStr">
        <is>
          <t>計</t>
        </is>
      </c>
      <c r="G3" s="43" t="inlineStr">
        <is>
          <t>（内）居住用</t>
        </is>
      </c>
      <c r="H3" s="43" t="inlineStr">
        <is>
          <t>（内）居住用</t>
        </is>
      </c>
      <c r="I3" s="43" t="inlineStr">
        <is>
          <t>（内）居住用</t>
        </is>
      </c>
      <c r="J3" s="43" t="inlineStr">
        <is>
          <t>計</t>
        </is>
      </c>
      <c r="K3" s="43" t="inlineStr">
        <is>
          <t>計</t>
        </is>
      </c>
      <c r="L3" s="43" t="inlineStr">
        <is>
          <t>（内）居住用</t>
        </is>
      </c>
      <c r="M3" s="43" t="inlineStr">
        <is>
          <t>（内）居住用</t>
        </is>
      </c>
      <c r="N3" s="43" t="inlineStr">
        <is>
          <t>（内）居住用</t>
        </is>
      </c>
      <c r="O3" s="43" t="inlineStr">
        <is>
          <t>計</t>
        </is>
      </c>
      <c r="P3" s="43" t="inlineStr">
        <is>
          <t>計</t>
        </is>
      </c>
      <c r="Q3" s="43" t="inlineStr">
        <is>
          <t>（内）居住用</t>
        </is>
      </c>
      <c r="R3" s="43" t="inlineStr">
        <is>
          <t>（内）居住用</t>
        </is>
      </c>
      <c r="S3" s="43" t="inlineStr">
        <is>
          <t>（内）居住用</t>
        </is>
      </c>
      <c r="T3" s="43" t="inlineStr">
        <is>
          <t>延面積</t>
        </is>
      </c>
      <c r="U3" s="43" t="inlineStr">
        <is>
          <t>建築物の評価額</t>
        </is>
      </c>
      <c r="V3" s="43" t="inlineStr">
        <is>
          <t>住宅の戸数</t>
        </is>
      </c>
      <c r="W3" s="43" t="inlineStr">
        <is>
          <t>延面積</t>
        </is>
      </c>
      <c r="X3" s="43" t="inlineStr">
        <is>
          <t>建築物の評価額</t>
        </is>
      </c>
    </row>
    <row r="4">
      <c r="A4" s="43" t="inlineStr"/>
      <c r="B4" s="43" t="inlineStr"/>
      <c r="C4" s="43" t="inlineStr"/>
      <c r="D4" s="43" t="inlineStr"/>
      <c r="E4" s="43" t="inlineStr">
        <is>
          <t>延面積</t>
        </is>
      </c>
      <c r="F4" s="43" t="inlineStr">
        <is>
          <t>損害見積額</t>
        </is>
      </c>
      <c r="G4" s="43" t="inlineStr">
        <is>
          <t>住宅の戸数</t>
        </is>
      </c>
      <c r="H4" s="43" t="inlineStr">
        <is>
          <t>延面積</t>
        </is>
      </c>
      <c r="I4" s="43" t="inlineStr">
        <is>
          <t>損害見積額</t>
        </is>
      </c>
      <c r="J4" s="43" t="inlineStr">
        <is>
          <t>延面積</t>
        </is>
      </c>
      <c r="K4" s="43" t="inlineStr">
        <is>
          <t>損害見積額</t>
        </is>
      </c>
      <c r="L4" s="43" t="inlineStr">
        <is>
          <t>住宅の戸数</t>
        </is>
      </c>
      <c r="M4" s="43" t="inlineStr">
        <is>
          <t>延面積</t>
        </is>
      </c>
      <c r="N4" s="43" t="inlineStr">
        <is>
          <t>損害見積額</t>
        </is>
      </c>
      <c r="O4" s="43" t="inlineStr">
        <is>
          <t>延面積</t>
        </is>
      </c>
      <c r="P4" s="43" t="inlineStr">
        <is>
          <t>損害見積額</t>
        </is>
      </c>
      <c r="Q4" s="43" t="inlineStr">
        <is>
          <t>住宅の戸数</t>
        </is>
      </c>
      <c r="R4" s="43" t="inlineStr">
        <is>
          <t>延面積</t>
        </is>
      </c>
      <c r="S4" s="43" t="inlineStr">
        <is>
          <t>損害見積額</t>
        </is>
      </c>
      <c r="T4" s="43" t="inlineStr"/>
      <c r="U4" s="43" t="inlineStr"/>
      <c r="V4" s="43" t="inlineStr"/>
      <c r="W4" s="43" t="inlineStr"/>
      <c r="X4" s="43" t="inlineStr"/>
    </row>
    <row r="5">
      <c r="A5" s="43" t="inlineStr">
        <is>
          <t>昭和26年</t>
        </is>
      </c>
      <c r="B5" s="43" t="inlineStr"/>
      <c r="C5" s="43" t="n">
        <v>3143050</v>
      </c>
      <c r="D5" s="43" t="n">
        <v>26207525</v>
      </c>
      <c r="E5" s="43" t="n">
        <v>627128</v>
      </c>
      <c r="F5" s="43" t="n">
        <v>9013855</v>
      </c>
      <c r="G5" s="43" t="n">
        <v>12711</v>
      </c>
      <c r="H5" s="43" t="n">
        <v>311559</v>
      </c>
      <c r="I5" s="43" t="n">
        <v>4040665</v>
      </c>
      <c r="J5" s="43" t="n">
        <v>2503568</v>
      </c>
      <c r="K5" s="43" t="n">
        <v>17094352</v>
      </c>
      <c r="L5" s="43" t="n">
        <v>101745</v>
      </c>
      <c r="M5" s="43" t="n">
        <v>1342684</v>
      </c>
      <c r="N5" s="43" t="n">
        <v>10234990</v>
      </c>
      <c r="O5" s="43" t="n">
        <v>12354</v>
      </c>
      <c r="P5" s="43" t="n">
        <v>99318</v>
      </c>
      <c r="Q5" s="43" t="n">
        <v>370</v>
      </c>
      <c r="R5" s="43" t="n">
        <v>8156</v>
      </c>
      <c r="S5" s="43" t="n">
        <v>75657</v>
      </c>
      <c r="T5" s="43" t="n">
        <v>669127</v>
      </c>
      <c r="U5" s="43" t="n">
        <v>2390794</v>
      </c>
      <c r="V5" s="43" t="n">
        <v>15709</v>
      </c>
      <c r="W5" s="43" t="n">
        <v>339118</v>
      </c>
      <c r="X5" s="43" t="n">
        <v>1281643</v>
      </c>
    </row>
    <row r="6">
      <c r="A6" s="43" t="inlineStr">
        <is>
          <t>昭和27年</t>
        </is>
      </c>
      <c r="B6" s="43" t="inlineStr"/>
      <c r="C6" s="43" t="n">
        <v>834651</v>
      </c>
      <c r="D6" s="43" t="n">
        <v>14664424</v>
      </c>
      <c r="E6" s="43" t="n">
        <v>629744</v>
      </c>
      <c r="F6" s="43" t="n">
        <v>11704729</v>
      </c>
      <c r="G6" s="43" t="n">
        <v>15052</v>
      </c>
      <c r="H6" s="43" t="n">
        <v>338066</v>
      </c>
      <c r="I6" s="43" t="n">
        <v>6228259</v>
      </c>
      <c r="J6" s="43" t="n">
        <v>46905</v>
      </c>
      <c r="K6" s="43" t="n">
        <v>433967</v>
      </c>
      <c r="L6" s="43" t="n">
        <v>1867</v>
      </c>
      <c r="M6" s="43" t="n">
        <v>31134</v>
      </c>
      <c r="N6" s="43" t="n">
        <v>327929</v>
      </c>
      <c r="O6" s="43" t="n">
        <v>158002</v>
      </c>
      <c r="P6" s="43" t="n">
        <v>2525728</v>
      </c>
      <c r="Q6" s="43" t="n">
        <v>4190</v>
      </c>
      <c r="R6" s="43" t="n">
        <v>76767</v>
      </c>
      <c r="S6" s="43" t="n">
        <v>1213297</v>
      </c>
      <c r="T6" s="43" t="n">
        <v>706948</v>
      </c>
      <c r="U6" s="43" t="n">
        <v>2877318</v>
      </c>
      <c r="V6" s="43" t="n">
        <v>16631</v>
      </c>
      <c r="W6" s="43" t="n">
        <v>347759</v>
      </c>
      <c r="X6" s="43" t="n">
        <v>1233463</v>
      </c>
    </row>
    <row r="7">
      <c r="A7" s="43" t="inlineStr">
        <is>
          <t>昭和28年</t>
        </is>
      </c>
      <c r="B7" s="43" t="inlineStr"/>
      <c r="C7" s="43" t="n">
        <v>3744929</v>
      </c>
      <c r="D7" s="43" t="n">
        <v>63029179</v>
      </c>
      <c r="E7" s="43" t="n">
        <v>517964</v>
      </c>
      <c r="F7" s="43" t="n">
        <v>10035876</v>
      </c>
      <c r="G7" s="43" t="n">
        <v>11084</v>
      </c>
      <c r="H7" s="43" t="n">
        <v>251595</v>
      </c>
      <c r="I7" s="43" t="n">
        <v>4095892</v>
      </c>
      <c r="J7" s="43" t="n">
        <v>3221501</v>
      </c>
      <c r="K7" s="43" t="n">
        <v>52938915</v>
      </c>
      <c r="L7" s="43" t="n">
        <v>86010</v>
      </c>
      <c r="M7" s="43" t="n">
        <v>1986848</v>
      </c>
      <c r="N7" s="43" t="n">
        <v>33647058</v>
      </c>
      <c r="O7" s="43" t="n">
        <v>5464</v>
      </c>
      <c r="P7" s="43" t="n">
        <v>54388</v>
      </c>
      <c r="Q7" s="43" t="n">
        <v>112</v>
      </c>
      <c r="R7" s="43" t="n">
        <v>2900</v>
      </c>
      <c r="S7" s="43" t="n">
        <v>26199</v>
      </c>
      <c r="T7" s="43" t="n">
        <v>763017</v>
      </c>
      <c r="U7" s="43" t="n">
        <v>3713354</v>
      </c>
      <c r="V7" s="43" t="n">
        <v>16917</v>
      </c>
      <c r="W7" s="43" t="n">
        <v>358778</v>
      </c>
      <c r="X7" s="43" t="n">
        <v>1532834</v>
      </c>
    </row>
    <row r="8">
      <c r="A8" s="43" t="inlineStr">
        <is>
          <t>昭和29年</t>
        </is>
      </c>
      <c r="B8" s="43" t="inlineStr"/>
      <c r="C8" s="43" t="n">
        <v>2381649</v>
      </c>
      <c r="D8" s="43" t="n">
        <v>23737967</v>
      </c>
      <c r="E8" s="43" t="n">
        <v>567925</v>
      </c>
      <c r="F8" s="43" t="n">
        <v>10084513</v>
      </c>
      <c r="G8" s="43" t="n">
        <v>12389</v>
      </c>
      <c r="H8" s="43" t="n">
        <v>305672</v>
      </c>
      <c r="I8" s="43" t="n">
        <v>4741653</v>
      </c>
      <c r="J8" s="43" t="n">
        <v>1808875</v>
      </c>
      <c r="K8" s="43" t="n">
        <v>13618574</v>
      </c>
      <c r="L8" s="43" t="n">
        <v>77125</v>
      </c>
      <c r="M8" s="43" t="n">
        <v>988290</v>
      </c>
      <c r="N8" s="43" t="n">
        <v>8412041</v>
      </c>
      <c r="O8" s="43" t="n">
        <v>4849</v>
      </c>
      <c r="P8" s="43" t="n">
        <v>34880</v>
      </c>
      <c r="Q8" s="43" t="n">
        <v>166</v>
      </c>
      <c r="R8" s="43" t="n">
        <v>2737</v>
      </c>
      <c r="S8" s="43" t="n">
        <v>20290</v>
      </c>
      <c r="T8" s="43" t="n">
        <v>871028</v>
      </c>
      <c r="U8" s="43" t="n">
        <v>4654649</v>
      </c>
      <c r="V8" s="43" t="n">
        <v>19287</v>
      </c>
      <c r="W8" s="43" t="n">
        <v>411696</v>
      </c>
      <c r="X8" s="43" t="n">
        <v>2008589</v>
      </c>
    </row>
    <row r="9">
      <c r="A9" s="43" t="inlineStr"/>
      <c r="B9" s="43" t="inlineStr">
        <is>
          <t>北海道</t>
        </is>
      </c>
      <c r="C9" s="43" t="n">
        <v>854157</v>
      </c>
      <c r="D9" s="43" t="n">
        <v>6817093</v>
      </c>
      <c r="E9" s="43" t="n">
        <v>122295</v>
      </c>
      <c r="F9" s="43" t="n">
        <v>1518535</v>
      </c>
      <c r="G9" s="43" t="n">
        <v>3538</v>
      </c>
      <c r="H9" s="43" t="n">
        <v>90120</v>
      </c>
      <c r="I9" s="43" t="n">
        <v>985917</v>
      </c>
      <c r="J9" s="43" t="n">
        <v>731273</v>
      </c>
      <c r="K9" s="43" t="n">
        <v>5292655</v>
      </c>
      <c r="L9" s="43" t="n">
        <v>25968</v>
      </c>
      <c r="M9" s="43" t="n">
        <v>330164</v>
      </c>
      <c r="N9" s="43" t="n">
        <v>2867550</v>
      </c>
      <c r="O9" s="43" t="n">
        <v>589</v>
      </c>
      <c r="P9" s="43" t="n">
        <v>5903</v>
      </c>
      <c r="Q9" s="43" t="n">
        <v>21</v>
      </c>
      <c r="R9" s="43" t="n">
        <v>275</v>
      </c>
      <c r="S9" s="43" t="n">
        <v>2613</v>
      </c>
      <c r="T9" s="43" t="n">
        <v>54957</v>
      </c>
      <c r="U9" s="43" t="n">
        <v>535525</v>
      </c>
      <c r="V9" s="43" t="n">
        <v>941</v>
      </c>
      <c r="W9" s="43" t="n">
        <v>20241</v>
      </c>
      <c r="X9" s="43" t="n">
        <v>100214</v>
      </c>
    </row>
    <row r="10">
      <c r="A10" s="43" t="inlineStr"/>
      <c r="B10" s="43" t="inlineStr">
        <is>
          <t>青森</t>
        </is>
      </c>
      <c r="C10" s="43" t="n">
        <v>53396</v>
      </c>
      <c r="D10" s="43" t="n">
        <v>484222</v>
      </c>
      <c r="E10" s="43" t="n">
        <v>16982</v>
      </c>
      <c r="F10" s="43" t="n">
        <v>284203</v>
      </c>
      <c r="G10" s="43" t="n">
        <v>392</v>
      </c>
      <c r="H10" s="43" t="n">
        <v>10922</v>
      </c>
      <c r="I10" s="43" t="n">
        <v>165471</v>
      </c>
      <c r="J10" s="43" t="n">
        <v>36414</v>
      </c>
      <c r="K10" s="43" t="n">
        <v>200019</v>
      </c>
      <c r="L10" s="43" t="n">
        <v>2569</v>
      </c>
      <c r="M10" s="43" t="n">
        <v>23873</v>
      </c>
      <c r="N10" s="43" t="n">
        <v>133872</v>
      </c>
      <c r="O10" s="43" t="inlineStr"/>
      <c r="P10" s="43" t="inlineStr"/>
      <c r="Q10" s="43" t="inlineStr"/>
      <c r="R10" s="43" t="inlineStr"/>
      <c r="S10" s="43" t="inlineStr"/>
      <c r="T10" s="43" t="n">
        <v>2585</v>
      </c>
      <c r="U10" s="43" t="n">
        <v>20151</v>
      </c>
      <c r="V10" s="43" t="n">
        <v>55</v>
      </c>
      <c r="W10" s="43" t="n">
        <v>1229</v>
      </c>
      <c r="X10" s="43" t="n">
        <v>11530</v>
      </c>
    </row>
    <row r="11">
      <c r="A11" s="43" t="inlineStr"/>
      <c r="B11" s="43" t="inlineStr">
        <is>
          <t>岩手</t>
        </is>
      </c>
      <c r="C11" s="43" t="n">
        <v>21710</v>
      </c>
      <c r="D11" s="43" t="n">
        <v>282743</v>
      </c>
      <c r="E11" s="43" t="n">
        <v>18663</v>
      </c>
      <c r="F11" s="43" t="n">
        <v>262646</v>
      </c>
      <c r="G11" s="43" t="n">
        <v>357</v>
      </c>
      <c r="H11" s="43" t="n">
        <v>12647</v>
      </c>
      <c r="I11" s="43" t="n">
        <v>180254</v>
      </c>
      <c r="J11" s="43" t="n">
        <v>3047</v>
      </c>
      <c r="K11" s="43" t="n">
        <v>20097</v>
      </c>
      <c r="L11" s="43" t="n">
        <v>92</v>
      </c>
      <c r="M11" s="43" t="n">
        <v>1504</v>
      </c>
      <c r="N11" s="43" t="n">
        <v>11970</v>
      </c>
      <c r="O11" s="43" t="inlineStr"/>
      <c r="P11" s="43" t="inlineStr"/>
      <c r="Q11" s="43" t="inlineStr"/>
      <c r="R11" s="43" t="inlineStr"/>
      <c r="S11" s="43" t="inlineStr"/>
      <c r="T11" s="43" t="n">
        <v>12078</v>
      </c>
      <c r="U11" s="43" t="n">
        <v>36884</v>
      </c>
      <c r="V11" s="43" t="n">
        <v>374</v>
      </c>
      <c r="W11" s="43" t="n">
        <v>8694</v>
      </c>
      <c r="X11" s="43" t="n">
        <v>23271</v>
      </c>
    </row>
    <row r="12">
      <c r="A12" s="43" t="inlineStr"/>
      <c r="B12" s="43" t="inlineStr">
        <is>
          <t>宮城</t>
        </is>
      </c>
      <c r="C12" s="43" t="n">
        <v>8777</v>
      </c>
      <c r="D12" s="43" t="n">
        <v>131289</v>
      </c>
      <c r="E12" s="43" t="n">
        <v>8777</v>
      </c>
      <c r="F12" s="43" t="n">
        <v>131289</v>
      </c>
      <c r="G12" s="43" t="n">
        <v>118</v>
      </c>
      <c r="H12" s="43" t="n">
        <v>2528</v>
      </c>
      <c r="I12" s="43" t="n">
        <v>39389</v>
      </c>
      <c r="J12" s="43" t="inlineStr"/>
      <c r="K12" s="43" t="inlineStr"/>
      <c r="L12" s="43" t="inlineStr"/>
      <c r="M12" s="43" t="inlineStr"/>
      <c r="N12" s="43" t="inlineStr"/>
      <c r="O12" s="43" t="inlineStr"/>
      <c r="P12" s="43" t="inlineStr"/>
      <c r="Q12" s="43" t="inlineStr"/>
      <c r="R12" s="43" t="inlineStr"/>
      <c r="S12" s="43" t="inlineStr"/>
      <c r="T12" s="43" t="n">
        <v>2385</v>
      </c>
      <c r="U12" s="43" t="n">
        <v>19217</v>
      </c>
      <c r="V12" s="43" t="n">
        <v>70</v>
      </c>
      <c r="W12" s="43" t="n">
        <v>1192</v>
      </c>
      <c r="X12" s="43" t="n">
        <v>10170</v>
      </c>
    </row>
    <row r="13">
      <c r="A13" s="43" t="inlineStr"/>
      <c r="B13" s="43" t="inlineStr">
        <is>
          <t>秋田</t>
        </is>
      </c>
      <c r="C13" s="43" t="n">
        <v>44130</v>
      </c>
      <c r="D13" s="43" t="n">
        <v>560893</v>
      </c>
      <c r="E13" s="43" t="n">
        <v>22279</v>
      </c>
      <c r="F13" s="43" t="n">
        <v>431467</v>
      </c>
      <c r="G13" s="43" t="n">
        <v>309</v>
      </c>
      <c r="H13" s="43" t="n">
        <v>10777</v>
      </c>
      <c r="I13" s="43" t="n">
        <v>213209</v>
      </c>
      <c r="J13" s="43" t="n">
        <v>21851</v>
      </c>
      <c r="K13" s="43" t="n">
        <v>129426</v>
      </c>
      <c r="L13" s="43" t="n">
        <v>1249</v>
      </c>
      <c r="M13" s="43" t="n">
        <v>11186</v>
      </c>
      <c r="N13" s="43" t="n">
        <v>67003</v>
      </c>
      <c r="O13" s="43" t="inlineStr"/>
      <c r="P13" s="43" t="inlineStr"/>
      <c r="Q13" s="43" t="inlineStr"/>
      <c r="R13" s="43" t="inlineStr"/>
      <c r="S13" s="43" t="inlineStr"/>
      <c r="T13" s="43" t="n">
        <v>3633</v>
      </c>
      <c r="U13" s="43" t="n">
        <v>20001</v>
      </c>
      <c r="V13" s="43" t="n">
        <v>71</v>
      </c>
      <c r="W13" s="43" t="n">
        <v>1744</v>
      </c>
      <c r="X13" s="43" t="n">
        <v>10588</v>
      </c>
    </row>
    <row r="14">
      <c r="A14" s="43" t="inlineStr"/>
      <c r="B14" s="43" t="inlineStr">
        <is>
          <t>山形</t>
        </is>
      </c>
      <c r="C14" s="43" t="n">
        <v>7303</v>
      </c>
      <c r="D14" s="43" t="n">
        <v>103988</v>
      </c>
      <c r="E14" s="43" t="n">
        <v>6449</v>
      </c>
      <c r="F14" s="43" t="n">
        <v>97538</v>
      </c>
      <c r="G14" s="43" t="n">
        <v>117</v>
      </c>
      <c r="H14" s="43" t="n">
        <v>3600</v>
      </c>
      <c r="I14" s="43" t="n">
        <v>39917</v>
      </c>
      <c r="J14" s="43" t="n">
        <v>854</v>
      </c>
      <c r="K14" s="43" t="n">
        <v>6450</v>
      </c>
      <c r="L14" s="43" t="n">
        <v>51</v>
      </c>
      <c r="M14" s="43" t="n">
        <v>435</v>
      </c>
      <c r="N14" s="43" t="n">
        <v>2590</v>
      </c>
      <c r="O14" s="43" t="inlineStr"/>
      <c r="P14" s="43" t="inlineStr"/>
      <c r="Q14" s="43" t="inlineStr"/>
      <c r="R14" s="43" t="inlineStr"/>
      <c r="S14" s="43" t="inlineStr"/>
      <c r="T14" s="43" t="n">
        <v>11020</v>
      </c>
      <c r="U14" s="43" t="n">
        <v>50635</v>
      </c>
      <c r="V14" s="43" t="n">
        <v>214</v>
      </c>
      <c r="W14" s="43" t="n">
        <v>6713</v>
      </c>
      <c r="X14" s="43" t="n">
        <v>30530</v>
      </c>
    </row>
    <row r="15">
      <c r="A15" s="43" t="inlineStr"/>
      <c r="B15" s="43" t="inlineStr">
        <is>
          <t>福島</t>
        </is>
      </c>
      <c r="C15" s="43" t="n">
        <v>15722</v>
      </c>
      <c r="D15" s="43" t="n">
        <v>326553</v>
      </c>
      <c r="E15" s="43" t="n">
        <v>15235</v>
      </c>
      <c r="F15" s="43" t="n">
        <v>321270</v>
      </c>
      <c r="G15" s="43" t="n">
        <v>300</v>
      </c>
      <c r="H15" s="43" t="n">
        <v>8634</v>
      </c>
      <c r="I15" s="43" t="n">
        <v>153150</v>
      </c>
      <c r="J15" s="43" t="n">
        <v>439</v>
      </c>
      <c r="K15" s="43" t="n">
        <v>2783</v>
      </c>
      <c r="L15" s="43" t="n">
        <v>33</v>
      </c>
      <c r="M15" s="43" t="n">
        <v>338</v>
      </c>
      <c r="N15" s="43" t="n">
        <v>2438</v>
      </c>
      <c r="O15" s="43" t="n">
        <v>48</v>
      </c>
      <c r="P15" s="43" t="n">
        <v>2500</v>
      </c>
      <c r="Q15" s="43" t="inlineStr"/>
      <c r="R15" s="43" t="inlineStr"/>
      <c r="S15" s="43" t="inlineStr"/>
      <c r="T15" s="43" t="n">
        <v>12303</v>
      </c>
      <c r="U15" s="43" t="n">
        <v>44220</v>
      </c>
      <c r="V15" s="43" t="n">
        <v>244</v>
      </c>
      <c r="W15" s="43" t="n">
        <v>5009</v>
      </c>
      <c r="X15" s="43" t="n">
        <v>24270</v>
      </c>
    </row>
    <row r="16">
      <c r="A16" s="43" t="inlineStr"/>
      <c r="B16" s="43" t="inlineStr">
        <is>
          <t>茨城</t>
        </is>
      </c>
      <c r="C16" s="43" t="n">
        <v>9221</v>
      </c>
      <c r="D16" s="43" t="n">
        <v>126825</v>
      </c>
      <c r="E16" s="43" t="n">
        <v>9154</v>
      </c>
      <c r="F16" s="43" t="n">
        <v>126115</v>
      </c>
      <c r="G16" s="43" t="n">
        <v>268</v>
      </c>
      <c r="H16" s="43" t="n">
        <v>5398</v>
      </c>
      <c r="I16" s="43" t="n">
        <v>68304</v>
      </c>
      <c r="J16" s="43" t="inlineStr"/>
      <c r="K16" s="43" t="inlineStr"/>
      <c r="L16" s="43" t="inlineStr"/>
      <c r="M16" s="43" t="inlineStr"/>
      <c r="N16" s="43" t="inlineStr"/>
      <c r="O16" s="43" t="n">
        <v>67</v>
      </c>
      <c r="P16" s="43" t="n">
        <v>710</v>
      </c>
      <c r="Q16" s="43" t="n">
        <v>1</v>
      </c>
      <c r="R16" s="43" t="n">
        <v>7</v>
      </c>
      <c r="S16" s="43" t="n">
        <v>210</v>
      </c>
      <c r="T16" s="43" t="n">
        <v>7482</v>
      </c>
      <c r="U16" s="43" t="n">
        <v>25855</v>
      </c>
      <c r="V16" s="43" t="n">
        <v>220</v>
      </c>
      <c r="W16" s="43" t="n">
        <v>3856</v>
      </c>
      <c r="X16" s="43" t="n">
        <v>14533</v>
      </c>
    </row>
    <row r="17">
      <c r="A17" s="43" t="inlineStr"/>
      <c r="B17" s="43" t="inlineStr">
        <is>
          <t>栃木</t>
        </is>
      </c>
      <c r="C17" s="43" t="n">
        <v>8081</v>
      </c>
      <c r="D17" s="43" t="n">
        <v>111080</v>
      </c>
      <c r="E17" s="43" t="n">
        <v>8081</v>
      </c>
      <c r="F17" s="43" t="n">
        <v>111080</v>
      </c>
      <c r="G17" s="43" t="n">
        <v>153</v>
      </c>
      <c r="H17" s="43" t="n">
        <v>3884</v>
      </c>
      <c r="I17" s="43" t="n">
        <v>63462</v>
      </c>
      <c r="J17" s="43" t="inlineStr"/>
      <c r="K17" s="43" t="inlineStr"/>
      <c r="L17" s="43" t="inlineStr"/>
      <c r="M17" s="43" t="inlineStr"/>
      <c r="N17" s="43" t="inlineStr"/>
      <c r="O17" s="43" t="inlineStr"/>
      <c r="P17" s="43" t="inlineStr"/>
      <c r="Q17" s="43" t="inlineStr"/>
      <c r="R17" s="43" t="inlineStr"/>
      <c r="S17" s="43" t="inlineStr"/>
      <c r="T17" s="43" t="n">
        <v>4798</v>
      </c>
      <c r="U17" s="43" t="n">
        <v>25276</v>
      </c>
      <c r="V17" s="43" t="n">
        <v>88</v>
      </c>
      <c r="W17" s="43" t="n">
        <v>2011</v>
      </c>
      <c r="X17" s="43" t="n">
        <v>11038</v>
      </c>
    </row>
    <row r="18">
      <c r="A18" s="43" t="inlineStr"/>
      <c r="B18" s="43" t="inlineStr">
        <is>
          <t>群馬</t>
        </is>
      </c>
      <c r="C18" s="43" t="n">
        <v>10120</v>
      </c>
      <c r="D18" s="43" t="n">
        <v>181914</v>
      </c>
      <c r="E18" s="43" t="n">
        <v>9875</v>
      </c>
      <c r="F18" s="43" t="n">
        <v>180724</v>
      </c>
      <c r="G18" s="43" t="n">
        <v>196</v>
      </c>
      <c r="H18" s="43" t="n">
        <v>5348</v>
      </c>
      <c r="I18" s="43" t="n">
        <v>73727</v>
      </c>
      <c r="J18" s="43" t="n">
        <v>245</v>
      </c>
      <c r="K18" s="43" t="n">
        <v>1190</v>
      </c>
      <c r="L18" s="43" t="n">
        <v>7</v>
      </c>
      <c r="M18" s="43" t="n">
        <v>99</v>
      </c>
      <c r="N18" s="43" t="n">
        <v>550</v>
      </c>
      <c r="O18" s="43" t="inlineStr"/>
      <c r="P18" s="43" t="inlineStr"/>
      <c r="Q18" s="43" t="inlineStr"/>
      <c r="R18" s="43" t="inlineStr"/>
      <c r="S18" s="43" t="inlineStr"/>
      <c r="T18" s="43" t="n">
        <v>16773</v>
      </c>
      <c r="U18" s="43" t="n">
        <v>50072</v>
      </c>
      <c r="V18" s="43" t="n">
        <v>374</v>
      </c>
      <c r="W18" s="43" t="n">
        <v>9436</v>
      </c>
      <c r="X18" s="43" t="n">
        <v>24155</v>
      </c>
    </row>
    <row r="19">
      <c r="A19" s="43" t="inlineStr"/>
      <c r="B19" s="43" t="inlineStr">
        <is>
          <t>埼玉</t>
        </is>
      </c>
      <c r="C19" s="43" t="n">
        <v>9430</v>
      </c>
      <c r="D19" s="43" t="n">
        <v>132599</v>
      </c>
      <c r="E19" s="43" t="n">
        <v>9312</v>
      </c>
      <c r="F19" s="43" t="n">
        <v>131789</v>
      </c>
      <c r="G19" s="43" t="n">
        <v>147</v>
      </c>
      <c r="H19" s="43" t="n">
        <v>4704</v>
      </c>
      <c r="I19" s="43" t="n">
        <v>57988</v>
      </c>
      <c r="J19" s="43" t="n">
        <v>36</v>
      </c>
      <c r="K19" s="43" t="n">
        <v>150</v>
      </c>
      <c r="L19" s="43" t="n">
        <v>2</v>
      </c>
      <c r="M19" s="43" t="n">
        <v>20</v>
      </c>
      <c r="N19" s="43" t="n">
        <v>100</v>
      </c>
      <c r="O19" s="43" t="n">
        <v>82</v>
      </c>
      <c r="P19" s="43" t="n">
        <v>660</v>
      </c>
      <c r="Q19" s="43" t="n">
        <v>5</v>
      </c>
      <c r="R19" s="43" t="n">
        <v>82</v>
      </c>
      <c r="S19" s="43" t="n">
        <v>660</v>
      </c>
      <c r="T19" s="43" t="n">
        <v>7936</v>
      </c>
      <c r="U19" s="43" t="n">
        <v>25118</v>
      </c>
      <c r="V19" s="43" t="n">
        <v>103</v>
      </c>
      <c r="W19" s="43" t="n">
        <v>2317</v>
      </c>
      <c r="X19" s="43" t="n">
        <v>10193</v>
      </c>
    </row>
    <row r="20">
      <c r="A20" s="43" t="inlineStr"/>
      <c r="B20" s="43" t="inlineStr">
        <is>
          <t>千葉</t>
        </is>
      </c>
      <c r="C20" s="43" t="n">
        <v>4410</v>
      </c>
      <c r="D20" s="43" t="n">
        <v>77444</v>
      </c>
      <c r="E20" s="43" t="n">
        <v>4164</v>
      </c>
      <c r="F20" s="43" t="n">
        <v>76385</v>
      </c>
      <c r="G20" s="43" t="n">
        <v>84</v>
      </c>
      <c r="H20" s="43" t="n">
        <v>2123</v>
      </c>
      <c r="I20" s="43" t="n">
        <v>38215</v>
      </c>
      <c r="J20" s="43" t="n">
        <v>243</v>
      </c>
      <c r="K20" s="43" t="n">
        <v>1029</v>
      </c>
      <c r="L20" s="43" t="n">
        <v>5</v>
      </c>
      <c r="M20" s="43" t="n">
        <v>78</v>
      </c>
      <c r="N20" s="43" t="n">
        <v>888</v>
      </c>
      <c r="O20" s="43" t="n">
        <v>3</v>
      </c>
      <c r="P20" s="43" t="n">
        <v>30</v>
      </c>
      <c r="Q20" s="43" t="inlineStr"/>
      <c r="R20" s="43" t="inlineStr"/>
      <c r="S20" s="43" t="inlineStr"/>
      <c r="T20" s="43" t="n">
        <v>16382</v>
      </c>
      <c r="U20" s="43" t="n">
        <v>50862</v>
      </c>
      <c r="V20" s="43" t="n">
        <v>371</v>
      </c>
      <c r="W20" s="43" t="n">
        <v>8138</v>
      </c>
      <c r="X20" s="43" t="n">
        <v>29860</v>
      </c>
    </row>
    <row r="21">
      <c r="A21" s="43" t="inlineStr"/>
      <c r="B21" s="43" t="inlineStr">
        <is>
          <t>東京</t>
        </is>
      </c>
      <c r="C21" s="43" t="n">
        <v>32885</v>
      </c>
      <c r="D21" s="43" t="n">
        <v>800122</v>
      </c>
      <c r="E21" s="43" t="n">
        <v>32737</v>
      </c>
      <c r="F21" s="43" t="n">
        <v>797142</v>
      </c>
      <c r="G21" s="43" t="n">
        <v>786</v>
      </c>
      <c r="H21" s="43" t="n">
        <v>11106</v>
      </c>
      <c r="I21" s="43" t="n">
        <v>304895</v>
      </c>
      <c r="J21" s="43" t="n">
        <v>148</v>
      </c>
      <c r="K21" s="43" t="n">
        <v>2980</v>
      </c>
      <c r="L21" s="43" t="inlineStr"/>
      <c r="M21" s="43" t="inlineStr"/>
      <c r="N21" s="43" t="inlineStr"/>
      <c r="O21" s="43" t="inlineStr"/>
      <c r="P21" s="43" t="inlineStr"/>
      <c r="Q21" s="43" t="inlineStr"/>
      <c r="R21" s="43" t="inlineStr"/>
      <c r="S21" s="43" t="inlineStr"/>
      <c r="T21" s="43" t="n">
        <v>86997</v>
      </c>
      <c r="U21" s="43" t="n">
        <v>725916</v>
      </c>
      <c r="V21" s="43" t="n">
        <v>2665</v>
      </c>
      <c r="W21" s="43" t="n">
        <v>32711</v>
      </c>
      <c r="X21" s="43" t="n">
        <v>289745</v>
      </c>
    </row>
    <row r="22">
      <c r="A22" s="43" t="inlineStr"/>
      <c r="B22" s="43" t="inlineStr">
        <is>
          <t>神奈川</t>
        </is>
      </c>
      <c r="C22" s="43" t="n">
        <v>15838</v>
      </c>
      <c r="D22" s="43" t="n">
        <v>328355</v>
      </c>
      <c r="E22" s="43" t="n">
        <v>15021</v>
      </c>
      <c r="F22" s="43" t="n">
        <v>324540</v>
      </c>
      <c r="G22" s="43" t="n">
        <v>314</v>
      </c>
      <c r="H22" s="43" t="n">
        <v>6700</v>
      </c>
      <c r="I22" s="43" t="n">
        <v>107087</v>
      </c>
      <c r="J22" s="43" t="n">
        <v>817</v>
      </c>
      <c r="K22" s="43" t="n">
        <v>3815</v>
      </c>
      <c r="L22" s="43" t="n">
        <v>46</v>
      </c>
      <c r="M22" s="43" t="n">
        <v>504</v>
      </c>
      <c r="N22" s="43" t="n">
        <v>2630</v>
      </c>
      <c r="O22" s="43" t="inlineStr"/>
      <c r="P22" s="43" t="inlineStr"/>
      <c r="Q22" s="43" t="inlineStr"/>
      <c r="R22" s="43" t="inlineStr"/>
      <c r="S22" s="43" t="inlineStr"/>
      <c r="T22" s="43" t="n">
        <v>26524</v>
      </c>
      <c r="U22" s="43" t="n">
        <v>194241</v>
      </c>
      <c r="V22" s="43" t="n">
        <v>636</v>
      </c>
      <c r="W22" s="43" t="n">
        <v>10469</v>
      </c>
      <c r="X22" s="43" t="n">
        <v>89413</v>
      </c>
    </row>
    <row r="23">
      <c r="A23" s="43" t="inlineStr"/>
      <c r="B23" s="43" t="inlineStr">
        <is>
          <t>新潟</t>
        </is>
      </c>
      <c r="C23" s="43" t="n">
        <v>19869</v>
      </c>
      <c r="D23" s="43" t="n">
        <v>396707</v>
      </c>
      <c r="E23" s="43" t="n">
        <v>19065</v>
      </c>
      <c r="F23" s="43" t="n">
        <v>392209</v>
      </c>
      <c r="G23" s="43" t="n">
        <v>259</v>
      </c>
      <c r="H23" s="43" t="n">
        <v>8662</v>
      </c>
      <c r="I23" s="43" t="n">
        <v>126938</v>
      </c>
      <c r="J23" s="43" t="n">
        <v>628</v>
      </c>
      <c r="K23" s="43" t="n">
        <v>2168</v>
      </c>
      <c r="L23" s="43" t="n">
        <v>43</v>
      </c>
      <c r="M23" s="43" t="n">
        <v>432</v>
      </c>
      <c r="N23" s="43" t="n">
        <v>1184</v>
      </c>
      <c r="O23" s="43" t="n">
        <v>176</v>
      </c>
      <c r="P23" s="43" t="n">
        <v>2330</v>
      </c>
      <c r="Q23" s="43" t="n">
        <v>5</v>
      </c>
      <c r="R23" s="43" t="n">
        <v>172</v>
      </c>
      <c r="S23" s="43" t="n">
        <v>2300</v>
      </c>
      <c r="T23" s="43" t="n">
        <v>45027</v>
      </c>
      <c r="U23" s="43" t="n">
        <v>113429</v>
      </c>
      <c r="V23" s="43" t="n">
        <v>1179</v>
      </c>
      <c r="W23" s="43" t="n">
        <v>30605</v>
      </c>
      <c r="X23" s="43" t="n">
        <v>64956</v>
      </c>
    </row>
    <row r="24">
      <c r="A24" s="43" t="inlineStr"/>
      <c r="B24" s="43" t="inlineStr">
        <is>
          <t>富山</t>
        </is>
      </c>
      <c r="C24" s="43" t="n">
        <v>13034</v>
      </c>
      <c r="D24" s="43" t="n">
        <v>384693</v>
      </c>
      <c r="E24" s="43" t="n">
        <v>11997</v>
      </c>
      <c r="F24" s="43" t="n">
        <v>373488</v>
      </c>
      <c r="G24" s="43" t="n">
        <v>212</v>
      </c>
      <c r="H24" s="43" t="n">
        <v>5642</v>
      </c>
      <c r="I24" s="43" t="n">
        <v>170132</v>
      </c>
      <c r="J24" s="43" t="n">
        <v>1014</v>
      </c>
      <c r="K24" s="43" t="n">
        <v>11155</v>
      </c>
      <c r="L24" s="43" t="n">
        <v>13</v>
      </c>
      <c r="M24" s="43" t="n">
        <v>359</v>
      </c>
      <c r="N24" s="43" t="n">
        <v>6418</v>
      </c>
      <c r="O24" s="43" t="n">
        <v>23</v>
      </c>
      <c r="P24" s="43" t="n">
        <v>50</v>
      </c>
      <c r="Q24" s="43" t="n">
        <v>1</v>
      </c>
      <c r="R24" s="43" t="n">
        <v>23</v>
      </c>
      <c r="S24" s="43" t="n">
        <v>50</v>
      </c>
      <c r="T24" s="43" t="n">
        <v>7229</v>
      </c>
      <c r="U24" s="43" t="n">
        <v>34880</v>
      </c>
      <c r="V24" s="43" t="n">
        <v>163</v>
      </c>
      <c r="W24" s="43" t="n">
        <v>4623</v>
      </c>
      <c r="X24" s="43" t="n">
        <v>18522</v>
      </c>
    </row>
    <row r="25">
      <c r="A25" s="43" t="inlineStr"/>
      <c r="B25" s="43" t="inlineStr">
        <is>
          <t>石川</t>
        </is>
      </c>
      <c r="C25" s="43" t="n">
        <v>15040</v>
      </c>
      <c r="D25" s="43" t="n">
        <v>187376</v>
      </c>
      <c r="E25" s="43" t="n">
        <v>8590</v>
      </c>
      <c r="F25" s="43" t="n">
        <v>150349</v>
      </c>
      <c r="G25" s="43" t="n">
        <v>63</v>
      </c>
      <c r="H25" s="43" t="n">
        <v>2129</v>
      </c>
      <c r="I25" s="43" t="n">
        <v>31662</v>
      </c>
      <c r="J25" s="43" t="n">
        <v>6338</v>
      </c>
      <c r="K25" s="43" t="n">
        <v>35807</v>
      </c>
      <c r="L25" s="43" t="n">
        <v>252</v>
      </c>
      <c r="M25" s="43" t="n">
        <v>2659</v>
      </c>
      <c r="N25" s="43" t="n">
        <v>9507</v>
      </c>
      <c r="O25" s="43" t="n">
        <v>112</v>
      </c>
      <c r="P25" s="43" t="n">
        <v>1220</v>
      </c>
      <c r="Q25" s="43" t="n">
        <v>3</v>
      </c>
      <c r="R25" s="43" t="n">
        <v>112</v>
      </c>
      <c r="S25" s="43" t="n">
        <v>1220</v>
      </c>
      <c r="T25" s="43" t="n">
        <v>19652</v>
      </c>
      <c r="U25" s="43" t="n">
        <v>77392</v>
      </c>
      <c r="V25" s="43" t="n">
        <v>458</v>
      </c>
      <c r="W25" s="43" t="n">
        <v>13839</v>
      </c>
      <c r="X25" s="43" t="n">
        <v>51980</v>
      </c>
    </row>
    <row r="26">
      <c r="A26" s="43" t="inlineStr"/>
      <c r="B26" s="43" t="inlineStr">
        <is>
          <t>福井</t>
        </is>
      </c>
      <c r="C26" s="43" t="n">
        <v>9688</v>
      </c>
      <c r="D26" s="43" t="n">
        <v>166005</v>
      </c>
      <c r="E26" s="43" t="n">
        <v>8454</v>
      </c>
      <c r="F26" s="43" t="n">
        <v>155410</v>
      </c>
      <c r="G26" s="43" t="n">
        <v>104</v>
      </c>
      <c r="H26" s="43" t="n">
        <v>2893</v>
      </c>
      <c r="I26" s="43" t="n">
        <v>34554</v>
      </c>
      <c r="J26" s="43" t="n">
        <v>1184</v>
      </c>
      <c r="K26" s="43" t="n">
        <v>10235</v>
      </c>
      <c r="L26" s="43" t="n">
        <v>13</v>
      </c>
      <c r="M26" s="43" t="n">
        <v>244</v>
      </c>
      <c r="N26" s="43" t="n">
        <v>4143</v>
      </c>
      <c r="O26" s="43" t="n">
        <v>50</v>
      </c>
      <c r="P26" s="43" t="n">
        <v>360</v>
      </c>
      <c r="Q26" s="43" t="inlineStr"/>
      <c r="R26" s="43" t="inlineStr"/>
      <c r="S26" s="43" t="inlineStr"/>
      <c r="T26" s="43" t="n">
        <v>11329</v>
      </c>
      <c r="U26" s="43" t="n">
        <v>26945</v>
      </c>
      <c r="V26" s="43" t="n">
        <v>190</v>
      </c>
      <c r="W26" s="43" t="n">
        <v>6878</v>
      </c>
      <c r="X26" s="43" t="n">
        <v>13583</v>
      </c>
    </row>
    <row r="27">
      <c r="A27" s="43" t="inlineStr"/>
      <c r="B27" s="43" t="inlineStr">
        <is>
          <t>山梨</t>
        </is>
      </c>
      <c r="C27" s="43" t="n">
        <v>7951</v>
      </c>
      <c r="D27" s="43" t="n">
        <v>143583</v>
      </c>
      <c r="E27" s="43" t="n">
        <v>7606</v>
      </c>
      <c r="F27" s="43" t="n">
        <v>139823</v>
      </c>
      <c r="G27" s="43" t="n">
        <v>158</v>
      </c>
      <c r="H27" s="43" t="n">
        <v>4945</v>
      </c>
      <c r="I27" s="43" t="n">
        <v>103518</v>
      </c>
      <c r="J27" s="43" t="n">
        <v>345</v>
      </c>
      <c r="K27" s="43" t="n">
        <v>3760</v>
      </c>
      <c r="L27" s="43" t="n">
        <v>23</v>
      </c>
      <c r="M27" s="43" t="n">
        <v>327</v>
      </c>
      <c r="N27" s="43" t="n">
        <v>3700</v>
      </c>
      <c r="O27" s="43" t="inlineStr"/>
      <c r="P27" s="43" t="inlineStr"/>
      <c r="Q27" s="43" t="inlineStr"/>
      <c r="R27" s="43" t="inlineStr"/>
      <c r="S27" s="43" t="inlineStr"/>
      <c r="T27" s="43" t="n">
        <v>796</v>
      </c>
      <c r="U27" s="43" t="n">
        <v>5233</v>
      </c>
      <c r="V27" s="43" t="n">
        <v>18</v>
      </c>
      <c r="W27" s="43" t="n">
        <v>351</v>
      </c>
      <c r="X27" s="43" t="n">
        <v>1744</v>
      </c>
    </row>
    <row r="28">
      <c r="A28" s="43" t="inlineStr"/>
      <c r="B28" s="43" t="inlineStr">
        <is>
          <t>長野</t>
        </is>
      </c>
      <c r="C28" s="43" t="n">
        <v>13330</v>
      </c>
      <c r="D28" s="43" t="n">
        <v>292740</v>
      </c>
      <c r="E28" s="43" t="n">
        <v>11732</v>
      </c>
      <c r="F28" s="43" t="n">
        <v>281007</v>
      </c>
      <c r="G28" s="43" t="n">
        <v>224</v>
      </c>
      <c r="H28" s="43" t="n">
        <v>8532</v>
      </c>
      <c r="I28" s="43" t="n">
        <v>223492</v>
      </c>
      <c r="J28" s="43" t="n">
        <v>1540</v>
      </c>
      <c r="K28" s="43" t="n">
        <v>11671</v>
      </c>
      <c r="L28" s="43" t="n">
        <v>37</v>
      </c>
      <c r="M28" s="43" t="n">
        <v>735</v>
      </c>
      <c r="N28" s="43" t="n">
        <v>4908</v>
      </c>
      <c r="O28" s="43" t="n">
        <v>58</v>
      </c>
      <c r="P28" s="43" t="n">
        <v>62</v>
      </c>
      <c r="Q28" s="43" t="inlineStr"/>
      <c r="R28" s="43" t="inlineStr"/>
      <c r="S28" s="43" t="inlineStr"/>
      <c r="T28" s="43" t="n">
        <v>39569</v>
      </c>
      <c r="U28" s="43" t="n">
        <v>133484</v>
      </c>
      <c r="V28" s="43" t="n">
        <v>733</v>
      </c>
      <c r="W28" s="43" t="n">
        <v>19048</v>
      </c>
      <c r="X28" s="43" t="n">
        <v>59410</v>
      </c>
    </row>
    <row r="29">
      <c r="A29" s="43" t="inlineStr"/>
      <c r="B29" s="43" t="inlineStr">
        <is>
          <t>岐阜</t>
        </is>
      </c>
      <c r="C29" s="43" t="n">
        <v>17133</v>
      </c>
      <c r="D29" s="43" t="n">
        <v>331416</v>
      </c>
      <c r="E29" s="43" t="n">
        <v>13220</v>
      </c>
      <c r="F29" s="43" t="n">
        <v>306067</v>
      </c>
      <c r="G29" s="43" t="n">
        <v>216</v>
      </c>
      <c r="H29" s="43" t="n">
        <v>6928</v>
      </c>
      <c r="I29" s="43" t="n">
        <v>162845</v>
      </c>
      <c r="J29" s="43" t="n">
        <v>3913</v>
      </c>
      <c r="K29" s="43" t="n">
        <v>25349</v>
      </c>
      <c r="L29" s="43" t="n">
        <v>108</v>
      </c>
      <c r="M29" s="43" t="n">
        <v>2330</v>
      </c>
      <c r="N29" s="43" t="n">
        <v>18318</v>
      </c>
      <c r="O29" s="43" t="inlineStr"/>
      <c r="P29" s="43" t="inlineStr"/>
      <c r="Q29" s="43" t="inlineStr"/>
      <c r="R29" s="43" t="inlineStr"/>
      <c r="S29" s="43" t="inlineStr"/>
      <c r="T29" s="43" t="n">
        <v>29278</v>
      </c>
      <c r="U29" s="43" t="n">
        <v>104141</v>
      </c>
      <c r="V29" s="43" t="n">
        <v>663</v>
      </c>
      <c r="W29" s="43" t="n">
        <v>19874</v>
      </c>
      <c r="X29" s="43" t="n">
        <v>73602</v>
      </c>
    </row>
    <row r="30">
      <c r="A30" s="43" t="inlineStr"/>
      <c r="B30" s="43" t="inlineStr">
        <is>
          <t>静岡</t>
        </is>
      </c>
      <c r="C30" s="43" t="n">
        <v>21069</v>
      </c>
      <c r="D30" s="43" t="n">
        <v>457980</v>
      </c>
      <c r="E30" s="43" t="n">
        <v>17089</v>
      </c>
      <c r="F30" s="43" t="n">
        <v>375440</v>
      </c>
      <c r="G30" s="43" t="n">
        <v>197</v>
      </c>
      <c r="H30" s="43" t="n">
        <v>4695</v>
      </c>
      <c r="I30" s="43" t="n">
        <v>95826</v>
      </c>
      <c r="J30" s="43" t="n">
        <v>3980</v>
      </c>
      <c r="K30" s="43" t="n">
        <v>82540</v>
      </c>
      <c r="L30" s="43" t="n">
        <v>135</v>
      </c>
      <c r="M30" s="43" t="n">
        <v>2379</v>
      </c>
      <c r="N30" s="43" t="n">
        <v>52332</v>
      </c>
      <c r="O30" s="43" t="inlineStr"/>
      <c r="P30" s="43" t="inlineStr"/>
      <c r="Q30" s="43" t="inlineStr"/>
      <c r="R30" s="43" t="inlineStr"/>
      <c r="S30" s="43" t="inlineStr"/>
      <c r="T30" s="43" t="n">
        <v>10255</v>
      </c>
      <c r="U30" s="43" t="n">
        <v>43393</v>
      </c>
      <c r="V30" s="43" t="n">
        <v>271</v>
      </c>
      <c r="W30" s="43" t="n">
        <v>5549</v>
      </c>
      <c r="X30" s="43" t="n">
        <v>21669</v>
      </c>
    </row>
    <row r="31">
      <c r="A31" s="43" t="inlineStr"/>
      <c r="B31" s="43" t="inlineStr">
        <is>
          <t>愛知</t>
        </is>
      </c>
      <c r="C31" s="43" t="n">
        <v>19390</v>
      </c>
      <c r="D31" s="43" t="n">
        <v>201097</v>
      </c>
      <c r="E31" s="43" t="n">
        <v>15830</v>
      </c>
      <c r="F31" s="43" t="n">
        <v>163051</v>
      </c>
      <c r="G31" s="43" t="n">
        <v>294</v>
      </c>
      <c r="H31" s="43" t="n">
        <v>6715</v>
      </c>
      <c r="I31" s="43" t="n">
        <v>76578</v>
      </c>
      <c r="J31" s="43" t="n">
        <v>3486</v>
      </c>
      <c r="K31" s="43" t="n">
        <v>36895</v>
      </c>
      <c r="L31" s="43" t="n">
        <v>77</v>
      </c>
      <c r="M31" s="43" t="n">
        <v>1899</v>
      </c>
      <c r="N31" s="43" t="n">
        <v>24897</v>
      </c>
      <c r="O31" s="43" t="n">
        <v>74</v>
      </c>
      <c r="P31" s="43" t="n">
        <v>1151</v>
      </c>
      <c r="Q31" s="43" t="n">
        <v>5</v>
      </c>
      <c r="R31" s="43" t="n">
        <v>74</v>
      </c>
      <c r="S31" s="43" t="n">
        <v>1151</v>
      </c>
      <c r="T31" s="43" t="n">
        <v>62321</v>
      </c>
      <c r="U31" s="43" t="n">
        <v>283070</v>
      </c>
      <c r="V31" s="43" t="n">
        <v>1456</v>
      </c>
      <c r="W31" s="43" t="n">
        <v>34690</v>
      </c>
      <c r="X31" s="43" t="n">
        <v>143916</v>
      </c>
    </row>
    <row r="32">
      <c r="A32" s="43" t="inlineStr"/>
      <c r="B32" s="43" t="inlineStr">
        <is>
          <t>三重</t>
        </is>
      </c>
      <c r="C32" s="43" t="n">
        <v>7983</v>
      </c>
      <c r="D32" s="43" t="n">
        <v>58784</v>
      </c>
      <c r="E32" s="43" t="n">
        <v>7202</v>
      </c>
      <c r="F32" s="43" t="n">
        <v>51214</v>
      </c>
      <c r="G32" s="43" t="n">
        <v>63</v>
      </c>
      <c r="H32" s="43" t="n">
        <v>4664</v>
      </c>
      <c r="I32" s="43" t="n">
        <v>20718</v>
      </c>
      <c r="J32" s="43" t="n">
        <v>781</v>
      </c>
      <c r="K32" s="43" t="n">
        <v>7570</v>
      </c>
      <c r="L32" s="43" t="n">
        <v>44</v>
      </c>
      <c r="M32" s="43" t="n">
        <v>521</v>
      </c>
      <c r="N32" s="43" t="n">
        <v>5189</v>
      </c>
      <c r="O32" s="43" t="inlineStr"/>
      <c r="P32" s="43" t="inlineStr"/>
      <c r="Q32" s="43" t="inlineStr"/>
      <c r="R32" s="43" t="inlineStr"/>
      <c r="S32" s="43" t="inlineStr"/>
      <c r="T32" s="43" t="n">
        <v>7773</v>
      </c>
      <c r="U32" s="43" t="n">
        <v>28962</v>
      </c>
      <c r="V32" s="43" t="n">
        <v>171</v>
      </c>
      <c r="W32" s="43" t="n">
        <v>3693</v>
      </c>
      <c r="X32" s="43" t="n">
        <v>9954</v>
      </c>
    </row>
    <row r="33">
      <c r="A33" s="43" t="inlineStr"/>
      <c r="B33" s="43" t="inlineStr">
        <is>
          <t>滋賀</t>
        </is>
      </c>
      <c r="C33" s="43" t="n">
        <v>5490</v>
      </c>
      <c r="D33" s="43" t="n">
        <v>240179</v>
      </c>
      <c r="E33" s="43" t="n">
        <v>5333</v>
      </c>
      <c r="F33" s="43" t="n">
        <v>238991</v>
      </c>
      <c r="G33" s="43" t="n">
        <v>71</v>
      </c>
      <c r="H33" s="43" t="n">
        <v>1264</v>
      </c>
      <c r="I33" s="43" t="n">
        <v>27572</v>
      </c>
      <c r="J33" s="43" t="n">
        <v>104</v>
      </c>
      <c r="K33" s="43" t="n">
        <v>985</v>
      </c>
      <c r="L33" s="43" t="n">
        <v>1</v>
      </c>
      <c r="M33" s="43" t="n">
        <v>7</v>
      </c>
      <c r="N33" s="43" t="n">
        <v>30</v>
      </c>
      <c r="O33" s="43" t="n">
        <v>53</v>
      </c>
      <c r="P33" s="43" t="n">
        <v>203</v>
      </c>
      <c r="Q33" s="43" t="inlineStr"/>
      <c r="R33" s="43" t="inlineStr"/>
      <c r="S33" s="43" t="inlineStr"/>
      <c r="T33" s="43" t="n">
        <v>14423</v>
      </c>
      <c r="U33" s="43" t="n">
        <v>57047</v>
      </c>
      <c r="V33" s="43" t="n">
        <v>171</v>
      </c>
      <c r="W33" s="43" t="n">
        <v>3773</v>
      </c>
      <c r="X33" s="43" t="n">
        <v>16438</v>
      </c>
    </row>
    <row r="34">
      <c r="A34" s="43" t="inlineStr"/>
      <c r="B34" s="43" t="inlineStr">
        <is>
          <t>京都</t>
        </is>
      </c>
      <c r="C34" s="43" t="n">
        <v>12867</v>
      </c>
      <c r="D34" s="43" t="n">
        <v>175885</v>
      </c>
      <c r="E34" s="43" t="n">
        <v>5922</v>
      </c>
      <c r="F34" s="43" t="n">
        <v>92995</v>
      </c>
      <c r="G34" s="43" t="n">
        <v>147</v>
      </c>
      <c r="H34" s="43" t="n">
        <v>3551</v>
      </c>
      <c r="I34" s="43" t="n">
        <v>62269</v>
      </c>
      <c r="J34" s="43" t="n">
        <v>6945</v>
      </c>
      <c r="K34" s="43" t="n">
        <v>82890</v>
      </c>
      <c r="L34" s="43" t="n">
        <v>151</v>
      </c>
      <c r="M34" s="43" t="n">
        <v>3646</v>
      </c>
      <c r="N34" s="43" t="n">
        <v>37848</v>
      </c>
      <c r="O34" s="43" t="inlineStr"/>
      <c r="P34" s="43" t="inlineStr"/>
      <c r="Q34" s="43" t="inlineStr"/>
      <c r="R34" s="43" t="inlineStr"/>
      <c r="S34" s="43" t="inlineStr"/>
      <c r="T34" s="43" t="n">
        <v>5560</v>
      </c>
      <c r="U34" s="43" t="n">
        <v>27667</v>
      </c>
      <c r="V34" s="43" t="n">
        <v>88</v>
      </c>
      <c r="W34" s="43" t="n">
        <v>1854</v>
      </c>
      <c r="X34" s="43" t="n">
        <v>13364</v>
      </c>
    </row>
    <row r="35">
      <c r="A35" s="43" t="inlineStr"/>
      <c r="B35" s="43" t="inlineStr">
        <is>
          <t>大阪</t>
        </is>
      </c>
      <c r="C35" s="43" t="n">
        <v>21033</v>
      </c>
      <c r="D35" s="43" t="n">
        <v>342902</v>
      </c>
      <c r="E35" s="43" t="n">
        <v>20818</v>
      </c>
      <c r="F35" s="43" t="n">
        <v>340527</v>
      </c>
      <c r="G35" s="43" t="n">
        <v>428</v>
      </c>
      <c r="H35" s="43" t="n">
        <v>5697</v>
      </c>
      <c r="I35" s="43" t="n">
        <v>105163</v>
      </c>
      <c r="J35" s="43" t="n">
        <v>215</v>
      </c>
      <c r="K35" s="43" t="n">
        <v>2375</v>
      </c>
      <c r="L35" s="43" t="n">
        <v>14</v>
      </c>
      <c r="M35" s="43" t="n">
        <v>197</v>
      </c>
      <c r="N35" s="43" t="n">
        <v>2275</v>
      </c>
      <c r="O35" s="43" t="inlineStr"/>
      <c r="P35" s="43" t="inlineStr"/>
      <c r="Q35" s="43" t="inlineStr"/>
      <c r="R35" s="43" t="inlineStr"/>
      <c r="S35" s="43" t="inlineStr"/>
      <c r="T35" s="43" t="n">
        <v>44823</v>
      </c>
      <c r="U35" s="43" t="n">
        <v>429811</v>
      </c>
      <c r="V35" s="43" t="n">
        <v>517</v>
      </c>
      <c r="W35" s="43" t="n">
        <v>9682</v>
      </c>
      <c r="X35" s="43" t="n">
        <v>100446</v>
      </c>
    </row>
    <row r="36">
      <c r="A36" s="43" t="inlineStr"/>
      <c r="B36" s="43" t="inlineStr">
        <is>
          <t>兵庫</t>
        </is>
      </c>
      <c r="C36" s="43" t="n">
        <v>86528</v>
      </c>
      <c r="D36" s="43" t="n">
        <v>755742</v>
      </c>
      <c r="E36" s="43" t="n">
        <v>17895</v>
      </c>
      <c r="F36" s="43" t="n">
        <v>268403</v>
      </c>
      <c r="G36" s="43" t="n">
        <v>418</v>
      </c>
      <c r="H36" s="43" t="n">
        <v>7580</v>
      </c>
      <c r="I36" s="43" t="n">
        <v>79998</v>
      </c>
      <c r="J36" s="43" t="n">
        <v>68169</v>
      </c>
      <c r="K36" s="43" t="n">
        <v>486099</v>
      </c>
      <c r="L36" s="43" t="n">
        <v>2479</v>
      </c>
      <c r="M36" s="43" t="n">
        <v>37858</v>
      </c>
      <c r="N36" s="43" t="n">
        <v>305355</v>
      </c>
      <c r="O36" s="43" t="n">
        <v>464</v>
      </c>
      <c r="P36" s="43" t="n">
        <v>1240</v>
      </c>
      <c r="Q36" s="43" t="n">
        <v>10</v>
      </c>
      <c r="R36" s="43" t="n">
        <v>333</v>
      </c>
      <c r="S36" s="43" t="n">
        <v>1027</v>
      </c>
      <c r="T36" s="43" t="n">
        <v>42490</v>
      </c>
      <c r="U36" s="43" t="n">
        <v>174170</v>
      </c>
      <c r="V36" s="43" t="n">
        <v>884</v>
      </c>
      <c r="W36" s="43" t="n">
        <v>17870</v>
      </c>
      <c r="X36" s="43" t="n">
        <v>63986</v>
      </c>
    </row>
    <row r="37">
      <c r="A37" s="43" t="inlineStr"/>
      <c r="B37" s="43" t="inlineStr">
        <is>
          <t>奈良</t>
        </is>
      </c>
      <c r="C37" s="43" t="n">
        <v>6228</v>
      </c>
      <c r="D37" s="43" t="n">
        <v>86932</v>
      </c>
      <c r="E37" s="43" t="n">
        <v>2920</v>
      </c>
      <c r="F37" s="43" t="n">
        <v>39279</v>
      </c>
      <c r="G37" s="43" t="n">
        <v>33</v>
      </c>
      <c r="H37" s="43" t="n">
        <v>783</v>
      </c>
      <c r="I37" s="43" t="n">
        <v>9172</v>
      </c>
      <c r="J37" s="43" t="n">
        <v>3308</v>
      </c>
      <c r="K37" s="43" t="n">
        <v>47653</v>
      </c>
      <c r="L37" s="43" t="n">
        <v>176</v>
      </c>
      <c r="M37" s="43" t="n">
        <v>2490</v>
      </c>
      <c r="N37" s="43" t="n">
        <v>32513</v>
      </c>
      <c r="O37" s="43" t="inlineStr"/>
      <c r="P37" s="43" t="inlineStr"/>
      <c r="Q37" s="43" t="inlineStr"/>
      <c r="R37" s="43" t="inlineStr"/>
      <c r="S37" s="43" t="inlineStr"/>
      <c r="T37" s="43" t="n">
        <v>4716</v>
      </c>
      <c r="U37" s="43" t="n">
        <v>14614</v>
      </c>
      <c r="V37" s="43" t="n">
        <v>143</v>
      </c>
      <c r="W37" s="43" t="n">
        <v>2974</v>
      </c>
      <c r="X37" s="43" t="n">
        <v>8804</v>
      </c>
    </row>
    <row r="38">
      <c r="A38" s="43" t="inlineStr"/>
      <c r="B38" s="43" t="inlineStr">
        <is>
          <t>和歌山</t>
        </is>
      </c>
      <c r="C38" s="43" t="n">
        <v>11565</v>
      </c>
      <c r="D38" s="43" t="n">
        <v>580772</v>
      </c>
      <c r="E38" s="43" t="n">
        <v>3043</v>
      </c>
      <c r="F38" s="43" t="n">
        <v>302900</v>
      </c>
      <c r="G38" s="43" t="n">
        <v>70</v>
      </c>
      <c r="H38" s="43" t="n">
        <v>1377</v>
      </c>
      <c r="I38" s="43" t="n">
        <v>36362</v>
      </c>
      <c r="J38" s="43" t="n">
        <v>8522</v>
      </c>
      <c r="K38" s="43" t="n">
        <v>277872</v>
      </c>
      <c r="L38" s="43" t="n">
        <v>508</v>
      </c>
      <c r="M38" s="43" t="n">
        <v>7925</v>
      </c>
      <c r="N38" s="43" t="n">
        <v>264862</v>
      </c>
      <c r="O38" s="43" t="inlineStr"/>
      <c r="P38" s="43" t="inlineStr"/>
      <c r="Q38" s="43" t="inlineStr"/>
      <c r="R38" s="43" t="inlineStr"/>
      <c r="S38" s="43" t="inlineStr"/>
      <c r="T38" s="43" t="n">
        <v>1568</v>
      </c>
      <c r="U38" s="43" t="n">
        <v>25692</v>
      </c>
      <c r="V38" s="43" t="n">
        <v>38</v>
      </c>
      <c r="W38" s="43" t="n">
        <v>797</v>
      </c>
      <c r="X38" s="43" t="n">
        <v>22818</v>
      </c>
    </row>
    <row r="39">
      <c r="A39" s="43" t="inlineStr"/>
      <c r="B39" s="43" t="inlineStr">
        <is>
          <t>鳥取</t>
        </is>
      </c>
      <c r="C39" s="43" t="n">
        <v>9944</v>
      </c>
      <c r="D39" s="43" t="n">
        <v>121922</v>
      </c>
      <c r="E39" s="43" t="n">
        <v>6399</v>
      </c>
      <c r="F39" s="43" t="n">
        <v>113984</v>
      </c>
      <c r="G39" s="43" t="n">
        <v>191</v>
      </c>
      <c r="H39" s="43" t="n">
        <v>4998</v>
      </c>
      <c r="I39" s="43" t="n">
        <v>89210</v>
      </c>
      <c r="J39" s="43" t="n">
        <v>3545</v>
      </c>
      <c r="K39" s="43" t="n">
        <v>7938</v>
      </c>
      <c r="L39" s="43" t="n">
        <v>193</v>
      </c>
      <c r="M39" s="43" t="n">
        <v>3037</v>
      </c>
      <c r="N39" s="43" t="n">
        <v>5014</v>
      </c>
      <c r="O39" s="43" t="inlineStr"/>
      <c r="P39" s="43" t="inlineStr"/>
      <c r="Q39" s="43" t="inlineStr"/>
      <c r="R39" s="43" t="inlineStr"/>
      <c r="S39" s="43" t="inlineStr"/>
      <c r="T39" s="43" t="n">
        <v>7988</v>
      </c>
      <c r="U39" s="43" t="n">
        <v>17388</v>
      </c>
      <c r="V39" s="43" t="n">
        <v>66</v>
      </c>
      <c r="W39" s="43" t="n">
        <v>1742</v>
      </c>
      <c r="X39" s="43" t="n">
        <v>5528</v>
      </c>
    </row>
    <row r="40">
      <c r="A40" s="43" t="inlineStr"/>
      <c r="B40" s="43" t="inlineStr">
        <is>
          <t>島根</t>
        </is>
      </c>
      <c r="C40" s="43" t="n">
        <v>9647</v>
      </c>
      <c r="D40" s="43" t="n">
        <v>95595</v>
      </c>
      <c r="E40" s="43" t="n">
        <v>2749</v>
      </c>
      <c r="F40" s="43" t="n">
        <v>41699</v>
      </c>
      <c r="G40" s="43" t="n">
        <v>87</v>
      </c>
      <c r="H40" s="43" t="n">
        <v>1632</v>
      </c>
      <c r="I40" s="43" t="n">
        <v>17109</v>
      </c>
      <c r="J40" s="43" t="n">
        <v>4029</v>
      </c>
      <c r="K40" s="43" t="n">
        <v>40102</v>
      </c>
      <c r="L40" s="43" t="n">
        <v>216</v>
      </c>
      <c r="M40" s="43" t="n">
        <v>2271</v>
      </c>
      <c r="N40" s="43" t="n">
        <v>24842</v>
      </c>
      <c r="O40" s="43" t="n">
        <v>2869</v>
      </c>
      <c r="P40" s="43" t="n">
        <v>13794</v>
      </c>
      <c r="Q40" s="43" t="n">
        <v>107</v>
      </c>
      <c r="R40" s="43" t="n">
        <v>1530</v>
      </c>
      <c r="S40" s="43" t="n">
        <v>7276</v>
      </c>
      <c r="T40" s="43" t="n">
        <v>16465</v>
      </c>
      <c r="U40" s="43" t="n">
        <v>220954</v>
      </c>
      <c r="V40" s="43" t="n">
        <v>520</v>
      </c>
      <c r="W40" s="43" t="n">
        <v>10599</v>
      </c>
      <c r="X40" s="43" t="n">
        <v>164735</v>
      </c>
    </row>
    <row r="41">
      <c r="A41" s="43" t="inlineStr"/>
      <c r="B41" s="43" t="inlineStr">
        <is>
          <t>岡山</t>
        </is>
      </c>
      <c r="C41" s="43" t="n">
        <v>119932</v>
      </c>
      <c r="D41" s="43" t="n">
        <v>861337</v>
      </c>
      <c r="E41" s="43" t="n">
        <v>3604</v>
      </c>
      <c r="F41" s="43" t="n">
        <v>54335</v>
      </c>
      <c r="G41" s="43" t="n">
        <v>84</v>
      </c>
      <c r="H41" s="43" t="n">
        <v>1689</v>
      </c>
      <c r="I41" s="43" t="n">
        <v>17386</v>
      </c>
      <c r="J41" s="43" t="n">
        <v>116318</v>
      </c>
      <c r="K41" s="43" t="n">
        <v>806987</v>
      </c>
      <c r="L41" s="43" t="n">
        <v>3884</v>
      </c>
      <c r="M41" s="43" t="n">
        <v>53527</v>
      </c>
      <c r="N41" s="43" t="n">
        <v>480997</v>
      </c>
      <c r="O41" s="43" t="n">
        <v>10</v>
      </c>
      <c r="P41" s="43" t="n">
        <v>15</v>
      </c>
      <c r="Q41" s="43" t="n">
        <v>1</v>
      </c>
      <c r="R41" s="43" t="n">
        <v>10</v>
      </c>
      <c r="S41" s="43" t="n">
        <v>15</v>
      </c>
      <c r="T41" s="43" t="n">
        <v>13217</v>
      </c>
      <c r="U41" s="43" t="n">
        <v>43695</v>
      </c>
      <c r="V41" s="43" t="n">
        <v>300</v>
      </c>
      <c r="W41" s="43" t="n">
        <v>6004</v>
      </c>
      <c r="X41" s="43" t="n">
        <v>23300</v>
      </c>
    </row>
    <row r="42">
      <c r="A42" s="43" t="inlineStr"/>
      <c r="B42" s="43" t="inlineStr">
        <is>
          <t>広島</t>
        </is>
      </c>
      <c r="C42" s="43" t="n">
        <v>14027</v>
      </c>
      <c r="D42" s="43" t="n">
        <v>218154</v>
      </c>
      <c r="E42" s="43" t="n">
        <v>5350</v>
      </c>
      <c r="F42" s="43" t="n">
        <v>99895</v>
      </c>
      <c r="G42" s="43" t="n">
        <v>125</v>
      </c>
      <c r="H42" s="43" t="n">
        <v>3000</v>
      </c>
      <c r="I42" s="43" t="n">
        <v>55447</v>
      </c>
      <c r="J42" s="43" t="n">
        <v>8656</v>
      </c>
      <c r="K42" s="43" t="n">
        <v>117339</v>
      </c>
      <c r="L42" s="43" t="n">
        <v>435</v>
      </c>
      <c r="M42" s="43" t="n">
        <v>6148</v>
      </c>
      <c r="N42" s="43" t="n">
        <v>80215</v>
      </c>
      <c r="O42" s="43" t="n">
        <v>21</v>
      </c>
      <c r="P42" s="43" t="n">
        <v>920</v>
      </c>
      <c r="Q42" s="43" t="n">
        <v>2</v>
      </c>
      <c r="R42" s="43" t="n">
        <v>21</v>
      </c>
      <c r="S42" s="43" t="n">
        <v>920</v>
      </c>
      <c r="T42" s="43" t="n">
        <v>33554</v>
      </c>
      <c r="U42" s="43" t="n">
        <v>146630</v>
      </c>
      <c r="V42" s="43" t="n">
        <v>903</v>
      </c>
      <c r="W42" s="43" t="n">
        <v>20381</v>
      </c>
      <c r="X42" s="43" t="n">
        <v>100905</v>
      </c>
    </row>
    <row r="43">
      <c r="A43" s="43" t="inlineStr"/>
      <c r="B43" s="43" t="inlineStr">
        <is>
          <t>山口</t>
        </is>
      </c>
      <c r="C43" s="43" t="n">
        <v>17058</v>
      </c>
      <c r="D43" s="43" t="n">
        <v>291286</v>
      </c>
      <c r="E43" s="43" t="n">
        <v>6211</v>
      </c>
      <c r="F43" s="43" t="n">
        <v>136384</v>
      </c>
      <c r="G43" s="43" t="n">
        <v>124</v>
      </c>
      <c r="H43" s="43" t="n">
        <v>2751</v>
      </c>
      <c r="I43" s="43" t="n">
        <v>54935</v>
      </c>
      <c r="J43" s="43" t="n">
        <v>10832</v>
      </c>
      <c r="K43" s="43" t="n">
        <v>154852</v>
      </c>
      <c r="L43" s="43" t="n">
        <v>581</v>
      </c>
      <c r="M43" s="43" t="n">
        <v>8084</v>
      </c>
      <c r="N43" s="43" t="n">
        <v>120949</v>
      </c>
      <c r="O43" s="43" t="n">
        <v>15</v>
      </c>
      <c r="P43" s="43" t="n">
        <v>50</v>
      </c>
      <c r="Q43" s="43" t="n">
        <v>1</v>
      </c>
      <c r="R43" s="43" t="n">
        <v>15</v>
      </c>
      <c r="S43" s="43" t="n">
        <v>50</v>
      </c>
      <c r="T43" s="43" t="n">
        <v>9566</v>
      </c>
      <c r="U43" s="43" t="n">
        <v>33303</v>
      </c>
      <c r="V43" s="43" t="n">
        <v>151</v>
      </c>
      <c r="W43" s="43" t="n">
        <v>3643</v>
      </c>
      <c r="X43" s="43" t="n">
        <v>11804</v>
      </c>
    </row>
    <row r="44">
      <c r="A44" s="43" t="inlineStr"/>
      <c r="B44" s="43" t="inlineStr">
        <is>
          <t>徳島</t>
        </is>
      </c>
      <c r="C44" s="43" t="n">
        <v>36886</v>
      </c>
      <c r="D44" s="43" t="n">
        <v>480706</v>
      </c>
      <c r="E44" s="43" t="n">
        <v>4017</v>
      </c>
      <c r="F44" s="43" t="n">
        <v>70317</v>
      </c>
      <c r="G44" s="43" t="n">
        <v>132</v>
      </c>
      <c r="H44" s="43" t="n">
        <v>2538</v>
      </c>
      <c r="I44" s="43" t="n">
        <v>45222</v>
      </c>
      <c r="J44" s="43" t="n">
        <v>32769</v>
      </c>
      <c r="K44" s="43" t="n">
        <v>407224</v>
      </c>
      <c r="L44" s="43" t="n">
        <v>1882</v>
      </c>
      <c r="M44" s="43" t="n">
        <v>24714</v>
      </c>
      <c r="N44" s="43" t="n">
        <v>349290</v>
      </c>
      <c r="O44" s="43" t="n">
        <v>100</v>
      </c>
      <c r="P44" s="43" t="n">
        <v>3165</v>
      </c>
      <c r="Q44" s="43" t="n">
        <v>4</v>
      </c>
      <c r="R44" s="43" t="n">
        <v>83</v>
      </c>
      <c r="S44" s="43" t="n">
        <v>2798</v>
      </c>
      <c r="T44" s="43" t="n">
        <v>4406</v>
      </c>
      <c r="U44" s="43" t="n">
        <v>21095</v>
      </c>
      <c r="V44" s="43" t="n">
        <v>99</v>
      </c>
      <c r="W44" s="43" t="n">
        <v>2462</v>
      </c>
      <c r="X44" s="43" t="n">
        <v>11308</v>
      </c>
    </row>
    <row r="45">
      <c r="A45" s="43" t="inlineStr"/>
      <c r="B45" s="43" t="inlineStr">
        <is>
          <t>香川</t>
        </is>
      </c>
      <c r="C45" s="43" t="n">
        <v>64424</v>
      </c>
      <c r="D45" s="43" t="n">
        <v>598842</v>
      </c>
      <c r="E45" s="43" t="n">
        <v>3179</v>
      </c>
      <c r="F45" s="43" t="n">
        <v>51346</v>
      </c>
      <c r="G45" s="43" t="n">
        <v>60</v>
      </c>
      <c r="H45" s="43" t="n">
        <v>1364</v>
      </c>
      <c r="I45" s="43" t="n">
        <v>19655</v>
      </c>
      <c r="J45" s="43" t="n">
        <v>61233</v>
      </c>
      <c r="K45" s="43" t="n">
        <v>547196</v>
      </c>
      <c r="L45" s="43" t="n">
        <v>2626</v>
      </c>
      <c r="M45" s="43" t="n">
        <v>32238</v>
      </c>
      <c r="N45" s="43" t="n">
        <v>319409</v>
      </c>
      <c r="O45" s="43" t="n">
        <v>12</v>
      </c>
      <c r="P45" s="43" t="n">
        <v>300</v>
      </c>
      <c r="Q45" s="43" t="inlineStr"/>
      <c r="R45" s="43" t="inlineStr"/>
      <c r="S45" s="43" t="inlineStr"/>
      <c r="T45" s="43" t="n">
        <v>13995</v>
      </c>
      <c r="U45" s="43" t="n">
        <v>42419</v>
      </c>
      <c r="V45" s="43" t="n">
        <v>369</v>
      </c>
      <c r="W45" s="43" t="n">
        <v>8163</v>
      </c>
      <c r="X45" s="43" t="n">
        <v>25298</v>
      </c>
    </row>
    <row r="46">
      <c r="A46" s="43" t="inlineStr"/>
      <c r="B46" s="43" t="inlineStr">
        <is>
          <t>愛媛</t>
        </is>
      </c>
      <c r="C46" s="43" t="n">
        <v>222861</v>
      </c>
      <c r="D46" s="43" t="n">
        <v>1483500</v>
      </c>
      <c r="E46" s="43" t="n">
        <v>4061</v>
      </c>
      <c r="F46" s="43" t="n">
        <v>74984</v>
      </c>
      <c r="G46" s="43" t="n">
        <v>101</v>
      </c>
      <c r="H46" s="43" t="n">
        <v>1243</v>
      </c>
      <c r="I46" s="43" t="n">
        <v>25103</v>
      </c>
      <c r="J46" s="43" t="n">
        <v>218800</v>
      </c>
      <c r="K46" s="43" t="n">
        <v>1408516</v>
      </c>
      <c r="L46" s="43" t="n">
        <v>12998</v>
      </c>
      <c r="M46" s="43" t="n">
        <v>166228</v>
      </c>
      <c r="N46" s="43" t="n">
        <v>1106376</v>
      </c>
      <c r="O46" s="43" t="inlineStr"/>
      <c r="P46" s="43" t="inlineStr"/>
      <c r="Q46" s="43" t="inlineStr"/>
      <c r="R46" s="43" t="inlineStr"/>
      <c r="S46" s="43" t="inlineStr"/>
      <c r="T46" s="43" t="n">
        <v>9290</v>
      </c>
      <c r="U46" s="43" t="n">
        <v>38119</v>
      </c>
      <c r="V46" s="43" t="n">
        <v>180</v>
      </c>
      <c r="W46" s="43" t="n">
        <v>3026</v>
      </c>
      <c r="X46" s="43" t="n">
        <v>8940</v>
      </c>
    </row>
    <row r="47">
      <c r="A47" s="43" t="inlineStr"/>
      <c r="B47" s="43" t="inlineStr">
        <is>
          <t>高知</t>
        </is>
      </c>
      <c r="C47" s="43" t="n">
        <v>75237</v>
      </c>
      <c r="D47" s="43" t="n">
        <v>804493</v>
      </c>
      <c r="E47" s="43" t="n">
        <v>4190</v>
      </c>
      <c r="F47" s="43" t="n">
        <v>108558</v>
      </c>
      <c r="G47" s="43" t="n">
        <v>83</v>
      </c>
      <c r="H47" s="43" t="n">
        <v>2256</v>
      </c>
      <c r="I47" s="43" t="n">
        <v>55882</v>
      </c>
      <c r="J47" s="43" t="n">
        <v>71047</v>
      </c>
      <c r="K47" s="43" t="n">
        <v>695935</v>
      </c>
      <c r="L47" s="43" t="n">
        <v>3597</v>
      </c>
      <c r="M47" s="43" t="n">
        <v>42131</v>
      </c>
      <c r="N47" s="43" t="n">
        <v>394472</v>
      </c>
      <c r="O47" s="43" t="inlineStr"/>
      <c r="P47" s="43" t="inlineStr"/>
      <c r="Q47" s="43" t="inlineStr"/>
      <c r="R47" s="43" t="inlineStr"/>
      <c r="S47" s="43" t="inlineStr"/>
      <c r="T47" s="43" t="n">
        <v>6867</v>
      </c>
      <c r="U47" s="43" t="n">
        <v>31511</v>
      </c>
      <c r="V47" s="43" t="n">
        <v>133</v>
      </c>
      <c r="W47" s="43" t="n">
        <v>2295</v>
      </c>
      <c r="X47" s="43" t="n">
        <v>15337</v>
      </c>
    </row>
    <row r="48">
      <c r="A48" s="43" t="inlineStr"/>
      <c r="B48" s="43" t="inlineStr">
        <is>
          <t>福岡</t>
        </is>
      </c>
      <c r="C48" s="43" t="n">
        <v>29554</v>
      </c>
      <c r="D48" s="43" t="n">
        <v>569199</v>
      </c>
      <c r="E48" s="43" t="n">
        <v>19940</v>
      </c>
      <c r="F48" s="43" t="n">
        <v>432382</v>
      </c>
      <c r="G48" s="43" t="n">
        <v>493</v>
      </c>
      <c r="H48" s="43" t="n">
        <v>11035</v>
      </c>
      <c r="I48" s="43" t="n">
        <v>243783</v>
      </c>
      <c r="J48" s="43" t="n">
        <v>9591</v>
      </c>
      <c r="K48" s="43" t="n">
        <v>136600</v>
      </c>
      <c r="L48" s="43" t="n">
        <v>424</v>
      </c>
      <c r="M48" s="43" t="n">
        <v>6423</v>
      </c>
      <c r="N48" s="43" t="n">
        <v>101619</v>
      </c>
      <c r="O48" s="43" t="n">
        <v>23</v>
      </c>
      <c r="P48" s="43" t="n">
        <v>217</v>
      </c>
      <c r="Q48" s="43" t="inlineStr"/>
      <c r="R48" s="43" t="inlineStr"/>
      <c r="S48" s="43" t="inlineStr"/>
      <c r="T48" s="43" t="n">
        <v>51061</v>
      </c>
      <c r="U48" s="43" t="n">
        <v>351214</v>
      </c>
      <c r="V48" s="43" t="n">
        <v>995</v>
      </c>
      <c r="W48" s="43" t="n">
        <v>21301</v>
      </c>
      <c r="X48" s="43" t="n">
        <v>124834</v>
      </c>
    </row>
    <row r="49">
      <c r="A49" s="43" t="inlineStr"/>
      <c r="B49" s="43" t="inlineStr">
        <is>
          <t>佐賀</t>
        </is>
      </c>
      <c r="C49" s="43" t="n">
        <v>3172</v>
      </c>
      <c r="D49" s="43" t="n">
        <v>59621</v>
      </c>
      <c r="E49" s="43" t="n">
        <v>2760</v>
      </c>
      <c r="F49" s="43" t="n">
        <v>57472</v>
      </c>
      <c r="G49" s="43" t="n">
        <v>57</v>
      </c>
      <c r="H49" s="43" t="n">
        <v>1624</v>
      </c>
      <c r="I49" s="43" t="n">
        <v>27696</v>
      </c>
      <c r="J49" s="43" t="n">
        <v>412</v>
      </c>
      <c r="K49" s="43" t="n">
        <v>2149</v>
      </c>
      <c r="L49" s="43" t="n">
        <v>20</v>
      </c>
      <c r="M49" s="43" t="n">
        <v>241</v>
      </c>
      <c r="N49" s="43" t="n">
        <v>1049</v>
      </c>
      <c r="O49" s="43" t="inlineStr"/>
      <c r="P49" s="43" t="inlineStr"/>
      <c r="Q49" s="43" t="inlineStr"/>
      <c r="R49" s="43" t="inlineStr"/>
      <c r="S49" s="43" t="inlineStr"/>
      <c r="T49" s="43" t="n">
        <v>7128</v>
      </c>
      <c r="U49" s="43" t="n">
        <v>20050</v>
      </c>
      <c r="V49" s="43" t="n">
        <v>209</v>
      </c>
      <c r="W49" s="43" t="n">
        <v>4977</v>
      </c>
      <c r="X49" s="43" t="n">
        <v>14402</v>
      </c>
    </row>
    <row r="50">
      <c r="A50" s="43" t="inlineStr"/>
      <c r="B50" s="43" t="inlineStr">
        <is>
          <t>長崎</t>
        </is>
      </c>
      <c r="C50" s="43" t="n">
        <v>5263</v>
      </c>
      <c r="D50" s="43" t="n">
        <v>53578</v>
      </c>
      <c r="E50" s="43" t="n">
        <v>2458</v>
      </c>
      <c r="F50" s="43" t="n">
        <v>33753</v>
      </c>
      <c r="G50" s="43" t="n">
        <v>78</v>
      </c>
      <c r="H50" s="43" t="n">
        <v>1566</v>
      </c>
      <c r="I50" s="43" t="n">
        <v>21070</v>
      </c>
      <c r="J50" s="43" t="n">
        <v>2805</v>
      </c>
      <c r="K50" s="43" t="n">
        <v>19825</v>
      </c>
      <c r="L50" s="43" t="n">
        <v>114</v>
      </c>
      <c r="M50" s="43" t="n">
        <v>1916</v>
      </c>
      <c r="N50" s="43" t="n">
        <v>14259</v>
      </c>
      <c r="O50" s="43" t="inlineStr"/>
      <c r="P50" s="43" t="inlineStr"/>
      <c r="Q50" s="43" t="inlineStr"/>
      <c r="R50" s="43" t="inlineStr"/>
      <c r="S50" s="43" t="inlineStr"/>
      <c r="T50" s="43" t="n">
        <v>13431</v>
      </c>
      <c r="U50" s="43" t="n">
        <v>40406</v>
      </c>
      <c r="V50" s="43" t="n">
        <v>258</v>
      </c>
      <c r="W50" s="43" t="n">
        <v>7076</v>
      </c>
      <c r="X50" s="43" t="n">
        <v>23341</v>
      </c>
    </row>
    <row r="51">
      <c r="A51" s="43" t="inlineStr"/>
      <c r="B51" s="43" t="inlineStr">
        <is>
          <t>熊本</t>
        </is>
      </c>
      <c r="C51" s="43" t="n">
        <v>24738</v>
      </c>
      <c r="D51" s="43" t="n">
        <v>243001</v>
      </c>
      <c r="E51" s="43" t="n">
        <v>6131</v>
      </c>
      <c r="F51" s="43" t="n">
        <v>59700</v>
      </c>
      <c r="G51" s="43" t="n">
        <v>170</v>
      </c>
      <c r="H51" s="43" t="n">
        <v>3019</v>
      </c>
      <c r="I51" s="43" t="n">
        <v>35563</v>
      </c>
      <c r="J51" s="43" t="n">
        <v>18607</v>
      </c>
      <c r="K51" s="43" t="n">
        <v>183301</v>
      </c>
      <c r="L51" s="43" t="n">
        <v>646</v>
      </c>
      <c r="M51" s="43" t="n">
        <v>9912</v>
      </c>
      <c r="N51" s="43" t="n">
        <v>143270</v>
      </c>
      <c r="O51" s="43" t="inlineStr"/>
      <c r="P51" s="43" t="inlineStr"/>
      <c r="Q51" s="43" t="inlineStr"/>
      <c r="R51" s="43" t="inlineStr"/>
      <c r="S51" s="43" t="inlineStr"/>
      <c r="T51" s="43" t="n">
        <v>7172</v>
      </c>
      <c r="U51" s="43" t="n">
        <v>23744</v>
      </c>
      <c r="V51" s="43" t="n">
        <v>94</v>
      </c>
      <c r="W51" s="43" t="n">
        <v>1959</v>
      </c>
      <c r="X51" s="43" t="n">
        <v>8035</v>
      </c>
    </row>
    <row r="52">
      <c r="A52" s="43" t="inlineStr"/>
      <c r="B52" s="43" t="inlineStr">
        <is>
          <t>大分</t>
        </is>
      </c>
      <c r="C52" s="43" t="n">
        <v>46457</v>
      </c>
      <c r="D52" s="43" t="n">
        <v>511234</v>
      </c>
      <c r="E52" s="43" t="n">
        <v>10576</v>
      </c>
      <c r="F52" s="43" t="n">
        <v>139029</v>
      </c>
      <c r="G52" s="43" t="n">
        <v>275</v>
      </c>
      <c r="H52" s="43" t="n">
        <v>6296</v>
      </c>
      <c r="I52" s="43" t="n">
        <v>82564</v>
      </c>
      <c r="J52" s="43" t="n">
        <v>35881</v>
      </c>
      <c r="K52" s="43" t="n">
        <v>372205</v>
      </c>
      <c r="L52" s="43" t="n">
        <v>1125</v>
      </c>
      <c r="M52" s="43" t="n">
        <v>18096</v>
      </c>
      <c r="N52" s="43" t="n">
        <v>216078</v>
      </c>
      <c r="O52" s="43" t="inlineStr"/>
      <c r="P52" s="43" t="inlineStr"/>
      <c r="Q52" s="43" t="inlineStr"/>
      <c r="R52" s="43" t="inlineStr"/>
      <c r="S52" s="43" t="inlineStr"/>
      <c r="T52" s="43" t="n">
        <v>33623</v>
      </c>
      <c r="U52" s="43" t="n">
        <v>95692</v>
      </c>
      <c r="V52" s="43" t="n">
        <v>664</v>
      </c>
      <c r="W52" s="43" t="n">
        <v>14000</v>
      </c>
      <c r="X52" s="43" t="n">
        <v>44188</v>
      </c>
    </row>
    <row r="53">
      <c r="A53" s="43" t="inlineStr"/>
      <c r="B53" s="43" t="inlineStr">
        <is>
          <t>宮崎</t>
        </is>
      </c>
      <c r="C53" s="43" t="n">
        <v>133314</v>
      </c>
      <c r="D53" s="43" t="n">
        <v>1010468</v>
      </c>
      <c r="E53" s="43" t="n">
        <v>5370</v>
      </c>
      <c r="F53" s="43" t="n">
        <v>75142</v>
      </c>
      <c r="G53" s="43" t="n">
        <v>136</v>
      </c>
      <c r="H53" s="43" t="n">
        <v>3232</v>
      </c>
      <c r="I53" s="43" t="n">
        <v>51119</v>
      </c>
      <c r="J53" s="43" t="n">
        <v>127944</v>
      </c>
      <c r="K53" s="43" t="n">
        <v>935326</v>
      </c>
      <c r="L53" s="43" t="n">
        <v>4527</v>
      </c>
      <c r="M53" s="43" t="n">
        <v>78482</v>
      </c>
      <c r="N53" s="43" t="n">
        <v>589117</v>
      </c>
      <c r="O53" s="43" t="inlineStr"/>
      <c r="P53" s="43" t="inlineStr"/>
      <c r="Q53" s="43" t="inlineStr"/>
      <c r="R53" s="43" t="inlineStr"/>
      <c r="S53" s="43" t="inlineStr"/>
      <c r="T53" s="43" t="n">
        <v>23468</v>
      </c>
      <c r="U53" s="43" t="n">
        <v>97104</v>
      </c>
      <c r="V53" s="43" t="n">
        <v>580</v>
      </c>
      <c r="W53" s="43" t="n">
        <v>10892</v>
      </c>
      <c r="X53" s="43" t="n">
        <v>50364</v>
      </c>
    </row>
    <row r="54">
      <c r="A54" s="43" t="inlineStr"/>
      <c r="B54" s="43" t="inlineStr">
        <is>
          <t>鹿児島</t>
        </is>
      </c>
      <c r="C54" s="43" t="n">
        <v>185757</v>
      </c>
      <c r="D54" s="43" t="n">
        <v>1067118</v>
      </c>
      <c r="E54" s="43" t="n">
        <v>5190</v>
      </c>
      <c r="F54" s="43" t="n">
        <v>69657</v>
      </c>
      <c r="G54" s="43" t="n">
        <v>157</v>
      </c>
      <c r="H54" s="43" t="n">
        <v>2881</v>
      </c>
      <c r="I54" s="43" t="n">
        <v>42125</v>
      </c>
      <c r="J54" s="43" t="n">
        <v>180567</v>
      </c>
      <c r="K54" s="43" t="n">
        <v>997461</v>
      </c>
      <c r="L54" s="43" t="n">
        <v>9761</v>
      </c>
      <c r="M54" s="43" t="n">
        <v>102633</v>
      </c>
      <c r="N54" s="43" t="n">
        <v>602015</v>
      </c>
      <c r="O54" s="43" t="inlineStr"/>
      <c r="P54" s="43" t="inlineStr"/>
      <c r="Q54" s="43" t="inlineStr"/>
      <c r="R54" s="43" t="inlineStr"/>
      <c r="S54" s="43" t="inlineStr"/>
      <c r="T54" s="43" t="n">
        <v>7135</v>
      </c>
      <c r="U54" s="43" t="n">
        <v>27422</v>
      </c>
      <c r="V54" s="43" t="n">
        <v>197</v>
      </c>
      <c r="W54" s="43" t="n">
        <v>3316</v>
      </c>
      <c r="X54" s="43" t="n">
        <v>11568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5</v>
      </c>
    </row>
    <row r="2">
      <c r="A2" s="44" t="inlineStr">
        <is>
          <t>source</t>
        </is>
      </c>
      <c r="B2" s="44" t="inlineStr">
        <is>
          <t>第七回　日本統計年鑑</t>
        </is>
      </c>
    </row>
    <row r="3">
      <c r="A3" s="44" t="inlineStr">
        <is>
          <t>year</t>
        </is>
      </c>
      <c r="B3" s="44" t="inlineStr">
        <is>
          <t>1955-1956</t>
        </is>
      </c>
    </row>
    <row r="4">
      <c r="A4" s="44" t="inlineStr">
        <is>
          <t>tab_no</t>
        </is>
      </c>
      <c r="B4" s="44" t="inlineStr">
        <is>
          <t>290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Damages to Buildings by Prefectures</t>
        </is>
      </c>
    </row>
    <row r="7">
      <c r="A7" s="44" t="inlineStr">
        <is>
          <t>tab_titlejp</t>
        </is>
      </c>
      <c r="B7" s="44" t="inlineStr">
        <is>
          <t>府県別建築物災害</t>
        </is>
      </c>
    </row>
    <row r="8">
      <c r="A8" s="44" t="inlineStr">
        <is>
          <t>tab_year</t>
        </is>
      </c>
      <c r="B8" s="44" t="n">
        <v>1954</v>
      </c>
    </row>
    <row r="9">
      <c r="A9" s="44" t="inlineStr">
        <is>
          <t>tab_yearjp</t>
        </is>
      </c>
      <c r="B9" s="44" t="inlineStr">
        <is>
          <t>昭和29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2023-11-24T06:57:38Z</dcterms:modified>
  <cp:lastModifiedBy>健太郎 藤岡</cp:lastModifiedBy>
</cp:coreProperties>
</file>