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V60"/>
  <sheetViews>
    <sheetView tabSelected="0" topLeftCell="A1" zoomScale="100" zoomScaleNormal="100" workbookViewId="0">
      <pane xSplit="6" ySplit="4" topLeftCell="G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6"/>
    <col width="10.3984375" customWidth="1" style="15" min="7" max="7"/>
    <col width="10.3984375" customWidth="1" style="15" min="8" max="16384"/>
  </cols>
  <sheetData>
    <row r="1" ht="18.75" customFormat="1" customHeight="1" s="13">
      <c r="A1" s="38" t="inlineStr">
        <is>
          <t>年次 !!! Year</t>
        </is>
      </c>
      <c r="B1" s="38" t="inlineStr">
        <is>
          <t>府県 !!! Prefecture</t>
        </is>
      </c>
      <c r="C1" s="39" t="inlineStr">
        <is>
          <t>check</t>
        </is>
      </c>
      <c r="D1" s="39" t="inlineStr">
        <is>
          <t>check</t>
        </is>
      </c>
      <c r="E1" s="39" t="inlineStr">
        <is>
          <t>check</t>
        </is>
      </c>
      <c r="F1" s="39" t="inlineStr">
        <is>
          <t>check</t>
        </is>
      </c>
      <c r="G1" s="38" t="inlineStr">
        <is>
          <t>総数 !!! Total</t>
        </is>
      </c>
      <c r="H1" s="38" t="inlineStr">
        <is>
          <t>総数 !!! Total</t>
        </is>
      </c>
      <c r="I1" s="38" t="inlineStr">
        <is>
          <t>総数 !!! Total</t>
        </is>
      </c>
      <c r="J1" s="38" t="inlineStr">
        <is>
          <t>総数 !!! Total</t>
        </is>
      </c>
      <c r="K1" s="38" t="inlineStr">
        <is>
          <t>国営 !!! National</t>
        </is>
      </c>
      <c r="L1" s="38" t="inlineStr">
        <is>
          <t>国営 !!! National</t>
        </is>
      </c>
      <c r="M1" s="38" t="inlineStr">
        <is>
          <t>国営 !!! National</t>
        </is>
      </c>
      <c r="N1" s="38" t="inlineStr">
        <is>
          <t>国営 !!! National</t>
        </is>
      </c>
      <c r="O1" s="38" t="inlineStr">
        <is>
          <t>公営 !!! Public</t>
        </is>
      </c>
      <c r="P1" s="38" t="inlineStr">
        <is>
          <t>公営 !!! Public</t>
        </is>
      </c>
      <c r="Q1" s="38" t="inlineStr">
        <is>
          <t>公営 !!! Public</t>
        </is>
      </c>
      <c r="R1" s="38" t="inlineStr">
        <is>
          <t>公営 !!! Public</t>
        </is>
      </c>
      <c r="S1" s="38" t="inlineStr">
        <is>
          <t>私営 !!! Private</t>
        </is>
      </c>
      <c r="T1" s="38" t="inlineStr">
        <is>
          <t>私営 !!! Private</t>
        </is>
      </c>
      <c r="U1" s="38" t="inlineStr">
        <is>
          <t>私営 !!! Private</t>
        </is>
      </c>
      <c r="V1" s="38" t="inlineStr">
        <is>
          <t>私営 !!! Private</t>
        </is>
      </c>
    </row>
    <row r="2" ht="18.75" customFormat="1" customHeight="1" s="13">
      <c r="A2" s="38" t="n"/>
      <c r="B2" s="38" t="n"/>
      <c r="C2" s="39" t="n"/>
      <c r="D2" s="39" t="n"/>
      <c r="E2" s="39" t="n"/>
      <c r="F2" s="39" t="n"/>
      <c r="G2" s="38" t="inlineStr">
        <is>
          <t>樹林地 !!! Wood land</t>
        </is>
      </c>
      <c r="H2" s="38" t="inlineStr">
        <is>
          <t>樹林地 !!! Wood land</t>
        </is>
      </c>
      <c r="I2" s="38" t="inlineStr">
        <is>
          <t>樹林地 !!! Wood land</t>
        </is>
      </c>
      <c r="J2" s="38" t="inlineStr">
        <is>
          <t>竹林 !!! Bamboo bush</t>
        </is>
      </c>
      <c r="K2" s="38" t="inlineStr">
        <is>
          <t>樹林地 !!! Wood land</t>
        </is>
      </c>
      <c r="L2" s="38" t="inlineStr">
        <is>
          <t>樹林地 !!! Wood land</t>
        </is>
      </c>
      <c r="M2" s="38" t="inlineStr">
        <is>
          <t>樹林地 !!! Wood land</t>
        </is>
      </c>
      <c r="N2" s="38" t="inlineStr">
        <is>
          <t>竹林 !!! Bamboo bush</t>
        </is>
      </c>
      <c r="O2" s="38" t="inlineStr">
        <is>
          <t>樹林地 !!! Wood land</t>
        </is>
      </c>
      <c r="P2" s="38" t="inlineStr">
        <is>
          <t>樹林地 !!! Wood land</t>
        </is>
      </c>
      <c r="Q2" s="38" t="inlineStr">
        <is>
          <t>樹林地 !!! Wood land</t>
        </is>
      </c>
      <c r="R2" s="38" t="inlineStr">
        <is>
          <t>竹林 !!! Bamboo bush</t>
        </is>
      </c>
      <c r="S2" s="38" t="inlineStr">
        <is>
          <t>樹林地 !!! Wood land</t>
        </is>
      </c>
      <c r="T2" s="38" t="inlineStr">
        <is>
          <t>樹林地 !!! Wood land</t>
        </is>
      </c>
      <c r="U2" s="38" t="inlineStr">
        <is>
          <t>樹林地 !!! Wood land</t>
        </is>
      </c>
      <c r="V2" s="38" t="inlineStr">
        <is>
          <t>竹林 !!! Bamboo bush</t>
        </is>
      </c>
    </row>
    <row r="3" ht="18.75" customFormat="1" customHeight="1" s="13">
      <c r="A3" s="38" t="n"/>
      <c r="B3" s="38" t="n"/>
      <c r="C3" s="39" t="n"/>
      <c r="D3" s="39" t="n"/>
      <c r="E3" s="39" t="n"/>
      <c r="F3" s="39" t="n"/>
      <c r="G3" s="38" t="n"/>
      <c r="H3" s="38" t="inlineStr">
        <is>
          <t>皆伐面積 !!! Clear cut area</t>
        </is>
      </c>
      <c r="I3" s="38" t="inlineStr">
        <is>
          <t>択伐面積 !!! Selectively cut area</t>
        </is>
      </c>
      <c r="J3" s="38" t="n"/>
      <c r="K3" s="38" t="n"/>
      <c r="L3" s="38" t="inlineStr">
        <is>
          <t>皆伐面積 !!! Clear cut area</t>
        </is>
      </c>
      <c r="M3" s="38" t="inlineStr">
        <is>
          <t>択伐面積 !!! Selectively cut area</t>
        </is>
      </c>
      <c r="N3" s="38" t="n"/>
      <c r="O3" s="38" t="n"/>
      <c r="P3" s="38" t="inlineStr">
        <is>
          <t>皆伐面積 !!! Clear cut area</t>
        </is>
      </c>
      <c r="Q3" s="38" t="inlineStr">
        <is>
          <t>択伐面積 !!! Selectively cut area</t>
        </is>
      </c>
      <c r="R3" s="38" t="n"/>
      <c r="S3" s="38" t="n"/>
      <c r="T3" s="38" t="inlineStr">
        <is>
          <t>皆伐面積 !!! Clear cut area</t>
        </is>
      </c>
      <c r="U3" s="38" t="inlineStr">
        <is>
          <t>択伐面積 !!! Selectively cut area</t>
        </is>
      </c>
      <c r="V3" s="38" t="n"/>
    </row>
    <row r="4" ht="18.75" customFormat="1" customHeight="1" s="14">
      <c r="A4" s="40" t="inlineStr">
        <is>
          <t>check</t>
        </is>
      </c>
      <c r="B4" s="39" t="n"/>
      <c r="C4" s="39" t="n"/>
      <c r="D4" s="39" t="n"/>
      <c r="E4" s="39" t="n"/>
      <c r="F4" s="39" t="n"/>
      <c r="G4" s="41">
        <f>G13-SUM(G14:G59)</f>
        <v/>
      </c>
      <c r="H4" s="41">
        <f>H13-SUM(H14:H59)</f>
        <v/>
      </c>
      <c r="I4" s="41">
        <f>I13-SUM(I14:I59)</f>
        <v/>
      </c>
      <c r="J4" s="41">
        <f>J13-SUM(J14:J59)</f>
        <v/>
      </c>
      <c r="K4" s="41">
        <f>K13-SUM(K14:K59)</f>
        <v/>
      </c>
      <c r="L4" s="41">
        <f>L13-SUM(L14:L59)</f>
        <v/>
      </c>
      <c r="M4" s="41">
        <f>M13-SUM(M14:M59)</f>
        <v/>
      </c>
      <c r="N4" s="41">
        <f>N13-SUM(N14:N59)</f>
        <v/>
      </c>
      <c r="O4" s="41">
        <f>O13-SUM(O14:O59)</f>
        <v/>
      </c>
      <c r="P4" s="41">
        <f>P13-SUM(P14:P59)</f>
        <v/>
      </c>
      <c r="Q4" s="41">
        <f>Q13-SUM(Q14:Q59)</f>
        <v/>
      </c>
      <c r="R4" s="41">
        <f>R13-SUM(R14:R59)</f>
        <v/>
      </c>
      <c r="S4" s="41">
        <f>S13-SUM(S14:S59)</f>
        <v/>
      </c>
      <c r="T4" s="41">
        <f>T13-SUM(T14:T59)</f>
        <v/>
      </c>
      <c r="U4" s="41">
        <f>U13-SUM(U14:U59)</f>
        <v/>
      </c>
      <c r="V4" s="41">
        <f>V13-SUM(V14:V59)</f>
        <v/>
      </c>
    </row>
    <row r="5" ht="18.75" customHeight="1">
      <c r="A5" s="38" t="inlineStr">
        <is>
          <t>昭和21年 !!! 1946</t>
        </is>
      </c>
      <c r="B5" s="38" t="n"/>
      <c r="C5" s="41">
        <f>G5-SUM(K5,O5,S5)</f>
        <v/>
      </c>
      <c r="D5" s="41">
        <f>H5-SUM(L5,P5,T5)</f>
        <v/>
      </c>
      <c r="E5" s="41">
        <f>I5-SUM(M5,Q5,U5)</f>
        <v/>
      </c>
      <c r="F5" s="39" t="n"/>
      <c r="G5" s="42" t="n">
        <v>585744</v>
      </c>
      <c r="H5" s="42" t="n"/>
      <c r="I5" s="42" t="n"/>
      <c r="J5" s="42" t="n"/>
      <c r="K5" s="42" t="n">
        <v>78541</v>
      </c>
      <c r="L5" s="42" t="n"/>
      <c r="M5" s="42" t="n"/>
      <c r="N5" s="42" t="n"/>
      <c r="O5" s="42" t="n">
        <v>105696</v>
      </c>
      <c r="P5" s="42" t="n"/>
      <c r="Q5" s="42" t="n"/>
      <c r="R5" s="42" t="n">
        <v>239</v>
      </c>
      <c r="S5" s="42" t="n">
        <v>401507</v>
      </c>
      <c r="T5" s="42" t="n"/>
      <c r="U5" s="42" t="n"/>
      <c r="V5" s="42" t="n">
        <v>10162</v>
      </c>
    </row>
    <row r="6" ht="18.75" customHeight="1">
      <c r="A6" s="38" t="inlineStr">
        <is>
          <t>昭和22年 !!! 1947</t>
        </is>
      </c>
      <c r="B6" s="38" t="n"/>
      <c r="C6" s="41">
        <f>G6-SUM(K6,O6,S6)</f>
        <v/>
      </c>
      <c r="D6" s="41">
        <f>H6-SUM(L6,P6,T6)</f>
        <v/>
      </c>
      <c r="E6" s="41">
        <f>I6-SUM(M6,Q6,U6)</f>
        <v/>
      </c>
      <c r="F6" s="39" t="n"/>
      <c r="G6" s="42" t="n">
        <v>729593</v>
      </c>
      <c r="H6" s="42" t="n"/>
      <c r="I6" s="42" t="n"/>
      <c r="J6" s="42" t="n"/>
      <c r="K6" s="42" t="n">
        <v>261004</v>
      </c>
      <c r="L6" s="42" t="n"/>
      <c r="M6" s="42" t="n"/>
      <c r="N6" s="42" t="n"/>
      <c r="O6" s="42" t="n">
        <v>100593</v>
      </c>
      <c r="P6" s="42" t="n"/>
      <c r="Q6" s="42" t="n"/>
      <c r="R6" s="42" t="n">
        <v>503</v>
      </c>
      <c r="S6" s="42" t="n">
        <v>367996</v>
      </c>
      <c r="T6" s="42" t="n"/>
      <c r="U6" s="42" t="n"/>
      <c r="V6" s="42" t="n">
        <v>8778</v>
      </c>
    </row>
    <row r="7" ht="18.75" customHeight="1">
      <c r="A7" s="38" t="inlineStr">
        <is>
          <t>昭和23年 !!! 1948</t>
        </is>
      </c>
      <c r="B7" s="38" t="n"/>
      <c r="C7" s="41">
        <f>G7-SUM(K7,O7,S7)</f>
        <v/>
      </c>
      <c r="D7" s="41">
        <f>H7-SUM(L7,P7,T7)</f>
        <v/>
      </c>
      <c r="E7" s="41">
        <f>I7-SUM(M7,Q7,U7)</f>
        <v/>
      </c>
      <c r="F7" s="39" t="n"/>
      <c r="G7" s="42" t="n">
        <v>895533</v>
      </c>
      <c r="H7" s="42" t="n"/>
      <c r="I7" s="42" t="n"/>
      <c r="J7" s="42" t="n"/>
      <c r="K7" s="42" t="n">
        <v>438530</v>
      </c>
      <c r="L7" s="42" t="n"/>
      <c r="M7" s="42" t="n"/>
      <c r="N7" s="42" t="n"/>
      <c r="O7" s="42" t="n">
        <v>97028</v>
      </c>
      <c r="P7" s="42" t="n"/>
      <c r="Q7" s="42" t="n"/>
      <c r="R7" s="42" t="n">
        <v>254</v>
      </c>
      <c r="S7" s="42" t="n">
        <v>359975</v>
      </c>
      <c r="T7" s="42" t="n"/>
      <c r="U7" s="42" t="n"/>
      <c r="V7" s="42" t="n">
        <v>8160</v>
      </c>
    </row>
    <row r="8" ht="18.75" customHeight="1">
      <c r="A8" s="38" t="inlineStr">
        <is>
          <t>昭和24年 !!! 1949</t>
        </is>
      </c>
      <c r="B8" s="38" t="n"/>
      <c r="C8" s="41">
        <f>G8-SUM(K8,P8:Q8,T8:U8)</f>
        <v/>
      </c>
      <c r="D8" s="39" t="n"/>
      <c r="E8" s="39" t="n"/>
      <c r="F8" s="39" t="n"/>
      <c r="G8" s="42" t="n">
        <v>786567</v>
      </c>
      <c r="H8" s="42" t="n"/>
      <c r="I8" s="42" t="n"/>
      <c r="J8" s="42" t="n"/>
      <c r="K8" s="42" t="n">
        <v>387905</v>
      </c>
      <c r="L8" s="42" t="n"/>
      <c r="M8" s="42" t="n"/>
      <c r="N8" s="42" t="n"/>
      <c r="O8" s="42" t="n"/>
      <c r="P8" s="42" t="n">
        <v>44352</v>
      </c>
      <c r="Q8" s="42" t="n">
        <v>54255</v>
      </c>
      <c r="R8" s="42" t="n">
        <v>231</v>
      </c>
      <c r="S8" s="42" t="n"/>
      <c r="T8" s="42" t="n">
        <v>233223</v>
      </c>
      <c r="U8" s="42" t="n">
        <v>66832</v>
      </c>
      <c r="V8" s="42" t="n">
        <v>13157</v>
      </c>
    </row>
    <row r="9" ht="18.75" customHeight="1">
      <c r="A9" s="38" t="inlineStr">
        <is>
          <t>昭和25年 !!! 1950</t>
        </is>
      </c>
      <c r="B9" s="38" t="n"/>
      <c r="C9" s="41">
        <f>G9-SUM(K9,O9,S9)</f>
        <v/>
      </c>
      <c r="D9" s="41">
        <f>H9-SUM(L9,P9,T9)</f>
        <v/>
      </c>
      <c r="E9" s="41">
        <f>I9-SUM(M9,Q9,U9)</f>
        <v/>
      </c>
      <c r="F9" s="41">
        <f>J9-SUM(N9,R9,V9)</f>
        <v/>
      </c>
      <c r="G9" s="42" t="n"/>
      <c r="H9" s="42" t="n">
        <v>321973</v>
      </c>
      <c r="I9" s="42" t="n">
        <v>222396</v>
      </c>
      <c r="J9" s="42" t="n">
        <v>14452</v>
      </c>
      <c r="K9" s="42" t="n"/>
      <c r="L9" s="42" t="n">
        <v>61568</v>
      </c>
      <c r="M9" s="42" t="n">
        <v>131661</v>
      </c>
      <c r="N9" s="42" t="n">
        <v>200</v>
      </c>
      <c r="O9" s="42" t="n"/>
      <c r="P9" s="42" t="n">
        <v>28187</v>
      </c>
      <c r="Q9" s="42" t="n">
        <v>29843</v>
      </c>
      <c r="R9" s="42" t="n">
        <v>536</v>
      </c>
      <c r="S9" s="42" t="n"/>
      <c r="T9" s="42" t="n">
        <v>232220</v>
      </c>
      <c r="U9" s="42" t="n">
        <v>60892</v>
      </c>
      <c r="V9" s="42" t="n">
        <v>13716</v>
      </c>
    </row>
    <row r="10" ht="18.75" customHeight="1">
      <c r="A10" s="38" t="inlineStr">
        <is>
          <t>昭和26年 !!! 1951</t>
        </is>
      </c>
      <c r="B10" s="38" t="n"/>
      <c r="C10" s="41">
        <f>G10-SUM(K10,O10,S10)</f>
        <v/>
      </c>
      <c r="D10" s="41">
        <f>H10-SUM(L10,P10,T10)</f>
        <v/>
      </c>
      <c r="E10" s="41">
        <f>I10-SUM(M10,Q10,U10)</f>
        <v/>
      </c>
      <c r="F10" s="41">
        <f>J10-SUM(N10,R10,V10)</f>
        <v/>
      </c>
      <c r="G10" s="42" t="n"/>
      <c r="H10" s="42" t="n">
        <v>335040</v>
      </c>
      <c r="I10" s="42" t="n">
        <v>288372</v>
      </c>
      <c r="J10" s="42" t="n">
        <v>12954</v>
      </c>
      <c r="K10" s="42" t="n"/>
      <c r="L10" s="42" t="n">
        <v>67883</v>
      </c>
      <c r="M10" s="42" t="n">
        <v>176890</v>
      </c>
      <c r="N10" s="42" t="n">
        <v>114</v>
      </c>
      <c r="O10" s="42" t="n"/>
      <c r="P10" s="42" t="n">
        <v>25895</v>
      </c>
      <c r="Q10" s="42" t="n">
        <v>33010</v>
      </c>
      <c r="R10" s="42" t="n">
        <v>224</v>
      </c>
      <c r="S10" s="42" t="n"/>
      <c r="T10" s="42" t="n">
        <v>241262</v>
      </c>
      <c r="U10" s="42" t="n">
        <v>78472</v>
      </c>
      <c r="V10" s="42" t="n">
        <v>12615</v>
      </c>
    </row>
    <row r="11" ht="18.75" customHeight="1">
      <c r="A11" s="38" t="inlineStr">
        <is>
          <t>昭和27年 !!! 1952</t>
        </is>
      </c>
      <c r="B11" s="38" t="n"/>
      <c r="C11" s="41">
        <f>G11-SUM(K11,O11,S11)</f>
        <v/>
      </c>
      <c r="D11" s="41">
        <f>H11-SUM(L11,P11,T11)</f>
        <v/>
      </c>
      <c r="E11" s="41">
        <f>I11-SUM(M11,Q11,U11)</f>
        <v/>
      </c>
      <c r="F11" s="41">
        <f>J11-SUM(N11,R11,V11)</f>
        <v/>
      </c>
      <c r="G11" s="42" t="n"/>
      <c r="H11" s="42" t="n">
        <v>335234</v>
      </c>
      <c r="I11" s="42" t="n">
        <v>301117</v>
      </c>
      <c r="J11" s="42" t="n">
        <v>14222</v>
      </c>
      <c r="K11" s="42" t="n"/>
      <c r="L11" s="42" t="n">
        <v>74107</v>
      </c>
      <c r="M11" s="42" t="n">
        <v>185921</v>
      </c>
      <c r="N11" s="42" t="n">
        <v>89</v>
      </c>
      <c r="O11" s="42" t="n"/>
      <c r="P11" s="42" t="n">
        <v>24035</v>
      </c>
      <c r="Q11" s="42" t="n">
        <v>28991</v>
      </c>
      <c r="R11" s="42" t="n">
        <v>223</v>
      </c>
      <c r="S11" s="42" t="n"/>
      <c r="T11" s="42" t="n">
        <v>237093</v>
      </c>
      <c r="U11" s="42" t="n">
        <v>86206</v>
      </c>
      <c r="V11" s="42" t="n">
        <v>13911</v>
      </c>
    </row>
    <row r="12" ht="18.75" customHeight="1">
      <c r="A12" s="38" t="inlineStr">
        <is>
          <t>昭和28年 !!! 1953</t>
        </is>
      </c>
      <c r="B12" s="38" t="n"/>
      <c r="C12" s="41">
        <f>G12-SUM(K12,O12,S12)</f>
        <v/>
      </c>
      <c r="D12" s="41">
        <f>H12-SUM(L12,P12,T12)</f>
        <v/>
      </c>
      <c r="E12" s="41">
        <f>I12-SUM(M12,Q12,U12)</f>
        <v/>
      </c>
      <c r="F12" s="41">
        <f>J12-SUM(N12,R12,V12)</f>
        <v/>
      </c>
      <c r="G12" s="42" t="n"/>
      <c r="H12" s="42" t="n">
        <v>364927</v>
      </c>
      <c r="I12" s="42" t="n">
        <v>258264</v>
      </c>
      <c r="J12" s="42" t="n">
        <v>14108</v>
      </c>
      <c r="K12" s="42" t="n"/>
      <c r="L12" s="42" t="n">
        <v>77233</v>
      </c>
      <c r="M12" s="42" t="n">
        <v>121397</v>
      </c>
      <c r="N12" s="42" t="n">
        <v>87</v>
      </c>
      <c r="O12" s="42" t="n"/>
      <c r="P12" s="42" t="n">
        <v>32665</v>
      </c>
      <c r="Q12" s="42" t="n">
        <v>35356</v>
      </c>
      <c r="R12" s="42" t="n">
        <v>256</v>
      </c>
      <c r="S12" s="42" t="n"/>
      <c r="T12" s="42" t="n">
        <v>255029</v>
      </c>
      <c r="U12" s="42" t="n">
        <v>101511</v>
      </c>
      <c r="V12" s="42" t="n">
        <v>13764</v>
      </c>
    </row>
    <row r="13" ht="18.75" customHeight="1">
      <c r="A13" s="38" t="inlineStr">
        <is>
          <t>昭和29年 !!! 1954</t>
        </is>
      </c>
      <c r="B13" s="38" t="n"/>
      <c r="C13" s="41">
        <f>G13-SUM(K13,O13,S13)</f>
        <v/>
      </c>
      <c r="D13" s="41">
        <f>H13-SUM(L13,P13,T13)</f>
        <v/>
      </c>
      <c r="E13" s="41">
        <f>I13-SUM(M13,Q13,U13)</f>
        <v/>
      </c>
      <c r="F13" s="41">
        <f>J13-SUM(N13,R13,V13)</f>
        <v/>
      </c>
      <c r="G13" s="42" t="n"/>
      <c r="H13" s="42" t="n">
        <v>340967</v>
      </c>
      <c r="I13" s="42" t="n">
        <v>353081</v>
      </c>
      <c r="J13" s="42" t="n">
        <v>18126</v>
      </c>
      <c r="K13" s="42" t="n"/>
      <c r="L13" s="42" t="n">
        <v>68233</v>
      </c>
      <c r="M13" s="42" t="n">
        <v>160341</v>
      </c>
      <c r="N13" s="42" t="n">
        <v>97</v>
      </c>
      <c r="O13" s="42" t="n"/>
      <c r="P13" s="42" t="n">
        <v>42356</v>
      </c>
      <c r="Q13" s="42" t="n">
        <v>69845</v>
      </c>
      <c r="R13" s="42" t="n">
        <v>295</v>
      </c>
      <c r="S13" s="42" t="n"/>
      <c r="T13" s="42" t="n">
        <v>230378</v>
      </c>
      <c r="U13" s="42" t="n">
        <v>122895</v>
      </c>
      <c r="V13" s="42" t="n">
        <v>17734</v>
      </c>
    </row>
    <row r="14" ht="18.75" customHeight="1">
      <c r="A14" s="38" t="n"/>
      <c r="B14" s="38" t="inlineStr">
        <is>
          <t>北海道 !!! Hokkaido</t>
        </is>
      </c>
      <c r="C14" s="41">
        <f>G14-SUM(K14,O14,S14)</f>
        <v/>
      </c>
      <c r="D14" s="41">
        <f>H14-SUM(L14,P14,T14)</f>
        <v/>
      </c>
      <c r="E14" s="41">
        <f>I14-SUM(M14,Q14,U14)</f>
        <v/>
      </c>
      <c r="F14" s="41">
        <f>J14-SUM(N14,R14,V14)</f>
        <v/>
      </c>
      <c r="G14" s="42" t="n"/>
      <c r="H14" s="42" t="n">
        <v>42654</v>
      </c>
      <c r="I14" s="42" t="n">
        <v>236570</v>
      </c>
      <c r="J14" s="42" t="n"/>
      <c r="K14" s="42" t="n"/>
      <c r="L14" s="42" t="n">
        <v>23987</v>
      </c>
      <c r="M14" s="42" t="n">
        <v>122721</v>
      </c>
      <c r="N14" s="42" t="n"/>
      <c r="O14" s="42" t="n"/>
      <c r="P14" s="42" t="n">
        <v>8476</v>
      </c>
      <c r="Q14" s="42" t="n">
        <v>57781</v>
      </c>
      <c r="R14" s="42" t="n"/>
      <c r="S14" s="42" t="n"/>
      <c r="T14" s="42" t="n">
        <v>10192</v>
      </c>
      <c r="U14" s="42" t="n">
        <v>56069</v>
      </c>
      <c r="V14" s="42" t="n"/>
    </row>
    <row r="15" ht="18.75" customHeight="1">
      <c r="A15" s="38" t="n"/>
      <c r="B15" s="38" t="inlineStr">
        <is>
          <t>青森 !!! Aomori</t>
        </is>
      </c>
      <c r="C15" s="41">
        <f>G15-SUM(K15,O15,S15)</f>
        <v/>
      </c>
      <c r="D15" s="41">
        <f>H15-SUM(L15,P15,T15)</f>
        <v/>
      </c>
      <c r="E15" s="41">
        <f>I15-SUM(M15,Q15,U15)</f>
        <v/>
      </c>
      <c r="F15" s="41">
        <f>J15-SUM(N15,R15,V15)</f>
        <v/>
      </c>
      <c r="G15" s="42" t="n"/>
      <c r="H15" s="42" t="n">
        <v>4440</v>
      </c>
      <c r="I15" s="42" t="n">
        <v>12176</v>
      </c>
      <c r="J15" s="42" t="n"/>
      <c r="K15" s="42" t="n"/>
      <c r="L15" s="42" t="n">
        <v>1269</v>
      </c>
      <c r="M15" s="42" t="n">
        <v>10896</v>
      </c>
      <c r="N15" s="42" t="n"/>
      <c r="O15" s="42" t="n"/>
      <c r="P15" s="42" t="n">
        <v>393</v>
      </c>
      <c r="Q15" s="42" t="n">
        <v>118</v>
      </c>
      <c r="R15" s="42" t="n"/>
      <c r="S15" s="42" t="n"/>
      <c r="T15" s="42" t="n">
        <v>2779</v>
      </c>
      <c r="U15" s="42" t="n">
        <v>1163</v>
      </c>
      <c r="V15" s="42" t="n"/>
    </row>
    <row r="16" ht="18.75" customHeight="1">
      <c r="A16" s="38" t="n"/>
      <c r="B16" s="38" t="inlineStr">
        <is>
          <t>岩手 !!! Iwate</t>
        </is>
      </c>
      <c r="C16" s="41">
        <f>G16-SUM(K16,O16,S16)</f>
        <v/>
      </c>
      <c r="D16" s="41">
        <f>H16-SUM(L16,P16,T16)</f>
        <v/>
      </c>
      <c r="E16" s="41">
        <f>I16-SUM(M16,Q16,U16)</f>
        <v/>
      </c>
      <c r="F16" s="41">
        <f>J16-SUM(N16,R16,V16)</f>
        <v/>
      </c>
      <c r="G16" s="42" t="n"/>
      <c r="H16" s="42" t="n">
        <v>24437</v>
      </c>
      <c r="I16" s="42" t="n">
        <v>10147</v>
      </c>
      <c r="J16" s="42" t="n">
        <v>85</v>
      </c>
      <c r="K16" s="42" t="n"/>
      <c r="L16" s="42" t="n">
        <v>5890</v>
      </c>
      <c r="M16" s="42" t="n">
        <v>4589</v>
      </c>
      <c r="N16" s="42" t="n"/>
      <c r="O16" s="42" t="n"/>
      <c r="P16" s="42" t="n">
        <v>3838</v>
      </c>
      <c r="Q16" s="42" t="n">
        <v>1542</v>
      </c>
      <c r="R16" s="42" t="n"/>
      <c r="S16" s="42" t="n"/>
      <c r="T16" s="42" t="n">
        <v>14709</v>
      </c>
      <c r="U16" s="42" t="n">
        <v>4016</v>
      </c>
      <c r="V16" s="42" t="n">
        <v>85</v>
      </c>
    </row>
    <row r="17" ht="18.75" customHeight="1">
      <c r="A17" s="38" t="n"/>
      <c r="B17" s="38" t="inlineStr">
        <is>
          <t>宮城 !!! Miyagi</t>
        </is>
      </c>
      <c r="C17" s="41">
        <f>G17-SUM(K17,O17,S17)</f>
        <v/>
      </c>
      <c r="D17" s="41">
        <f>H17-SUM(L17,P17,T17)</f>
        <v/>
      </c>
      <c r="E17" s="41">
        <f>I17-SUM(M17,Q17,U17)</f>
        <v/>
      </c>
      <c r="F17" s="41">
        <f>J17-SUM(N17,R17,V17)</f>
        <v/>
      </c>
      <c r="G17" s="42" t="n"/>
      <c r="H17" s="42" t="n">
        <v>7915</v>
      </c>
      <c r="I17" s="42" t="n">
        <v>1491</v>
      </c>
      <c r="J17" s="42" t="n">
        <v>231</v>
      </c>
      <c r="K17" s="42" t="n"/>
      <c r="L17" s="42" t="n">
        <v>1338</v>
      </c>
      <c r="M17" s="42" t="n">
        <v>1061</v>
      </c>
      <c r="N17" s="42" t="n">
        <v>8</v>
      </c>
      <c r="O17" s="42" t="n"/>
      <c r="P17" s="42" t="n">
        <v>1995</v>
      </c>
      <c r="Q17" s="42" t="n">
        <v>262</v>
      </c>
      <c r="R17" s="42" t="n">
        <v>1</v>
      </c>
      <c r="S17" s="42" t="n"/>
      <c r="T17" s="42" t="n">
        <v>4583</v>
      </c>
      <c r="U17" s="42" t="n">
        <v>168</v>
      </c>
      <c r="V17" s="42" t="n">
        <v>222</v>
      </c>
    </row>
    <row r="18" ht="18.75" customHeight="1">
      <c r="A18" s="38" t="n"/>
      <c r="B18" s="38" t="inlineStr">
        <is>
          <t>秋田 !!! Akita</t>
        </is>
      </c>
      <c r="C18" s="41">
        <f>G18-SUM(K18,O18,S18)</f>
        <v/>
      </c>
      <c r="D18" s="41">
        <f>H18-SUM(L18,P18,T18)</f>
        <v/>
      </c>
      <c r="E18" s="41">
        <f>I18-SUM(M18,Q18,U18)</f>
        <v/>
      </c>
      <c r="F18" s="41">
        <f>J18-SUM(N18,R18,V18)</f>
        <v/>
      </c>
      <c r="G18" s="42" t="n"/>
      <c r="H18" s="42" t="n">
        <v>9660</v>
      </c>
      <c r="I18" s="42" t="n">
        <v>9701</v>
      </c>
      <c r="J18" s="42" t="n">
        <v>121</v>
      </c>
      <c r="K18" s="42" t="n"/>
      <c r="L18" s="42" t="n">
        <v>3835</v>
      </c>
      <c r="M18" s="42" t="n">
        <v>7456</v>
      </c>
      <c r="N18" s="42" t="n"/>
      <c r="O18" s="42" t="n"/>
      <c r="P18" s="42" t="n">
        <v>1211</v>
      </c>
      <c r="Q18" s="42" t="n">
        <v>683</v>
      </c>
      <c r="R18" s="42" t="n">
        <v>121</v>
      </c>
      <c r="S18" s="42" t="n"/>
      <c r="T18" s="42" t="n">
        <v>4614</v>
      </c>
      <c r="U18" s="42" t="n">
        <v>1563</v>
      </c>
      <c r="V18" s="42" t="n">
        <v>0</v>
      </c>
    </row>
    <row r="19" ht="18.75" customHeight="1">
      <c r="A19" s="38" t="n"/>
      <c r="B19" s="38" t="inlineStr">
        <is>
          <t>山形 !!! Yamagata</t>
        </is>
      </c>
      <c r="C19" s="41">
        <f>G19-SUM(K19,O19,S19)</f>
        <v/>
      </c>
      <c r="D19" s="41">
        <f>H19-SUM(L19,P19,T19)</f>
        <v/>
      </c>
      <c r="E19" s="41">
        <f>I19-SUM(M19,Q19,U19)</f>
        <v/>
      </c>
      <c r="F19" s="41">
        <f>J19-SUM(N19,R19,V19)</f>
        <v/>
      </c>
      <c r="G19" s="42" t="n"/>
      <c r="H19" s="42" t="n">
        <v>6700</v>
      </c>
      <c r="I19" s="42" t="n">
        <v>4263</v>
      </c>
      <c r="J19" s="42" t="n">
        <v>21</v>
      </c>
      <c r="K19" s="42" t="n"/>
      <c r="L19" s="42" t="n">
        <v>2327</v>
      </c>
      <c r="M19" s="42" t="n">
        <v>2602</v>
      </c>
      <c r="N19" s="42" t="n"/>
      <c r="O19" s="42" t="n"/>
      <c r="P19" s="42" t="n">
        <v>518</v>
      </c>
      <c r="Q19" s="42" t="n">
        <v>128</v>
      </c>
      <c r="R19" s="42" t="n"/>
      <c r="S19" s="42" t="n"/>
      <c r="T19" s="42" t="n">
        <v>3856</v>
      </c>
      <c r="U19" s="42" t="n">
        <v>1534</v>
      </c>
      <c r="V19" s="42" t="n">
        <v>21</v>
      </c>
    </row>
    <row r="20" ht="18.75" customHeight="1">
      <c r="A20" s="38" t="n"/>
      <c r="B20" s="38" t="inlineStr">
        <is>
          <t>福島 !!! Fukushima</t>
        </is>
      </c>
      <c r="C20" s="41">
        <f>G20-SUM(K20,O20,S20)</f>
        <v/>
      </c>
      <c r="D20" s="41">
        <f>H20-SUM(L20,P20,T20)</f>
        <v/>
      </c>
      <c r="E20" s="41">
        <f>I20-SUM(M20,Q20,U20)</f>
        <v/>
      </c>
      <c r="F20" s="41">
        <f>J20-SUM(N20,R20,V20)</f>
        <v/>
      </c>
      <c r="G20" s="42" t="n"/>
      <c r="H20" s="42" t="n">
        <v>16186</v>
      </c>
      <c r="I20" s="42" t="n">
        <v>4182</v>
      </c>
      <c r="J20" s="42" t="n">
        <v>40</v>
      </c>
      <c r="K20" s="42" t="n"/>
      <c r="L20" s="42" t="n">
        <v>4912</v>
      </c>
      <c r="M20" s="42" t="n">
        <v>1066</v>
      </c>
      <c r="N20" s="42" t="n"/>
      <c r="O20" s="42" t="n"/>
      <c r="P20" s="42" t="n">
        <v>1960</v>
      </c>
      <c r="Q20" s="42" t="n">
        <v>228</v>
      </c>
      <c r="R20" s="42" t="n"/>
      <c r="S20" s="42" t="n"/>
      <c r="T20" s="42" t="n">
        <v>9315</v>
      </c>
      <c r="U20" s="42" t="n">
        <v>2888</v>
      </c>
      <c r="V20" s="42" t="n">
        <v>40</v>
      </c>
    </row>
    <row r="21" ht="18.75" customHeight="1">
      <c r="A21" s="38" t="n"/>
      <c r="B21" s="38" t="inlineStr">
        <is>
          <t>茨城 !!! Ibaraki</t>
        </is>
      </c>
      <c r="C21" s="41">
        <f>G21-SUM(K21,O21,S21)</f>
        <v/>
      </c>
      <c r="D21" s="41">
        <f>H21-SUM(L21,P21,T21)</f>
        <v/>
      </c>
      <c r="E21" s="41">
        <f>I21-SUM(M21,Q21,U21)</f>
        <v/>
      </c>
      <c r="F21" s="41">
        <f>J21-SUM(N21,R21,V21)</f>
        <v/>
      </c>
      <c r="G21" s="42" t="n"/>
      <c r="H21" s="42" t="n">
        <v>3058</v>
      </c>
      <c r="I21" s="42" t="n">
        <v>841</v>
      </c>
      <c r="J21" s="42" t="n">
        <v>261</v>
      </c>
      <c r="K21" s="42" t="n"/>
      <c r="L21" s="42" t="n">
        <v>834</v>
      </c>
      <c r="M21" s="42" t="n">
        <v>41</v>
      </c>
      <c r="N21" s="42" t="n">
        <v>3</v>
      </c>
      <c r="O21" s="42" t="n"/>
      <c r="P21" s="42" t="n">
        <v>198</v>
      </c>
      <c r="Q21" s="42" t="n">
        <v>17</v>
      </c>
      <c r="R21" s="42" t="n"/>
      <c r="S21" s="42" t="n"/>
      <c r="T21" s="42" t="n">
        <v>2026</v>
      </c>
      <c r="U21" s="42" t="n">
        <v>784</v>
      </c>
      <c r="V21" s="42" t="n">
        <v>259</v>
      </c>
    </row>
    <row r="22" ht="18.75" customHeight="1">
      <c r="A22" s="38" t="n"/>
      <c r="B22" s="38" t="inlineStr">
        <is>
          <t>栃木 !!! Tochigi</t>
        </is>
      </c>
      <c r="C22" s="41">
        <f>G22-SUM(K22,O22,S22)</f>
        <v/>
      </c>
      <c r="D22" s="41">
        <f>H22-SUM(L22,P22,T22)</f>
        <v/>
      </c>
      <c r="E22" s="41">
        <f>I22-SUM(M22,Q22,U22)</f>
        <v/>
      </c>
      <c r="F22" s="41">
        <f>J22-SUM(N22,R22,V22)</f>
        <v/>
      </c>
      <c r="G22" s="42" t="n"/>
      <c r="H22" s="42" t="n">
        <v>6678</v>
      </c>
      <c r="I22" s="42" t="n">
        <v>2596</v>
      </c>
      <c r="J22" s="42" t="n">
        <v>303</v>
      </c>
      <c r="K22" s="42" t="n"/>
      <c r="L22" s="42" t="n">
        <v>1211</v>
      </c>
      <c r="M22" s="42" t="n">
        <v>639</v>
      </c>
      <c r="N22" s="42" t="n"/>
      <c r="O22" s="42" t="n"/>
      <c r="P22" s="42" t="n">
        <v>313</v>
      </c>
      <c r="Q22" s="42" t="n">
        <v>422</v>
      </c>
      <c r="R22" s="42" t="n">
        <v>22</v>
      </c>
      <c r="S22" s="42" t="n"/>
      <c r="T22" s="42" t="n">
        <v>5155</v>
      </c>
      <c r="U22" s="42" t="n">
        <v>1536</v>
      </c>
      <c r="V22" s="42" t="n">
        <v>281</v>
      </c>
    </row>
    <row r="23" ht="18.75" customHeight="1">
      <c r="A23" s="38" t="n"/>
      <c r="B23" s="38" t="inlineStr">
        <is>
          <t>群馬 !!! Gumma</t>
        </is>
      </c>
      <c r="C23" s="41">
        <f>G23-SUM(K23,O23,S23)</f>
        <v/>
      </c>
      <c r="D23" s="41">
        <f>H23-SUM(L23,P23,T23)</f>
        <v/>
      </c>
      <c r="E23" s="41">
        <f>I23-SUM(M23,Q23,U23)</f>
        <v/>
      </c>
      <c r="F23" s="41">
        <f>J23-SUM(N23,R23,V23)</f>
        <v/>
      </c>
      <c r="G23" s="42" t="n"/>
      <c r="H23" s="42" t="n">
        <v>6839</v>
      </c>
      <c r="I23" s="42" t="n">
        <v>4229</v>
      </c>
      <c r="J23" s="42" t="n">
        <v>388</v>
      </c>
      <c r="K23" s="42" t="n"/>
      <c r="L23" s="42" t="n">
        <v>2838</v>
      </c>
      <c r="M23" s="42" t="n">
        <v>710</v>
      </c>
      <c r="N23" s="42" t="n"/>
      <c r="O23" s="42" t="n"/>
      <c r="P23" s="42" t="n">
        <v>255</v>
      </c>
      <c r="Q23" s="42" t="n">
        <v>133</v>
      </c>
      <c r="R23" s="42" t="n">
        <v>13</v>
      </c>
      <c r="S23" s="42" t="n"/>
      <c r="T23" s="42" t="n">
        <v>3747</v>
      </c>
      <c r="U23" s="42" t="n">
        <v>3386</v>
      </c>
      <c r="V23" s="42" t="n">
        <v>375</v>
      </c>
    </row>
    <row r="24" ht="18.75" customHeight="1">
      <c r="A24" s="38" t="n"/>
      <c r="B24" s="38" t="inlineStr">
        <is>
          <t>埼玉 !!! Saitama</t>
        </is>
      </c>
      <c r="C24" s="41">
        <f>G24-SUM(K24,O24,S24)</f>
        <v/>
      </c>
      <c r="D24" s="41">
        <f>H24-SUM(L24,P24,T24)</f>
        <v/>
      </c>
      <c r="E24" s="41">
        <f>I24-SUM(M24,Q24,U24)</f>
        <v/>
      </c>
      <c r="F24" s="41">
        <f>J24-SUM(N24,R24,V24)</f>
        <v/>
      </c>
      <c r="G24" s="42" t="n"/>
      <c r="H24" s="42" t="n">
        <v>2472</v>
      </c>
      <c r="I24" s="42" t="n">
        <v>416</v>
      </c>
      <c r="J24" s="42" t="n">
        <v>217</v>
      </c>
      <c r="K24" s="42" t="n"/>
      <c r="L24" s="42" t="n">
        <v>93</v>
      </c>
      <c r="M24" s="42" t="n">
        <v>9</v>
      </c>
      <c r="N24" s="42" t="n"/>
      <c r="O24" s="42" t="n"/>
      <c r="P24" s="42" t="n">
        <v>86</v>
      </c>
      <c r="Q24" s="42" t="n">
        <v>61</v>
      </c>
      <c r="R24" s="42" t="n"/>
      <c r="S24" s="42" t="n"/>
      <c r="T24" s="42" t="n">
        <v>2293</v>
      </c>
      <c r="U24" s="42" t="n">
        <v>347</v>
      </c>
      <c r="V24" s="42" t="n">
        <v>217</v>
      </c>
    </row>
    <row r="25" ht="18.75" customHeight="1">
      <c r="A25" s="38" t="n"/>
      <c r="B25" s="38" t="inlineStr">
        <is>
          <t>千葉 !!! Chiba</t>
        </is>
      </c>
      <c r="C25" s="41">
        <f>G25-SUM(K25,O25,S25)</f>
        <v/>
      </c>
      <c r="D25" s="41">
        <f>H25-SUM(L25,P25,T25)</f>
        <v/>
      </c>
      <c r="E25" s="41">
        <f>I25-SUM(M25,Q25,U25)</f>
        <v/>
      </c>
      <c r="F25" s="41">
        <f>J25-SUM(N25,R25,V25)</f>
        <v/>
      </c>
      <c r="G25" s="42" t="n"/>
      <c r="H25" s="42" t="n">
        <v>2872</v>
      </c>
      <c r="I25" s="42" t="n">
        <v>350</v>
      </c>
      <c r="J25" s="42" t="n">
        <v>721</v>
      </c>
      <c r="K25" s="42" t="n"/>
      <c r="L25" s="42" t="n">
        <v>256</v>
      </c>
      <c r="M25" s="42" t="n"/>
      <c r="N25" s="42" t="n"/>
      <c r="O25" s="42" t="n"/>
      <c r="P25" s="42" t="n">
        <v>99</v>
      </c>
      <c r="Q25" s="42" t="n">
        <v>4</v>
      </c>
      <c r="R25" s="42" t="n">
        <v>39</v>
      </c>
      <c r="S25" s="42" t="n"/>
      <c r="T25" s="42" t="n">
        <v>2517</v>
      </c>
      <c r="U25" s="42" t="n">
        <v>347</v>
      </c>
      <c r="V25" s="42" t="n">
        <v>682</v>
      </c>
    </row>
    <row r="26" ht="18.75" customHeight="1">
      <c r="A26" s="38" t="n"/>
      <c r="B26" s="38" t="inlineStr">
        <is>
          <t>東京 !!! Tokyo</t>
        </is>
      </c>
      <c r="C26" s="41">
        <f>G26-SUM(K26,O26,S26)</f>
        <v/>
      </c>
      <c r="D26" s="41">
        <f>H26-SUM(L26,P26,T26)</f>
        <v/>
      </c>
      <c r="E26" s="41">
        <f>I26-SUM(M26,Q26,U26)</f>
        <v/>
      </c>
      <c r="F26" s="41">
        <f>J26-SUM(N26,R26,V26)</f>
        <v/>
      </c>
      <c r="G26" s="42" t="n"/>
      <c r="H26" s="42" t="n">
        <v>1389</v>
      </c>
      <c r="I26" s="42" t="n">
        <v>81</v>
      </c>
      <c r="J26" s="42" t="n">
        <v>29</v>
      </c>
      <c r="K26" s="42" t="n"/>
      <c r="L26" s="42" t="n">
        <v>21</v>
      </c>
      <c r="M26" s="42" t="n">
        <v>1</v>
      </c>
      <c r="N26" s="42" t="n"/>
      <c r="O26" s="42" t="n"/>
      <c r="P26" s="42" t="n">
        <v>325</v>
      </c>
      <c r="Q26" s="42" t="n">
        <v>53</v>
      </c>
      <c r="R26" s="42" t="n"/>
      <c r="S26" s="42" t="n"/>
      <c r="T26" s="42" t="n">
        <v>1043</v>
      </c>
      <c r="U26" s="42" t="n">
        <v>27</v>
      </c>
      <c r="V26" s="42" t="n">
        <v>29</v>
      </c>
    </row>
    <row r="27" ht="18.75" customHeight="1">
      <c r="A27" s="38" t="n"/>
      <c r="B27" s="38" t="inlineStr">
        <is>
          <t>神奈川 !!! Kanagawa</t>
        </is>
      </c>
      <c r="C27" s="41">
        <f>G27-SUM(K27,O27,S27)</f>
        <v/>
      </c>
      <c r="D27" s="41">
        <f>H27-SUM(L27,P27,T27)</f>
        <v/>
      </c>
      <c r="E27" s="41">
        <f>I27-SUM(M27,Q27,U27)</f>
        <v/>
      </c>
      <c r="F27" s="41">
        <f>J27-SUM(N27,R27,V27)</f>
        <v/>
      </c>
      <c r="G27" s="42" t="n"/>
      <c r="H27" s="42" t="n">
        <v>2175</v>
      </c>
      <c r="I27" s="42" t="n">
        <v>664</v>
      </c>
      <c r="J27" s="42" t="n">
        <v>183</v>
      </c>
      <c r="K27" s="42" t="n"/>
      <c r="L27" s="42" t="n">
        <v>16</v>
      </c>
      <c r="M27" s="42" t="n">
        <v>19</v>
      </c>
      <c r="N27" s="42" t="n"/>
      <c r="O27" s="42" t="n"/>
      <c r="P27" s="42" t="n">
        <v>184</v>
      </c>
      <c r="Q27" s="42" t="n">
        <v>52</v>
      </c>
      <c r="R27" s="42" t="n">
        <v>2</v>
      </c>
      <c r="S27" s="42" t="n"/>
      <c r="T27" s="42" t="n">
        <v>1976</v>
      </c>
      <c r="U27" s="42" t="n">
        <v>594</v>
      </c>
      <c r="V27" s="42" t="n">
        <v>180</v>
      </c>
    </row>
    <row r="28" ht="18.75" customHeight="1">
      <c r="A28" s="38" t="n"/>
      <c r="B28" s="38" t="inlineStr">
        <is>
          <t>新潟 !!! Niigata</t>
        </is>
      </c>
      <c r="C28" s="41">
        <f>G28-SUM(K28,O28,S28)</f>
        <v/>
      </c>
      <c r="D28" s="41">
        <f>H28-SUM(L28,P28,T28)</f>
        <v/>
      </c>
      <c r="E28" s="41">
        <f>I28-SUM(M28,Q28,U28)</f>
        <v/>
      </c>
      <c r="F28" s="41">
        <f>J28-SUM(N28,R28,V28)</f>
        <v/>
      </c>
      <c r="G28" s="42" t="n"/>
      <c r="H28" s="42" t="n">
        <v>11612</v>
      </c>
      <c r="I28" s="42" t="n">
        <v>3815</v>
      </c>
      <c r="J28" s="42" t="n">
        <v>851</v>
      </c>
      <c r="K28" s="42" t="n"/>
      <c r="L28" s="42" t="n">
        <v>1530</v>
      </c>
      <c r="M28" s="42" t="n">
        <v>785</v>
      </c>
      <c r="N28" s="42" t="n"/>
      <c r="O28" s="42" t="n"/>
      <c r="P28" s="42" t="n">
        <v>890</v>
      </c>
      <c r="Q28" s="42" t="n">
        <v>185</v>
      </c>
      <c r="R28" s="42" t="n"/>
      <c r="S28" s="42" t="n"/>
      <c r="T28" s="42" t="n">
        <v>9192</v>
      </c>
      <c r="U28" s="42" t="n">
        <v>2845</v>
      </c>
      <c r="V28" s="42" t="n">
        <v>851</v>
      </c>
    </row>
    <row r="29" ht="18.75" customHeight="1">
      <c r="A29" s="38" t="n"/>
      <c r="B29" s="38" t="inlineStr">
        <is>
          <t>富山 !!! Toyama</t>
        </is>
      </c>
      <c r="C29" s="41">
        <f>G29-SUM(K29,O29,S29)</f>
        <v/>
      </c>
      <c r="D29" s="41">
        <f>H29-SUM(L29,P29,T29)</f>
        <v/>
      </c>
      <c r="E29" s="41">
        <f>I29-SUM(M29,Q29,U29)</f>
        <v/>
      </c>
      <c r="F29" s="41">
        <f>J29-SUM(N29,R29,V29)</f>
        <v/>
      </c>
      <c r="G29" s="42" t="n"/>
      <c r="H29" s="42" t="n">
        <v>2882</v>
      </c>
      <c r="I29" s="42" t="n">
        <v>892</v>
      </c>
      <c r="J29" s="42" t="n">
        <v>17</v>
      </c>
      <c r="K29" s="42" t="n"/>
      <c r="L29" s="42" t="n">
        <v>106</v>
      </c>
      <c r="M29" s="42" t="n">
        <v>57</v>
      </c>
      <c r="N29" s="42" t="n"/>
      <c r="O29" s="42" t="n"/>
      <c r="P29" s="42" t="n">
        <v>51</v>
      </c>
      <c r="Q29" s="42" t="n">
        <v>212</v>
      </c>
      <c r="R29" s="42" t="n"/>
      <c r="S29" s="42" t="n"/>
      <c r="T29" s="42" t="n">
        <v>2725</v>
      </c>
      <c r="U29" s="42" t="n">
        <v>624</v>
      </c>
      <c r="V29" s="42" t="n">
        <v>17</v>
      </c>
    </row>
    <row r="30" ht="18.75" customHeight="1">
      <c r="A30" s="38" t="n"/>
      <c r="B30" s="38" t="inlineStr">
        <is>
          <t>石川 !!! Ishikawa</t>
        </is>
      </c>
      <c r="C30" s="41">
        <f>G30-SUM(K30,O30,S30)</f>
        <v/>
      </c>
      <c r="D30" s="41">
        <f>H30-SUM(L30,P30,T30)</f>
        <v/>
      </c>
      <c r="E30" s="41">
        <f>I30-SUM(M30,Q30,U30)</f>
        <v/>
      </c>
      <c r="F30" s="41">
        <f>J30-SUM(N30,R30,V30)</f>
        <v/>
      </c>
      <c r="G30" s="42" t="n"/>
      <c r="H30" s="42" t="n">
        <v>1398</v>
      </c>
      <c r="I30" s="42" t="n">
        <v>1003</v>
      </c>
      <c r="J30" s="42" t="n">
        <v>431</v>
      </c>
      <c r="K30" s="42" t="n"/>
      <c r="L30" s="42" t="n">
        <v>157</v>
      </c>
      <c r="M30" s="42" t="n">
        <v>3</v>
      </c>
      <c r="N30" s="42" t="n"/>
      <c r="O30" s="42" t="n"/>
      <c r="P30" s="42" t="n">
        <v>40</v>
      </c>
      <c r="Q30" s="42" t="n"/>
      <c r="R30" s="42" t="n"/>
      <c r="S30" s="42" t="n"/>
      <c r="T30" s="42" t="n">
        <v>1201</v>
      </c>
      <c r="U30" s="42" t="n">
        <v>1000</v>
      </c>
      <c r="V30" s="42" t="n">
        <v>431</v>
      </c>
    </row>
    <row r="31" ht="18.75" customHeight="1">
      <c r="A31" s="38" t="n"/>
      <c r="B31" s="38" t="inlineStr">
        <is>
          <t>福井 !!! Fukui</t>
        </is>
      </c>
      <c r="C31" s="41">
        <f>G31-SUM(K31,O31,S31)</f>
        <v/>
      </c>
      <c r="D31" s="41">
        <f>H31-SUM(L31,P31,T31)</f>
        <v/>
      </c>
      <c r="E31" s="41">
        <f>I31-SUM(M31,Q31,U31)</f>
        <v/>
      </c>
      <c r="F31" s="41">
        <f>J31-SUM(N31,R31,V31)</f>
        <v/>
      </c>
      <c r="G31" s="42" t="n"/>
      <c r="H31" s="42" t="n">
        <v>3707</v>
      </c>
      <c r="I31" s="42" t="n">
        <v>2029</v>
      </c>
      <c r="J31" s="42" t="n">
        <v>206</v>
      </c>
      <c r="K31" s="42" t="n"/>
      <c r="L31" s="42" t="n">
        <v>59</v>
      </c>
      <c r="M31" s="42" t="n"/>
      <c r="N31" s="42" t="n"/>
      <c r="O31" s="42" t="n"/>
      <c r="P31" s="42" t="n">
        <v>33</v>
      </c>
      <c r="Q31" s="42" t="n">
        <v>11</v>
      </c>
      <c r="R31" s="42" t="n"/>
      <c r="S31" s="42" t="n"/>
      <c r="T31" s="42" t="n">
        <v>3615</v>
      </c>
      <c r="U31" s="42" t="n">
        <v>2019</v>
      </c>
      <c r="V31" s="42" t="n">
        <v>206</v>
      </c>
    </row>
    <row r="32" ht="18.75" customHeight="1">
      <c r="A32" s="38" t="n"/>
      <c r="B32" s="38" t="inlineStr">
        <is>
          <t>山梨 !!! Yamanashi</t>
        </is>
      </c>
      <c r="C32" s="41">
        <f>G32-SUM(K32,O32,S32)</f>
        <v/>
      </c>
      <c r="D32" s="41">
        <f>H32-SUM(L32,P32,T32)</f>
        <v/>
      </c>
      <c r="E32" s="41">
        <f>I32-SUM(M32,Q32,U32)</f>
        <v/>
      </c>
      <c r="F32" s="41">
        <f>J32-SUM(N32,R32,V32)</f>
        <v/>
      </c>
      <c r="G32" s="42" t="n"/>
      <c r="H32" s="42" t="n">
        <v>5409</v>
      </c>
      <c r="I32" s="42" t="n">
        <v>2046</v>
      </c>
      <c r="J32" s="42" t="n">
        <v>66</v>
      </c>
      <c r="K32" s="42" t="n"/>
      <c r="L32" s="42" t="n">
        <v>39</v>
      </c>
      <c r="M32" s="42" t="n"/>
      <c r="N32" s="42" t="n"/>
      <c r="O32" s="42" t="n"/>
      <c r="P32" s="42" t="n">
        <v>3010</v>
      </c>
      <c r="Q32" s="42" t="n">
        <v>865</v>
      </c>
      <c r="R32" s="42" t="n"/>
      <c r="S32" s="42" t="n"/>
      <c r="T32" s="42" t="n">
        <v>2359</v>
      </c>
      <c r="U32" s="42" t="n">
        <v>1181</v>
      </c>
      <c r="V32" s="42" t="n">
        <v>66</v>
      </c>
    </row>
    <row r="33" ht="18.75" customHeight="1">
      <c r="A33" s="38" t="n"/>
      <c r="B33" s="38" t="inlineStr">
        <is>
          <t>長野 !!! Nagano</t>
        </is>
      </c>
      <c r="C33" s="41">
        <f>G33-SUM(K33,O33,S33)</f>
        <v/>
      </c>
      <c r="D33" s="41">
        <f>H33-SUM(L33,P33,T33)</f>
        <v/>
      </c>
      <c r="E33" s="41">
        <f>I33-SUM(M33,Q33,U33)</f>
        <v/>
      </c>
      <c r="F33" s="41">
        <f>J33-SUM(N33,R33,V33)</f>
        <v/>
      </c>
      <c r="G33" s="42" t="n"/>
      <c r="H33" s="42" t="n">
        <v>12165</v>
      </c>
      <c r="I33" s="42" t="n">
        <v>9599</v>
      </c>
      <c r="J33" s="42" t="n">
        <v>65</v>
      </c>
      <c r="K33" s="42" t="n"/>
      <c r="L33" s="42" t="n">
        <v>1430</v>
      </c>
      <c r="M33" s="42" t="n">
        <v>4317</v>
      </c>
      <c r="N33" s="42" t="n"/>
      <c r="O33" s="42" t="n"/>
      <c r="P33" s="42" t="n">
        <v>4460</v>
      </c>
      <c r="Q33" s="42" t="n">
        <v>2612</v>
      </c>
      <c r="R33" s="42" t="n">
        <v>0</v>
      </c>
      <c r="S33" s="42" t="n"/>
      <c r="T33" s="42" t="n">
        <v>6275</v>
      </c>
      <c r="U33" s="42" t="n">
        <v>2670</v>
      </c>
      <c r="V33" s="42" t="n">
        <v>65</v>
      </c>
    </row>
    <row r="34" ht="18.75" customHeight="1">
      <c r="A34" s="38" t="n"/>
      <c r="B34" s="38" t="inlineStr">
        <is>
          <t>岐阜 !!! Gifu</t>
        </is>
      </c>
      <c r="C34" s="41">
        <f>G34-SUM(K34,O34,S34)</f>
        <v/>
      </c>
      <c r="D34" s="41">
        <f>H34-SUM(L34,P34,T34)</f>
        <v/>
      </c>
      <c r="E34" s="41">
        <f>I34-SUM(M34,Q34,U34)</f>
        <v/>
      </c>
      <c r="F34" s="41">
        <f>J34-SUM(N34,R34,V34)</f>
        <v/>
      </c>
      <c r="G34" s="42" t="n"/>
      <c r="H34" s="42" t="n">
        <v>9816</v>
      </c>
      <c r="I34" s="42" t="n">
        <v>7992</v>
      </c>
      <c r="J34" s="42" t="n">
        <v>81</v>
      </c>
      <c r="K34" s="42" t="n"/>
      <c r="L34" s="42" t="n">
        <v>1639</v>
      </c>
      <c r="M34" s="42" t="n">
        <v>552</v>
      </c>
      <c r="N34" s="42" t="n">
        <v>5</v>
      </c>
      <c r="O34" s="42" t="n"/>
      <c r="P34" s="42" t="n">
        <v>890</v>
      </c>
      <c r="Q34" s="42" t="n">
        <v>1480</v>
      </c>
      <c r="R34" s="42" t="n"/>
      <c r="S34" s="42" t="n"/>
      <c r="T34" s="42" t="n">
        <v>7288</v>
      </c>
      <c r="U34" s="42" t="n">
        <v>5961</v>
      </c>
      <c r="V34" s="42" t="n">
        <v>76</v>
      </c>
    </row>
    <row r="35" ht="18.75" customHeight="1">
      <c r="A35" s="38" t="n"/>
      <c r="B35" s="38" t="inlineStr">
        <is>
          <t>静岡 !!! Shizuoka</t>
        </is>
      </c>
      <c r="C35" s="41">
        <f>G35-SUM(K35,O35,S35)</f>
        <v/>
      </c>
      <c r="D35" s="41">
        <f>H35-SUM(L35,P35,T35)</f>
        <v/>
      </c>
      <c r="E35" s="41">
        <f>I35-SUM(M35,Q35,U35)</f>
        <v/>
      </c>
      <c r="F35" s="41">
        <f>J35-SUM(N35,R35,V35)</f>
        <v/>
      </c>
      <c r="G35" s="42" t="n"/>
      <c r="H35" s="42" t="n">
        <v>4432</v>
      </c>
      <c r="I35" s="42" t="n">
        <v>1080</v>
      </c>
      <c r="J35" s="42" t="n">
        <v>352</v>
      </c>
      <c r="K35" s="42" t="n"/>
      <c r="L35" s="42" t="n">
        <v>606</v>
      </c>
      <c r="M35" s="42" t="n">
        <v>96</v>
      </c>
      <c r="N35" s="42" t="n"/>
      <c r="O35" s="42" t="n"/>
      <c r="P35" s="42" t="n">
        <v>155</v>
      </c>
      <c r="Q35" s="42" t="n">
        <v>18</v>
      </c>
      <c r="R35" s="42" t="n"/>
      <c r="S35" s="42" t="n"/>
      <c r="T35" s="42" t="n">
        <v>3671</v>
      </c>
      <c r="U35" s="42" t="n">
        <v>965</v>
      </c>
      <c r="V35" s="42" t="n">
        <v>352</v>
      </c>
    </row>
    <row r="36" ht="18.75" customHeight="1">
      <c r="A36" s="38" t="n"/>
      <c r="B36" s="38" t="inlineStr">
        <is>
          <t>愛知 !!! Aichi</t>
        </is>
      </c>
      <c r="C36" s="41">
        <f>G36-SUM(K36,O36,S36)</f>
        <v/>
      </c>
      <c r="D36" s="41">
        <f>H36-SUM(L36,P36,T36)</f>
        <v/>
      </c>
      <c r="E36" s="41">
        <f>I36-SUM(M36,Q36,U36)</f>
        <v/>
      </c>
      <c r="F36" s="41">
        <f>J36-SUM(N36,R36,V36)</f>
        <v/>
      </c>
      <c r="G36" s="42" t="n"/>
      <c r="H36" s="42" t="n">
        <v>2012</v>
      </c>
      <c r="I36" s="42" t="n">
        <v>1254</v>
      </c>
      <c r="J36" s="42" t="n">
        <v>626</v>
      </c>
      <c r="K36" s="42" t="n"/>
      <c r="L36" s="42" t="n">
        <v>59</v>
      </c>
      <c r="M36" s="42" t="n">
        <v>25</v>
      </c>
      <c r="N36" s="42" t="n"/>
      <c r="O36" s="42" t="n"/>
      <c r="P36" s="42" t="n">
        <v>145</v>
      </c>
      <c r="Q36" s="42" t="n">
        <v>36</v>
      </c>
      <c r="R36" s="42" t="n">
        <v>6</v>
      </c>
      <c r="S36" s="42" t="n"/>
      <c r="T36" s="42" t="n">
        <v>1808</v>
      </c>
      <c r="U36" s="42" t="n">
        <v>1194</v>
      </c>
      <c r="V36" s="42" t="n">
        <v>620</v>
      </c>
    </row>
    <row r="37" ht="18.75" customHeight="1">
      <c r="A37" s="38" t="n"/>
      <c r="B37" s="38" t="inlineStr">
        <is>
          <t>三重 !!! Mie</t>
        </is>
      </c>
      <c r="C37" s="41">
        <f>G37-SUM(K37,O37,S37)</f>
        <v/>
      </c>
      <c r="D37" s="41">
        <f>H37-SUM(L37,P37,T37)</f>
        <v/>
      </c>
      <c r="E37" s="41">
        <f>I37-SUM(M37,Q37,U37)</f>
        <v/>
      </c>
      <c r="F37" s="41">
        <f>J37-SUM(N37,R37,V37)</f>
        <v/>
      </c>
      <c r="G37" s="42" t="n"/>
      <c r="H37" s="42" t="n">
        <v>6454</v>
      </c>
      <c r="I37" s="42" t="n">
        <v>1449</v>
      </c>
      <c r="J37" s="42" t="n">
        <v>109</v>
      </c>
      <c r="K37" s="42" t="n"/>
      <c r="L37" s="42" t="n">
        <v>210</v>
      </c>
      <c r="M37" s="42" t="n">
        <v>151</v>
      </c>
      <c r="N37" s="42" t="n"/>
      <c r="O37" s="42" t="n"/>
      <c r="P37" s="42" t="n">
        <v>1000</v>
      </c>
      <c r="Q37" s="42" t="n">
        <v>468</v>
      </c>
      <c r="R37" s="42" t="n"/>
      <c r="S37" s="42" t="n"/>
      <c r="T37" s="42" t="n">
        <v>5244</v>
      </c>
      <c r="U37" s="42" t="n">
        <v>830</v>
      </c>
      <c r="V37" s="42" t="n">
        <v>109</v>
      </c>
    </row>
    <row r="38" ht="18.75" customHeight="1">
      <c r="A38" s="38" t="n"/>
      <c r="B38" s="38" t="inlineStr">
        <is>
          <t>滋賀 !!! Shiga</t>
        </is>
      </c>
      <c r="C38" s="41">
        <f>G38-SUM(K38,O38,S38)</f>
        <v/>
      </c>
      <c r="D38" s="41">
        <f>H38-SUM(L38,P38,T38)</f>
        <v/>
      </c>
      <c r="E38" s="41">
        <f>I38-SUM(M38,Q38,U38)</f>
        <v/>
      </c>
      <c r="F38" s="41">
        <f>J38-SUM(N38,R38,V38)</f>
        <v/>
      </c>
      <c r="G38" s="42" t="n"/>
      <c r="H38" s="42" t="n">
        <v>2368</v>
      </c>
      <c r="I38" s="42" t="n">
        <v>2232</v>
      </c>
      <c r="J38" s="42" t="n">
        <v>422</v>
      </c>
      <c r="K38" s="42" t="n"/>
      <c r="L38" s="42" t="n">
        <v>39</v>
      </c>
      <c r="M38" s="42" t="n">
        <v>90</v>
      </c>
      <c r="N38" s="42" t="n">
        <v>2</v>
      </c>
      <c r="O38" s="42" t="n"/>
      <c r="P38" s="42" t="n">
        <v>172</v>
      </c>
      <c r="Q38" s="42" t="n">
        <v>208</v>
      </c>
      <c r="R38" s="42" t="n"/>
      <c r="S38" s="42" t="n"/>
      <c r="T38" s="42" t="n">
        <v>2157</v>
      </c>
      <c r="U38" s="42" t="n">
        <v>1934</v>
      </c>
      <c r="V38" s="42" t="n">
        <v>420</v>
      </c>
    </row>
    <row r="39" ht="18.75" customHeight="1">
      <c r="A39" s="38" t="n"/>
      <c r="B39" s="38" t="inlineStr">
        <is>
          <t>京都 !!! Kyoto</t>
        </is>
      </c>
      <c r="C39" s="41">
        <f>G39-SUM(K39,O39,S39)</f>
        <v/>
      </c>
      <c r="D39" s="41">
        <f>H39-SUM(L39,P39,T39)</f>
        <v/>
      </c>
      <c r="E39" s="41">
        <f>I39-SUM(M39,Q39,U39)</f>
        <v/>
      </c>
      <c r="F39" s="41">
        <f>J39-SUM(N39,R39,V39)</f>
        <v/>
      </c>
      <c r="G39" s="42" t="n"/>
      <c r="H39" s="42" t="n">
        <v>3281</v>
      </c>
      <c r="I39" s="42" t="n">
        <v>911</v>
      </c>
      <c r="J39" s="42" t="n">
        <v>1044</v>
      </c>
      <c r="K39" s="42" t="n"/>
      <c r="L39" s="42" t="n">
        <v>26</v>
      </c>
      <c r="M39" s="42" t="n">
        <v>11</v>
      </c>
      <c r="N39" s="42" t="n">
        <v>10</v>
      </c>
      <c r="O39" s="42" t="n"/>
      <c r="P39" s="42" t="n">
        <v>376</v>
      </c>
      <c r="Q39" s="42" t="n">
        <v>118</v>
      </c>
      <c r="R39" s="42" t="n"/>
      <c r="S39" s="42" t="n"/>
      <c r="T39" s="42" t="n">
        <v>2879</v>
      </c>
      <c r="U39" s="42" t="n">
        <v>782</v>
      </c>
      <c r="V39" s="42" t="n">
        <v>1034</v>
      </c>
    </row>
    <row r="40" ht="18.75" customHeight="1">
      <c r="A40" s="38" t="n"/>
      <c r="B40" s="38" t="inlineStr">
        <is>
          <t>大阪 !!! Osaka</t>
        </is>
      </c>
      <c r="C40" s="41">
        <f>G40-SUM(K40,O40,S40)</f>
        <v/>
      </c>
      <c r="D40" s="41">
        <f>H40-SUM(L40,P40,T40)</f>
        <v/>
      </c>
      <c r="E40" s="41">
        <f>I40-SUM(M40,Q40,U40)</f>
        <v/>
      </c>
      <c r="F40" s="41">
        <f>J40-SUM(N40,R40,V40)</f>
        <v/>
      </c>
      <c r="G40" s="42" t="n"/>
      <c r="H40" s="42" t="n">
        <v>1050</v>
      </c>
      <c r="I40" s="42" t="n">
        <v>121</v>
      </c>
      <c r="J40" s="42" t="n">
        <v>76</v>
      </c>
      <c r="K40" s="42" t="n"/>
      <c r="L40" s="42" t="n">
        <v>18</v>
      </c>
      <c r="M40" s="42" t="n"/>
      <c r="N40" s="42" t="n"/>
      <c r="O40" s="42" t="n"/>
      <c r="P40" s="42" t="n">
        <v>71</v>
      </c>
      <c r="Q40" s="42" t="n"/>
      <c r="R40" s="42" t="n"/>
      <c r="S40" s="42" t="n"/>
      <c r="T40" s="42" t="n">
        <v>962</v>
      </c>
      <c r="U40" s="42" t="n">
        <v>121</v>
      </c>
      <c r="V40" s="42" t="n">
        <v>76</v>
      </c>
    </row>
    <row r="41" ht="18.75" customHeight="1">
      <c r="A41" s="38" t="n"/>
      <c r="B41" s="38" t="inlineStr">
        <is>
          <t>兵庫 !!! Hyogo</t>
        </is>
      </c>
      <c r="C41" s="41">
        <f>G41-SUM(K41,O41,S41)</f>
        <v/>
      </c>
      <c r="D41" s="41">
        <f>H41-SUM(L41,P41,T41)</f>
        <v/>
      </c>
      <c r="E41" s="41">
        <f>I41-SUM(M41,Q41,U41)</f>
        <v/>
      </c>
      <c r="F41" s="41">
        <f>J41-SUM(N41,R41,V41)</f>
        <v/>
      </c>
      <c r="G41" s="42" t="n"/>
      <c r="H41" s="42" t="n">
        <v>2621</v>
      </c>
      <c r="I41" s="42" t="n">
        <v>155</v>
      </c>
      <c r="J41" s="42" t="n">
        <v>156</v>
      </c>
      <c r="K41" s="42" t="n"/>
      <c r="L41" s="42" t="n">
        <v>307</v>
      </c>
      <c r="M41" s="42" t="n">
        <v>35</v>
      </c>
      <c r="N41" s="42" t="n"/>
      <c r="O41" s="42" t="n"/>
      <c r="P41" s="42" t="n">
        <v>251</v>
      </c>
      <c r="Q41" s="42" t="n">
        <v>27</v>
      </c>
      <c r="R41" s="42" t="n"/>
      <c r="S41" s="42" t="n"/>
      <c r="T41" s="42" t="n">
        <v>2063</v>
      </c>
      <c r="U41" s="42" t="n">
        <v>94</v>
      </c>
      <c r="V41" s="42" t="n">
        <v>156</v>
      </c>
    </row>
    <row r="42" ht="18.75" customHeight="1">
      <c r="A42" s="38" t="n"/>
      <c r="B42" s="38" t="inlineStr">
        <is>
          <t>奈良 !!! Nara</t>
        </is>
      </c>
      <c r="C42" s="41">
        <f>G42-SUM(K42,O42,S42)</f>
        <v/>
      </c>
      <c r="D42" s="41">
        <f>H42-SUM(L42,P42,T42)</f>
        <v/>
      </c>
      <c r="E42" s="41">
        <f>I42-SUM(M42,Q42,U42)</f>
        <v/>
      </c>
      <c r="F42" s="41">
        <f>J42-SUM(N42,R42,V42)</f>
        <v/>
      </c>
      <c r="G42" s="42" t="n"/>
      <c r="H42" s="42" t="n">
        <v>2340</v>
      </c>
      <c r="I42" s="42" t="n">
        <v>1972</v>
      </c>
      <c r="J42" s="42" t="n">
        <v>136</v>
      </c>
      <c r="K42" s="42" t="n"/>
      <c r="L42" s="42" t="n">
        <v>29</v>
      </c>
      <c r="M42" s="42" t="n">
        <v>68</v>
      </c>
      <c r="N42" s="42" t="n">
        <v>10</v>
      </c>
      <c r="O42" s="42" t="n"/>
      <c r="P42" s="42" t="n">
        <v>62</v>
      </c>
      <c r="Q42" s="42" t="n">
        <v>20</v>
      </c>
      <c r="R42" s="42" t="n"/>
      <c r="S42" s="42" t="n"/>
      <c r="T42" s="42" t="n">
        <v>2249</v>
      </c>
      <c r="U42" s="42" t="n">
        <v>1884</v>
      </c>
      <c r="V42" s="42" t="n">
        <v>126</v>
      </c>
    </row>
    <row r="43" ht="18.75" customHeight="1">
      <c r="A43" s="38" t="n"/>
      <c r="B43" s="38" t="inlineStr">
        <is>
          <t>和歌山 !!! Wakayama</t>
        </is>
      </c>
      <c r="C43" s="41">
        <f>G43-SUM(K43,O43,S43)</f>
        <v/>
      </c>
      <c r="D43" s="41">
        <f>H43-SUM(L43,P43,T43)</f>
        <v/>
      </c>
      <c r="E43" s="41">
        <f>I43-SUM(M43,Q43,U43)</f>
        <v/>
      </c>
      <c r="F43" s="41">
        <f>J43-SUM(N43,R43,V43)</f>
        <v/>
      </c>
      <c r="G43" s="42" t="n"/>
      <c r="H43" s="42" t="n">
        <v>5570</v>
      </c>
      <c r="I43" s="42" t="n">
        <v>1642</v>
      </c>
      <c r="J43" s="42" t="n">
        <v>198</v>
      </c>
      <c r="K43" s="42" t="n"/>
      <c r="L43" s="42" t="n">
        <v>160</v>
      </c>
      <c r="M43" s="42" t="n"/>
      <c r="N43" s="42" t="n"/>
      <c r="O43" s="42" t="n"/>
      <c r="P43" s="42" t="n">
        <v>189</v>
      </c>
      <c r="Q43" s="42" t="n">
        <v>34</v>
      </c>
      <c r="R43" s="42" t="n"/>
      <c r="S43" s="42" t="n"/>
      <c r="T43" s="42" t="n">
        <v>5222</v>
      </c>
      <c r="U43" s="42" t="n">
        <v>1608</v>
      </c>
      <c r="V43" s="42" t="n">
        <v>198</v>
      </c>
    </row>
    <row r="44" ht="18.75" customHeight="1">
      <c r="A44" s="38" t="n"/>
      <c r="B44" s="38" t="inlineStr">
        <is>
          <t>鳥取 !!! Tottori</t>
        </is>
      </c>
      <c r="C44" s="41">
        <f>G44-SUM(K44,O44,S44)</f>
        <v/>
      </c>
      <c r="D44" s="41">
        <f>H44-SUM(L44,P44,T44)</f>
        <v/>
      </c>
      <c r="E44" s="41">
        <f>I44-SUM(M44,Q44,U44)</f>
        <v/>
      </c>
      <c r="F44" s="41">
        <f>J44-SUM(N44,R44,V44)</f>
        <v/>
      </c>
      <c r="G44" s="42" t="n"/>
      <c r="H44" s="42" t="n">
        <v>7312</v>
      </c>
      <c r="I44" s="42" t="n">
        <v>782</v>
      </c>
      <c r="J44" s="42" t="n">
        <v>86</v>
      </c>
      <c r="K44" s="42" t="n"/>
      <c r="L44" s="42" t="n">
        <v>512</v>
      </c>
      <c r="M44" s="42" t="n">
        <v>51</v>
      </c>
      <c r="N44" s="42" t="n"/>
      <c r="O44" s="42" t="n"/>
      <c r="P44" s="42" t="n">
        <v>658</v>
      </c>
      <c r="Q44" s="42" t="n">
        <v>101</v>
      </c>
      <c r="R44" s="42" t="n"/>
      <c r="S44" s="42" t="n"/>
      <c r="T44" s="42" t="n">
        <v>6142</v>
      </c>
      <c r="U44" s="42" t="n">
        <v>630</v>
      </c>
      <c r="V44" s="42" t="n">
        <v>86</v>
      </c>
    </row>
    <row r="45" ht="18.75" customHeight="1">
      <c r="A45" s="38" t="n"/>
      <c r="B45" s="38" t="inlineStr">
        <is>
          <t>島根 !!! Shimane</t>
        </is>
      </c>
      <c r="C45" s="41">
        <f>G45-SUM(K45,O45,S45)</f>
        <v/>
      </c>
      <c r="D45" s="41">
        <f>H45-SUM(L45,P45,T45)</f>
        <v/>
      </c>
      <c r="E45" s="41">
        <f>I45-SUM(M45,Q45,U45)</f>
        <v/>
      </c>
      <c r="F45" s="41">
        <f>J45-SUM(N45,R45,V45)</f>
        <v/>
      </c>
      <c r="G45" s="42" t="n"/>
      <c r="H45" s="42" t="n">
        <v>15580</v>
      </c>
      <c r="I45" s="42" t="n">
        <v>1168</v>
      </c>
      <c r="J45" s="42" t="n">
        <v>367</v>
      </c>
      <c r="K45" s="42" t="n"/>
      <c r="L45" s="42" t="n">
        <v>434</v>
      </c>
      <c r="M45" s="42" t="n"/>
      <c r="N45" s="42" t="n"/>
      <c r="O45" s="42" t="n"/>
      <c r="P45" s="42" t="n">
        <v>340</v>
      </c>
      <c r="Q45" s="42" t="n">
        <v>55</v>
      </c>
      <c r="R45" s="42" t="n">
        <v>1</v>
      </c>
      <c r="S45" s="42" t="n"/>
      <c r="T45" s="42" t="n">
        <v>14807</v>
      </c>
      <c r="U45" s="42" t="n">
        <v>1113</v>
      </c>
      <c r="V45" s="42" t="n">
        <v>366</v>
      </c>
    </row>
    <row r="46" ht="18.75" customHeight="1">
      <c r="A46" s="38" t="n"/>
      <c r="B46" s="38" t="inlineStr">
        <is>
          <t>岡山 !!! Okayama</t>
        </is>
      </c>
      <c r="C46" s="41">
        <f>G46-SUM(K46,O46,S46)</f>
        <v/>
      </c>
      <c r="D46" s="41">
        <f>H46-SUM(L46,P46,T46)</f>
        <v/>
      </c>
      <c r="E46" s="41">
        <f>I46-SUM(M46,Q46,U46)</f>
        <v/>
      </c>
      <c r="F46" s="41">
        <f>J46-SUM(N46,R46,V46)</f>
        <v/>
      </c>
      <c r="G46" s="42" t="n"/>
      <c r="H46" s="42" t="n">
        <v>9223</v>
      </c>
      <c r="I46" s="42" t="n">
        <v>2635</v>
      </c>
      <c r="J46" s="42" t="n">
        <v>889</v>
      </c>
      <c r="K46" s="42" t="n"/>
      <c r="L46" s="42" t="n">
        <v>355</v>
      </c>
      <c r="M46" s="42" t="n">
        <v>2</v>
      </c>
      <c r="N46" s="42" t="n">
        <v>1</v>
      </c>
      <c r="O46" s="42" t="n"/>
      <c r="P46" s="42" t="n">
        <v>1660</v>
      </c>
      <c r="Q46" s="42" t="n">
        <v>178</v>
      </c>
      <c r="R46" s="42" t="n">
        <v>3</v>
      </c>
      <c r="S46" s="42" t="n"/>
      <c r="T46" s="42" t="n">
        <v>7207</v>
      </c>
      <c r="U46" s="42" t="n">
        <v>2456</v>
      </c>
      <c r="V46" s="42" t="n">
        <v>885</v>
      </c>
    </row>
    <row r="47" ht="18.75" customHeight="1">
      <c r="A47" s="38" t="n"/>
      <c r="B47" s="38" t="inlineStr">
        <is>
          <t>広島 !!! Hiroshima</t>
        </is>
      </c>
      <c r="C47" s="41">
        <f>G47-SUM(K47,O47,S47)</f>
        <v/>
      </c>
      <c r="D47" s="41">
        <f>H47-SUM(L47,P47,T47)</f>
        <v/>
      </c>
      <c r="E47" s="41">
        <f>I47-SUM(M47,Q47,U47)</f>
        <v/>
      </c>
      <c r="F47" s="41">
        <f>J47-SUM(N47,R47,V47)</f>
        <v/>
      </c>
      <c r="G47" s="42" t="n"/>
      <c r="H47" s="42" t="n">
        <v>10340</v>
      </c>
      <c r="I47" s="42" t="n">
        <v>1760</v>
      </c>
      <c r="J47" s="42" t="n">
        <v>115</v>
      </c>
      <c r="K47" s="42" t="n"/>
      <c r="L47" s="42" t="n">
        <v>847</v>
      </c>
      <c r="M47" s="42" t="n">
        <v>231</v>
      </c>
      <c r="N47" s="42" t="n"/>
      <c r="O47" s="42" t="n"/>
      <c r="P47" s="42" t="n">
        <v>480</v>
      </c>
      <c r="Q47" s="42" t="n">
        <v>114</v>
      </c>
      <c r="R47" s="42" t="n"/>
      <c r="S47" s="42" t="n"/>
      <c r="T47" s="42" t="n">
        <v>9013</v>
      </c>
      <c r="U47" s="42" t="n">
        <v>1414</v>
      </c>
      <c r="V47" s="42" t="n">
        <v>115</v>
      </c>
    </row>
    <row r="48" ht="18.75" customHeight="1">
      <c r="A48" s="38" t="n"/>
      <c r="B48" s="38" t="inlineStr">
        <is>
          <t>山口 !!! Yamaguchi</t>
        </is>
      </c>
      <c r="C48" s="41">
        <f>G48-SUM(K48,O48,S48)</f>
        <v/>
      </c>
      <c r="D48" s="41">
        <f>H48-SUM(L48,P48,T48)</f>
        <v/>
      </c>
      <c r="E48" s="41">
        <f>I48-SUM(M48,Q48,U48)</f>
        <v/>
      </c>
      <c r="F48" s="41">
        <f>J48-SUM(N48,R48,V48)</f>
        <v/>
      </c>
      <c r="G48" s="42" t="n"/>
      <c r="H48" s="42" t="n">
        <v>8153</v>
      </c>
      <c r="I48" s="42" t="n">
        <v>794</v>
      </c>
      <c r="J48" s="42" t="n">
        <v>2233</v>
      </c>
      <c r="K48" s="42" t="n"/>
      <c r="L48" s="42" t="n">
        <v>74</v>
      </c>
      <c r="M48" s="42" t="n"/>
      <c r="N48" s="42" t="n">
        <v>2</v>
      </c>
      <c r="O48" s="42" t="n"/>
      <c r="P48" s="42" t="n">
        <v>2330</v>
      </c>
      <c r="Q48" s="42" t="n">
        <v>206</v>
      </c>
      <c r="R48" s="42" t="n">
        <v>14</v>
      </c>
      <c r="S48" s="42" t="n"/>
      <c r="T48" s="42" t="n">
        <v>5749</v>
      </c>
      <c r="U48" s="42" t="n">
        <v>588</v>
      </c>
      <c r="V48" s="42" t="n">
        <v>2217</v>
      </c>
    </row>
    <row r="49" ht="18.75" customHeight="1">
      <c r="A49" s="38" t="n"/>
      <c r="B49" s="38" t="inlineStr">
        <is>
          <t>徳島 !!! Tokushima</t>
        </is>
      </c>
      <c r="C49" s="41">
        <f>G49-SUM(K49,O49,S49)</f>
        <v/>
      </c>
      <c r="D49" s="41">
        <f>H49-SUM(L49,P49,T49)</f>
        <v/>
      </c>
      <c r="E49" s="41">
        <f>I49-SUM(M49,Q49,U49)</f>
        <v/>
      </c>
      <c r="F49" s="41">
        <f>J49-SUM(N49,R49,V49)</f>
        <v/>
      </c>
      <c r="G49" s="42" t="n"/>
      <c r="H49" s="42" t="n">
        <v>3924</v>
      </c>
      <c r="I49" s="42" t="n">
        <v>2259</v>
      </c>
      <c r="J49" s="42" t="n">
        <v>604</v>
      </c>
      <c r="K49" s="42" t="n"/>
      <c r="L49" s="42" t="n">
        <v>32</v>
      </c>
      <c r="M49" s="42" t="n"/>
      <c r="N49" s="42" t="n"/>
      <c r="O49" s="42" t="n"/>
      <c r="P49" s="42" t="n">
        <v>111</v>
      </c>
      <c r="Q49" s="42" t="n">
        <v>160</v>
      </c>
      <c r="R49" s="42" t="n">
        <v>16</v>
      </c>
      <c r="S49" s="42" t="n"/>
      <c r="T49" s="42" t="n">
        <v>3781</v>
      </c>
      <c r="U49" s="42" t="n">
        <v>2099</v>
      </c>
      <c r="V49" s="42" t="n">
        <v>588</v>
      </c>
    </row>
    <row r="50" ht="18.75" customHeight="1">
      <c r="A50" s="38" t="n"/>
      <c r="B50" s="38" t="inlineStr">
        <is>
          <t>香川 !!! Kagawa</t>
        </is>
      </c>
      <c r="C50" s="41">
        <f>G50-SUM(K50,O50,S50)</f>
        <v/>
      </c>
      <c r="D50" s="41">
        <f>H50-SUM(L50,P50,T50)</f>
        <v/>
      </c>
      <c r="E50" s="41">
        <f>I50-SUM(M50,Q50,U50)</f>
        <v/>
      </c>
      <c r="F50" s="41">
        <f>J50-SUM(N50,R50,V50)</f>
        <v/>
      </c>
      <c r="G50" s="42" t="n"/>
      <c r="H50" s="42" t="n">
        <v>1626</v>
      </c>
      <c r="I50" s="42" t="n">
        <v>1326</v>
      </c>
      <c r="J50" s="42" t="n">
        <v>338</v>
      </c>
      <c r="K50" s="42" t="n"/>
      <c r="L50" s="42" t="n">
        <v>89</v>
      </c>
      <c r="M50" s="42" t="n">
        <v>869</v>
      </c>
      <c r="N50" s="42" t="n"/>
      <c r="O50" s="42" t="n"/>
      <c r="P50" s="42" t="n">
        <v>306</v>
      </c>
      <c r="Q50" s="42" t="n">
        <v>38</v>
      </c>
      <c r="R50" s="42" t="n">
        <v>3</v>
      </c>
      <c r="S50" s="42" t="n"/>
      <c r="T50" s="42" t="n">
        <v>1231</v>
      </c>
      <c r="U50" s="42" t="n">
        <v>419</v>
      </c>
      <c r="V50" s="42" t="n">
        <v>334</v>
      </c>
    </row>
    <row r="51" ht="18.75" customHeight="1">
      <c r="A51" s="38" t="n"/>
      <c r="B51" s="38" t="inlineStr">
        <is>
          <t>愛媛 !!! Ehime</t>
        </is>
      </c>
      <c r="C51" s="41">
        <f>G51-SUM(K51,O51,S51)</f>
        <v/>
      </c>
      <c r="D51" s="41">
        <f>H51-SUM(L51,P51,T51)</f>
        <v/>
      </c>
      <c r="E51" s="41">
        <f>I51-SUM(M51,Q51,U51)</f>
        <v/>
      </c>
      <c r="F51" s="41">
        <f>J51-SUM(N51,R51,V51)</f>
        <v/>
      </c>
      <c r="G51" s="42" t="n"/>
      <c r="H51" s="42" t="n">
        <v>6756</v>
      </c>
      <c r="I51" s="42" t="n">
        <v>1242</v>
      </c>
      <c r="J51" s="42" t="n">
        <v>831</v>
      </c>
      <c r="K51" s="42" t="n"/>
      <c r="L51" s="42" t="n">
        <v>366</v>
      </c>
      <c r="M51" s="42" t="n">
        <v>16</v>
      </c>
      <c r="N51" s="42" t="n"/>
      <c r="O51" s="42" t="n"/>
      <c r="P51" s="42" t="n">
        <v>856</v>
      </c>
      <c r="Q51" s="42" t="n">
        <v>252</v>
      </c>
      <c r="R51" s="42" t="n"/>
      <c r="S51" s="42" t="n"/>
      <c r="T51" s="42" t="n">
        <v>5534</v>
      </c>
      <c r="U51" s="42" t="n">
        <v>974</v>
      </c>
      <c r="V51" s="42" t="n">
        <v>831</v>
      </c>
    </row>
    <row r="52" ht="18.75" customHeight="1">
      <c r="A52" s="38" t="n"/>
      <c r="B52" s="38" t="inlineStr">
        <is>
          <t>高知 !!! Kochi</t>
        </is>
      </c>
      <c r="C52" s="41">
        <f>G52-SUM(K52,O52,S52)</f>
        <v/>
      </c>
      <c r="D52" s="41">
        <f>H52-SUM(L52,P52,T52)</f>
        <v/>
      </c>
      <c r="E52" s="41">
        <f>I52-SUM(M52,Q52,U52)</f>
        <v/>
      </c>
      <c r="F52" s="41">
        <f>J52-SUM(N52,R52,V52)</f>
        <v/>
      </c>
      <c r="G52" s="42" t="n"/>
      <c r="H52" s="42" t="n">
        <v>12639</v>
      </c>
      <c r="I52" s="42" t="n">
        <v>1059</v>
      </c>
      <c r="J52" s="42" t="n">
        <v>311</v>
      </c>
      <c r="K52" s="42" t="n"/>
      <c r="L52" s="42" t="n">
        <v>2253</v>
      </c>
      <c r="M52" s="42" t="n"/>
      <c r="N52" s="42" t="n">
        <v>0</v>
      </c>
      <c r="O52" s="42" t="n"/>
      <c r="P52" s="42" t="n">
        <v>576</v>
      </c>
      <c r="Q52" s="42" t="n">
        <v>17</v>
      </c>
      <c r="R52" s="42" t="n"/>
      <c r="S52" s="42" t="n"/>
      <c r="T52" s="42" t="n">
        <v>9810</v>
      </c>
      <c r="U52" s="42" t="n">
        <v>1042</v>
      </c>
      <c r="V52" s="42" t="n">
        <v>311</v>
      </c>
    </row>
    <row r="53" ht="18.75" customHeight="1">
      <c r="A53" s="38" t="n"/>
      <c r="B53" s="38" t="inlineStr">
        <is>
          <t>福岡 !!! Fukuoka</t>
        </is>
      </c>
      <c r="C53" s="41">
        <f>G53-SUM(K53,O53,S53)</f>
        <v/>
      </c>
      <c r="D53" s="41">
        <f>H53-SUM(L53,P53,T53)</f>
        <v/>
      </c>
      <c r="E53" s="41">
        <f>I53-SUM(M53,Q53,U53)</f>
        <v/>
      </c>
      <c r="F53" s="41">
        <f>J53-SUM(N53,R53,V53)</f>
        <v/>
      </c>
      <c r="G53" s="42" t="n"/>
      <c r="H53" s="42" t="n">
        <v>7418</v>
      </c>
      <c r="I53" s="42" t="n">
        <v>425</v>
      </c>
      <c r="J53" s="42" t="n">
        <v>1176</v>
      </c>
      <c r="K53" s="42" t="n"/>
      <c r="L53" s="42" t="n">
        <v>652</v>
      </c>
      <c r="M53" s="42" t="n">
        <v>99</v>
      </c>
      <c r="N53" s="42" t="n">
        <v>0</v>
      </c>
      <c r="O53" s="42" t="n"/>
      <c r="P53" s="42" t="n">
        <v>581</v>
      </c>
      <c r="Q53" s="42" t="n">
        <v>9</v>
      </c>
      <c r="R53" s="42" t="n">
        <v>8</v>
      </c>
      <c r="S53" s="42" t="n"/>
      <c r="T53" s="42" t="n">
        <v>6186</v>
      </c>
      <c r="U53" s="42" t="n">
        <v>317</v>
      </c>
      <c r="V53" s="42" t="n">
        <v>1168</v>
      </c>
    </row>
    <row r="54" ht="18.75" customHeight="1">
      <c r="A54" s="38" t="n"/>
      <c r="B54" s="38" t="inlineStr">
        <is>
          <t>佐賀 !!! Saga</t>
        </is>
      </c>
      <c r="C54" s="41">
        <f>G54-SUM(K54,O54,S54)</f>
        <v/>
      </c>
      <c r="D54" s="41">
        <f>H54-SUM(L54,P54,T54)</f>
        <v/>
      </c>
      <c r="E54" s="41">
        <f>I54-SUM(M54,Q54,U54)</f>
        <v/>
      </c>
      <c r="F54" s="41">
        <f>J54-SUM(N54,R54,V54)</f>
        <v/>
      </c>
      <c r="G54" s="42" t="n"/>
      <c r="H54" s="42" t="n">
        <v>2878</v>
      </c>
      <c r="I54" s="42" t="n">
        <v>201</v>
      </c>
      <c r="J54" s="42" t="n">
        <v>348</v>
      </c>
      <c r="K54" s="42" t="n"/>
      <c r="L54" s="42" t="n">
        <v>237</v>
      </c>
      <c r="M54" s="42" t="n"/>
      <c r="N54" s="42" t="n"/>
      <c r="O54" s="42" t="n"/>
      <c r="P54" s="42" t="n">
        <v>191</v>
      </c>
      <c r="Q54" s="42" t="n">
        <v>165</v>
      </c>
      <c r="R54" s="42" t="n"/>
      <c r="S54" s="42" t="n"/>
      <c r="T54" s="42" t="n">
        <v>2450</v>
      </c>
      <c r="U54" s="42" t="n">
        <v>35</v>
      </c>
      <c r="V54" s="42" t="n">
        <v>348</v>
      </c>
    </row>
    <row r="55" ht="18.75" customHeight="1">
      <c r="A55" s="38" t="n"/>
      <c r="B55" s="38" t="inlineStr">
        <is>
          <t>長崎 !!! Nagasaki</t>
        </is>
      </c>
      <c r="C55" s="41">
        <f>G55-SUM(K55,O55,S55)</f>
        <v/>
      </c>
      <c r="D55" s="41">
        <f>H55-SUM(L55,P55,T55)</f>
        <v/>
      </c>
      <c r="E55" s="41">
        <f>I55-SUM(M55,Q55,U55)</f>
        <v/>
      </c>
      <c r="F55" s="41">
        <f>J55-SUM(N55,R55,V55)</f>
        <v/>
      </c>
      <c r="G55" s="42" t="n"/>
      <c r="H55" s="42" t="n">
        <v>3262</v>
      </c>
      <c r="I55" s="42" t="n">
        <v>3332</v>
      </c>
      <c r="J55" s="42" t="n">
        <v>370</v>
      </c>
      <c r="K55" s="42" t="n"/>
      <c r="L55" s="42" t="n">
        <v>419</v>
      </c>
      <c r="M55" s="42" t="n">
        <v>252</v>
      </c>
      <c r="N55" s="42" t="n"/>
      <c r="O55" s="42" t="n"/>
      <c r="P55" s="42" t="n">
        <v>425</v>
      </c>
      <c r="Q55" s="42" t="n">
        <v>50</v>
      </c>
      <c r="R55" s="42" t="n">
        <v>33</v>
      </c>
      <c r="S55" s="42" t="n"/>
      <c r="T55" s="42" t="n">
        <v>2418</v>
      </c>
      <c r="U55" s="42" t="n">
        <v>3029</v>
      </c>
      <c r="V55" s="42" t="n">
        <v>337</v>
      </c>
    </row>
    <row r="56" ht="18.75" customHeight="1">
      <c r="A56" s="38" t="n"/>
      <c r="B56" s="38" t="inlineStr">
        <is>
          <t>熊本 !!! Kumamoto</t>
        </is>
      </c>
      <c r="C56" s="41">
        <f>G56-SUM(K56,O56,S56)</f>
        <v/>
      </c>
      <c r="D56" s="41">
        <f>H56-SUM(L56,P56,T56)</f>
        <v/>
      </c>
      <c r="E56" s="41">
        <f>I56-SUM(M56,Q56,U56)</f>
        <v/>
      </c>
      <c r="F56" s="41">
        <f>J56-SUM(N56,R56,V56)</f>
        <v/>
      </c>
      <c r="G56" s="42" t="n"/>
      <c r="H56" s="42" t="n">
        <v>8136</v>
      </c>
      <c r="I56" s="42" t="n">
        <v>1051</v>
      </c>
      <c r="J56" s="42" t="n">
        <v>666</v>
      </c>
      <c r="K56" s="42" t="n"/>
      <c r="L56" s="42" t="n">
        <v>1029</v>
      </c>
      <c r="M56" s="42" t="n">
        <v>23</v>
      </c>
      <c r="N56" s="42" t="n">
        <v>18</v>
      </c>
      <c r="O56" s="42" t="n"/>
      <c r="P56" s="42" t="n">
        <v>607</v>
      </c>
      <c r="Q56" s="42" t="n">
        <v>60</v>
      </c>
      <c r="R56" s="42" t="n"/>
      <c r="S56" s="42" t="n"/>
      <c r="T56" s="42" t="n">
        <v>6500</v>
      </c>
      <c r="U56" s="42" t="n">
        <v>968</v>
      </c>
      <c r="V56" s="42" t="n">
        <v>649</v>
      </c>
    </row>
    <row r="57" ht="18.75" customHeight="1">
      <c r="A57" s="38" t="n"/>
      <c r="B57" s="38" t="inlineStr">
        <is>
          <t>大分 !!! Oita</t>
        </is>
      </c>
      <c r="C57" s="41">
        <f>G57-SUM(K57,O57,S57)</f>
        <v/>
      </c>
      <c r="D57" s="41">
        <f>H57-SUM(L57,P57,T57)</f>
        <v/>
      </c>
      <c r="E57" s="41">
        <f>I57-SUM(M57,Q57,U57)</f>
        <v/>
      </c>
      <c r="F57" s="41">
        <f>J57-SUM(N57,R57,V57)</f>
        <v/>
      </c>
      <c r="G57" s="42" t="n"/>
      <c r="H57" s="42" t="n">
        <v>7472</v>
      </c>
      <c r="I57" s="42" t="n">
        <v>747</v>
      </c>
      <c r="J57" s="42" t="n">
        <v>979</v>
      </c>
      <c r="K57" s="42" t="n"/>
      <c r="L57" s="42" t="n">
        <v>742</v>
      </c>
      <c r="M57" s="42" t="n">
        <v>8</v>
      </c>
      <c r="N57" s="42" t="n">
        <v>26</v>
      </c>
      <c r="O57" s="42" t="n"/>
      <c r="P57" s="42" t="n">
        <v>263</v>
      </c>
      <c r="Q57" s="42" t="n"/>
      <c r="R57" s="42" t="n"/>
      <c r="S57" s="42" t="n"/>
      <c r="T57" s="42" t="n">
        <v>6468</v>
      </c>
      <c r="U57" s="42" t="n">
        <v>739</v>
      </c>
      <c r="V57" s="42" t="n">
        <v>953</v>
      </c>
    </row>
    <row r="58" ht="18.75" customHeight="1">
      <c r="A58" s="38" t="n"/>
      <c r="B58" s="38" t="inlineStr">
        <is>
          <t>宮崎 !!! Miyazaki</t>
        </is>
      </c>
      <c r="C58" s="41">
        <f>G58-SUM(K58,O58,S58)</f>
        <v/>
      </c>
      <c r="D58" s="41">
        <f>H58-SUM(L58,P58,T58)</f>
        <v/>
      </c>
      <c r="E58" s="41">
        <f>I58-SUM(M58,Q58,U58)</f>
        <v/>
      </c>
      <c r="F58" s="41">
        <f>J58-SUM(N58,R58,V58)</f>
        <v/>
      </c>
      <c r="G58" s="42" t="n"/>
      <c r="H58" s="42" t="n">
        <v>11065</v>
      </c>
      <c r="I58" s="42" t="n">
        <v>5644</v>
      </c>
      <c r="J58" s="42" t="n">
        <v>703</v>
      </c>
      <c r="K58" s="42" t="n"/>
      <c r="L58" s="42" t="n">
        <v>2984</v>
      </c>
      <c r="M58" s="42" t="n">
        <v>771</v>
      </c>
      <c r="N58" s="42" t="n">
        <v>1</v>
      </c>
      <c r="O58" s="42" t="n"/>
      <c r="P58" s="42" t="n">
        <v>310</v>
      </c>
      <c r="Q58" s="42" t="n">
        <v>346</v>
      </c>
      <c r="R58" s="42" t="n">
        <v>11</v>
      </c>
      <c r="S58" s="42" t="n"/>
      <c r="T58" s="42" t="n">
        <v>7771</v>
      </c>
      <c r="U58" s="42" t="n">
        <v>4527</v>
      </c>
      <c r="V58" s="42" t="n">
        <v>692</v>
      </c>
    </row>
    <row r="59" ht="18.75" customHeight="1">
      <c r="A59" s="38" t="n"/>
      <c r="B59" s="38" t="inlineStr">
        <is>
          <t>鹿児島 !!! Kagoshima</t>
        </is>
      </c>
      <c r="C59" s="41">
        <f>G59-SUM(K59,O59,S59)</f>
        <v/>
      </c>
      <c r="D59" s="41">
        <f>H59-SUM(L59,P59,T59)</f>
        <v/>
      </c>
      <c r="E59" s="41">
        <f>I59-SUM(M59,Q59,U59)</f>
        <v/>
      </c>
      <c r="F59" s="41">
        <f>J59-SUM(N59,R59,V59)</f>
        <v/>
      </c>
      <c r="G59" s="42" t="n"/>
      <c r="H59" s="42" t="n">
        <v>10591</v>
      </c>
      <c r="I59" s="42" t="n">
        <v>2756</v>
      </c>
      <c r="J59" s="42" t="n">
        <v>676</v>
      </c>
      <c r="K59" s="42" t="n"/>
      <c r="L59" s="42" t="n">
        <v>1972</v>
      </c>
      <c r="M59" s="42" t="n">
        <v>22</v>
      </c>
      <c r="N59" s="42" t="n">
        <v>11</v>
      </c>
      <c r="O59" s="42" t="n"/>
      <c r="P59" s="42" t="n">
        <v>1021</v>
      </c>
      <c r="Q59" s="42" t="n">
        <v>320</v>
      </c>
      <c r="R59" s="42" t="n">
        <v>2</v>
      </c>
      <c r="S59" s="42" t="n"/>
      <c r="T59" s="42" t="n">
        <v>7597</v>
      </c>
      <c r="U59" s="42" t="n">
        <v>2413</v>
      </c>
      <c r="V59" s="42" t="n">
        <v>663</v>
      </c>
    </row>
    <row r="60">
      <c r="C60" s="30" t="n"/>
      <c r="D60" s="30" t="n"/>
      <c r="E60" s="30" t="n"/>
      <c r="F60" s="30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Total</t>
        </is>
      </c>
      <c r="D1" s="43" t="inlineStr">
        <is>
          <t>Total</t>
        </is>
      </c>
      <c r="E1" s="43" t="inlineStr">
        <is>
          <t>Total</t>
        </is>
      </c>
      <c r="F1" s="43" t="inlineStr">
        <is>
          <t>Total</t>
        </is>
      </c>
      <c r="G1" s="43" t="inlineStr">
        <is>
          <t>National</t>
        </is>
      </c>
      <c r="H1" s="43" t="inlineStr">
        <is>
          <t>National</t>
        </is>
      </c>
      <c r="I1" s="43" t="inlineStr">
        <is>
          <t>National</t>
        </is>
      </c>
      <c r="J1" s="43" t="inlineStr">
        <is>
          <t>National</t>
        </is>
      </c>
      <c r="K1" s="43" t="inlineStr">
        <is>
          <t>Public</t>
        </is>
      </c>
      <c r="L1" s="43" t="inlineStr">
        <is>
          <t>Public</t>
        </is>
      </c>
      <c r="M1" s="43" t="inlineStr">
        <is>
          <t>Public</t>
        </is>
      </c>
      <c r="N1" s="43" t="inlineStr">
        <is>
          <t>Public</t>
        </is>
      </c>
      <c r="O1" s="43" t="inlineStr">
        <is>
          <t>Private</t>
        </is>
      </c>
      <c r="P1" s="43" t="inlineStr">
        <is>
          <t>Private</t>
        </is>
      </c>
      <c r="Q1" s="43" t="inlineStr">
        <is>
          <t>Private</t>
        </is>
      </c>
      <c r="R1" s="43" t="inlineStr">
        <is>
          <t>Private</t>
        </is>
      </c>
    </row>
    <row r="2">
      <c r="A2" s="43" t="inlineStr"/>
      <c r="B2" s="43" t="inlineStr"/>
      <c r="C2" s="43" t="inlineStr">
        <is>
          <t>Wood land</t>
        </is>
      </c>
      <c r="D2" s="43" t="inlineStr">
        <is>
          <t>Wood land</t>
        </is>
      </c>
      <c r="E2" s="43" t="inlineStr">
        <is>
          <t>Wood land</t>
        </is>
      </c>
      <c r="F2" s="43" t="inlineStr">
        <is>
          <t>Bamboo bush</t>
        </is>
      </c>
      <c r="G2" s="43" t="inlineStr">
        <is>
          <t>Wood land</t>
        </is>
      </c>
      <c r="H2" s="43" t="inlineStr">
        <is>
          <t>Wood land</t>
        </is>
      </c>
      <c r="I2" s="43" t="inlineStr">
        <is>
          <t>Wood land</t>
        </is>
      </c>
      <c r="J2" s="43" t="inlineStr">
        <is>
          <t>Bamboo bush</t>
        </is>
      </c>
      <c r="K2" s="43" t="inlineStr">
        <is>
          <t>Wood land</t>
        </is>
      </c>
      <c r="L2" s="43" t="inlineStr">
        <is>
          <t>Wood land</t>
        </is>
      </c>
      <c r="M2" s="43" t="inlineStr">
        <is>
          <t>Wood land</t>
        </is>
      </c>
      <c r="N2" s="43" t="inlineStr">
        <is>
          <t>Bamboo bush</t>
        </is>
      </c>
      <c r="O2" s="43" t="inlineStr">
        <is>
          <t>Wood land</t>
        </is>
      </c>
      <c r="P2" s="43" t="inlineStr">
        <is>
          <t>Wood land</t>
        </is>
      </c>
      <c r="Q2" s="43" t="inlineStr">
        <is>
          <t>Wood land</t>
        </is>
      </c>
      <c r="R2" s="43" t="inlineStr">
        <is>
          <t>Bamboo bush</t>
        </is>
      </c>
    </row>
    <row r="3">
      <c r="A3" s="43" t="inlineStr"/>
      <c r="B3" s="43" t="inlineStr"/>
      <c r="C3" s="43" t="inlineStr"/>
      <c r="D3" s="43" t="inlineStr">
        <is>
          <t>Clear cut area</t>
        </is>
      </c>
      <c r="E3" s="43" t="inlineStr">
        <is>
          <t>Selectively cut area</t>
        </is>
      </c>
      <c r="F3" s="43" t="inlineStr"/>
      <c r="G3" s="43" t="inlineStr"/>
      <c r="H3" s="43" t="inlineStr">
        <is>
          <t>Clear cut area</t>
        </is>
      </c>
      <c r="I3" s="43" t="inlineStr">
        <is>
          <t>Selectively cut area</t>
        </is>
      </c>
      <c r="J3" s="43" t="inlineStr"/>
      <c r="K3" s="43" t="inlineStr"/>
      <c r="L3" s="43" t="inlineStr">
        <is>
          <t>Clear cut area</t>
        </is>
      </c>
      <c r="M3" s="43" t="inlineStr">
        <is>
          <t>Selectively cut area</t>
        </is>
      </c>
      <c r="N3" s="43" t="inlineStr"/>
      <c r="O3" s="43" t="inlineStr"/>
      <c r="P3" s="43" t="inlineStr">
        <is>
          <t>Clear cut area</t>
        </is>
      </c>
      <c r="Q3" s="43" t="inlineStr">
        <is>
          <t>Selectively cut area</t>
        </is>
      </c>
      <c r="R3" s="43" t="inlineStr"/>
    </row>
    <row r="4">
      <c r="A4" s="43" t="inlineStr">
        <is>
          <t>1946</t>
        </is>
      </c>
      <c r="B4" s="43" t="inlineStr"/>
      <c r="C4" s="43" t="n">
        <v>585744</v>
      </c>
      <c r="D4" s="43" t="inlineStr"/>
      <c r="E4" s="43" t="inlineStr"/>
      <c r="F4" s="43" t="inlineStr"/>
      <c r="G4" s="43" t="n">
        <v>78541</v>
      </c>
      <c r="H4" s="43" t="inlineStr"/>
      <c r="I4" s="43" t="inlineStr"/>
      <c r="J4" s="43" t="inlineStr"/>
      <c r="K4" s="43" t="n">
        <v>105696</v>
      </c>
      <c r="L4" s="43" t="inlineStr"/>
      <c r="M4" s="43" t="inlineStr"/>
      <c r="N4" s="43" t="n">
        <v>239</v>
      </c>
      <c r="O4" s="43" t="n">
        <v>401507</v>
      </c>
      <c r="P4" s="43" t="inlineStr"/>
      <c r="Q4" s="43" t="inlineStr"/>
      <c r="R4" s="43" t="n">
        <v>10162</v>
      </c>
    </row>
    <row r="5">
      <c r="A5" s="43" t="inlineStr">
        <is>
          <t>1947</t>
        </is>
      </c>
      <c r="B5" s="43" t="inlineStr"/>
      <c r="C5" s="43" t="n">
        <v>729593</v>
      </c>
      <c r="D5" s="43" t="inlineStr"/>
      <c r="E5" s="43" t="inlineStr"/>
      <c r="F5" s="43" t="inlineStr"/>
      <c r="G5" s="43" t="n">
        <v>261004</v>
      </c>
      <c r="H5" s="43" t="inlineStr"/>
      <c r="I5" s="43" t="inlineStr"/>
      <c r="J5" s="43" t="inlineStr"/>
      <c r="K5" s="43" t="n">
        <v>100593</v>
      </c>
      <c r="L5" s="43" t="inlineStr"/>
      <c r="M5" s="43" t="inlineStr"/>
      <c r="N5" s="43" t="n">
        <v>503</v>
      </c>
      <c r="O5" s="43" t="n">
        <v>367996</v>
      </c>
      <c r="P5" s="43" t="inlineStr"/>
      <c r="Q5" s="43" t="inlineStr"/>
      <c r="R5" s="43" t="n">
        <v>8778</v>
      </c>
    </row>
    <row r="6">
      <c r="A6" s="43" t="inlineStr">
        <is>
          <t>1948</t>
        </is>
      </c>
      <c r="B6" s="43" t="inlineStr"/>
      <c r="C6" s="43" t="n">
        <v>895533</v>
      </c>
      <c r="D6" s="43" t="inlineStr"/>
      <c r="E6" s="43" t="inlineStr"/>
      <c r="F6" s="43" t="inlineStr"/>
      <c r="G6" s="43" t="n">
        <v>438530</v>
      </c>
      <c r="H6" s="43" t="inlineStr"/>
      <c r="I6" s="43" t="inlineStr"/>
      <c r="J6" s="43" t="inlineStr"/>
      <c r="K6" s="43" t="n">
        <v>97028</v>
      </c>
      <c r="L6" s="43" t="inlineStr"/>
      <c r="M6" s="43" t="inlineStr"/>
      <c r="N6" s="43" t="n">
        <v>254</v>
      </c>
      <c r="O6" s="43" t="n">
        <v>359975</v>
      </c>
      <c r="P6" s="43" t="inlineStr"/>
      <c r="Q6" s="43" t="inlineStr"/>
      <c r="R6" s="43" t="n">
        <v>8160</v>
      </c>
    </row>
    <row r="7">
      <c r="A7" s="43" t="inlineStr">
        <is>
          <t>1949</t>
        </is>
      </c>
      <c r="B7" s="43" t="inlineStr"/>
      <c r="C7" s="43" t="n">
        <v>786567</v>
      </c>
      <c r="D7" s="43" t="inlineStr"/>
      <c r="E7" s="43" t="inlineStr"/>
      <c r="F7" s="43" t="inlineStr"/>
      <c r="G7" s="43" t="n">
        <v>387905</v>
      </c>
      <c r="H7" s="43" t="inlineStr"/>
      <c r="I7" s="43" t="inlineStr"/>
      <c r="J7" s="43" t="inlineStr"/>
      <c r="K7" s="43" t="inlineStr"/>
      <c r="L7" s="43" t="n">
        <v>44352</v>
      </c>
      <c r="M7" s="43" t="n">
        <v>54255</v>
      </c>
      <c r="N7" s="43" t="n">
        <v>231</v>
      </c>
      <c r="O7" s="43" t="inlineStr"/>
      <c r="P7" s="43" t="n">
        <v>233223</v>
      </c>
      <c r="Q7" s="43" t="n">
        <v>66832</v>
      </c>
      <c r="R7" s="43" t="n">
        <v>13157</v>
      </c>
    </row>
    <row r="8">
      <c r="A8" s="43" t="inlineStr">
        <is>
          <t>1950</t>
        </is>
      </c>
      <c r="B8" s="43" t="inlineStr"/>
      <c r="C8" s="43" t="inlineStr"/>
      <c r="D8" s="43" t="n">
        <v>321973</v>
      </c>
      <c r="E8" s="43" t="n">
        <v>222396</v>
      </c>
      <c r="F8" s="43" t="n">
        <v>14452</v>
      </c>
      <c r="G8" s="43" t="inlineStr"/>
      <c r="H8" s="43" t="n">
        <v>61568</v>
      </c>
      <c r="I8" s="43" t="n">
        <v>131661</v>
      </c>
      <c r="J8" s="43" t="n">
        <v>200</v>
      </c>
      <c r="K8" s="43" t="inlineStr"/>
      <c r="L8" s="43" t="n">
        <v>28187</v>
      </c>
      <c r="M8" s="43" t="n">
        <v>29843</v>
      </c>
      <c r="N8" s="43" t="n">
        <v>536</v>
      </c>
      <c r="O8" s="43" t="inlineStr"/>
      <c r="P8" s="43" t="n">
        <v>232220</v>
      </c>
      <c r="Q8" s="43" t="n">
        <v>60892</v>
      </c>
      <c r="R8" s="43" t="n">
        <v>13716</v>
      </c>
    </row>
    <row r="9">
      <c r="A9" s="43" t="inlineStr">
        <is>
          <t>1951</t>
        </is>
      </c>
      <c r="B9" s="43" t="inlineStr"/>
      <c r="C9" s="43" t="inlineStr"/>
      <c r="D9" s="43" t="n">
        <v>335040</v>
      </c>
      <c r="E9" s="43" t="n">
        <v>288372</v>
      </c>
      <c r="F9" s="43" t="n">
        <v>12954</v>
      </c>
      <c r="G9" s="43" t="inlineStr"/>
      <c r="H9" s="43" t="n">
        <v>67883</v>
      </c>
      <c r="I9" s="43" t="n">
        <v>176890</v>
      </c>
      <c r="J9" s="43" t="n">
        <v>114</v>
      </c>
      <c r="K9" s="43" t="inlineStr"/>
      <c r="L9" s="43" t="n">
        <v>25895</v>
      </c>
      <c r="M9" s="43" t="n">
        <v>33010</v>
      </c>
      <c r="N9" s="43" t="n">
        <v>224</v>
      </c>
      <c r="O9" s="43" t="inlineStr"/>
      <c r="P9" s="43" t="n">
        <v>241262</v>
      </c>
      <c r="Q9" s="43" t="n">
        <v>78472</v>
      </c>
      <c r="R9" s="43" t="n">
        <v>12615</v>
      </c>
    </row>
    <row r="10">
      <c r="A10" s="43" t="inlineStr">
        <is>
          <t>1952</t>
        </is>
      </c>
      <c r="B10" s="43" t="inlineStr"/>
      <c r="C10" s="43" t="inlineStr"/>
      <c r="D10" s="43" t="n">
        <v>335234</v>
      </c>
      <c r="E10" s="43" t="n">
        <v>301117</v>
      </c>
      <c r="F10" s="43" t="n">
        <v>14222</v>
      </c>
      <c r="G10" s="43" t="inlineStr"/>
      <c r="H10" s="43" t="n">
        <v>74107</v>
      </c>
      <c r="I10" s="43" t="n">
        <v>185921</v>
      </c>
      <c r="J10" s="43" t="n">
        <v>89</v>
      </c>
      <c r="K10" s="43" t="inlineStr"/>
      <c r="L10" s="43" t="n">
        <v>24035</v>
      </c>
      <c r="M10" s="43" t="n">
        <v>28991</v>
      </c>
      <c r="N10" s="43" t="n">
        <v>223</v>
      </c>
      <c r="O10" s="43" t="inlineStr"/>
      <c r="P10" s="43" t="n">
        <v>237093</v>
      </c>
      <c r="Q10" s="43" t="n">
        <v>86206</v>
      </c>
      <c r="R10" s="43" t="n">
        <v>13911</v>
      </c>
    </row>
    <row r="11">
      <c r="A11" s="43" t="inlineStr">
        <is>
          <t>1953</t>
        </is>
      </c>
      <c r="B11" s="43" t="inlineStr"/>
      <c r="C11" s="43" t="inlineStr"/>
      <c r="D11" s="43" t="n">
        <v>364927</v>
      </c>
      <c r="E11" s="43" t="n">
        <v>258264</v>
      </c>
      <c r="F11" s="43" t="n">
        <v>14108</v>
      </c>
      <c r="G11" s="43" t="inlineStr"/>
      <c r="H11" s="43" t="n">
        <v>77233</v>
      </c>
      <c r="I11" s="43" t="n">
        <v>121397</v>
      </c>
      <c r="J11" s="43" t="n">
        <v>87</v>
      </c>
      <c r="K11" s="43" t="inlineStr"/>
      <c r="L11" s="43" t="n">
        <v>32665</v>
      </c>
      <c r="M11" s="43" t="n">
        <v>35356</v>
      </c>
      <c r="N11" s="43" t="n">
        <v>256</v>
      </c>
      <c r="O11" s="43" t="inlineStr"/>
      <c r="P11" s="43" t="n">
        <v>255029</v>
      </c>
      <c r="Q11" s="43" t="n">
        <v>101511</v>
      </c>
      <c r="R11" s="43" t="n">
        <v>13764</v>
      </c>
    </row>
    <row r="12">
      <c r="A12" s="43" t="inlineStr">
        <is>
          <t>1954</t>
        </is>
      </c>
      <c r="B12" s="43" t="inlineStr"/>
      <c r="C12" s="43" t="inlineStr"/>
      <c r="D12" s="43" t="n">
        <v>340967</v>
      </c>
      <c r="E12" s="43" t="n">
        <v>353081</v>
      </c>
      <c r="F12" s="43" t="n">
        <v>18126</v>
      </c>
      <c r="G12" s="43" t="inlineStr"/>
      <c r="H12" s="43" t="n">
        <v>68233</v>
      </c>
      <c r="I12" s="43" t="n">
        <v>160341</v>
      </c>
      <c r="J12" s="43" t="n">
        <v>97</v>
      </c>
      <c r="K12" s="43" t="inlineStr"/>
      <c r="L12" s="43" t="n">
        <v>42356</v>
      </c>
      <c r="M12" s="43" t="n">
        <v>69845</v>
      </c>
      <c r="N12" s="43" t="n">
        <v>295</v>
      </c>
      <c r="O12" s="43" t="inlineStr"/>
      <c r="P12" s="43" t="n">
        <v>230378</v>
      </c>
      <c r="Q12" s="43" t="n">
        <v>122895</v>
      </c>
      <c r="R12" s="43" t="n">
        <v>17734</v>
      </c>
    </row>
    <row r="13">
      <c r="A13" s="43" t="inlineStr"/>
      <c r="B13" s="43" t="inlineStr">
        <is>
          <t>Hokkaido</t>
        </is>
      </c>
      <c r="C13" s="43" t="inlineStr"/>
      <c r="D13" s="43" t="n">
        <v>42654</v>
      </c>
      <c r="E13" s="43" t="n">
        <v>236570</v>
      </c>
      <c r="F13" s="43" t="inlineStr"/>
      <c r="G13" s="43" t="inlineStr"/>
      <c r="H13" s="43" t="n">
        <v>23987</v>
      </c>
      <c r="I13" s="43" t="n">
        <v>122721</v>
      </c>
      <c r="J13" s="43" t="inlineStr"/>
      <c r="K13" s="43" t="inlineStr"/>
      <c r="L13" s="43" t="n">
        <v>8476</v>
      </c>
      <c r="M13" s="43" t="n">
        <v>57781</v>
      </c>
      <c r="N13" s="43" t="inlineStr"/>
      <c r="O13" s="43" t="inlineStr"/>
      <c r="P13" s="43" t="n">
        <v>10192</v>
      </c>
      <c r="Q13" s="43" t="n">
        <v>56069</v>
      </c>
      <c r="R13" s="43" t="inlineStr"/>
    </row>
    <row r="14">
      <c r="A14" s="43" t="inlineStr"/>
      <c r="B14" s="43" t="inlineStr">
        <is>
          <t>Aomori</t>
        </is>
      </c>
      <c r="C14" s="43" t="inlineStr"/>
      <c r="D14" s="43" t="n">
        <v>4440</v>
      </c>
      <c r="E14" s="43" t="n">
        <v>12176</v>
      </c>
      <c r="F14" s="43" t="inlineStr"/>
      <c r="G14" s="43" t="inlineStr"/>
      <c r="H14" s="43" t="n">
        <v>1269</v>
      </c>
      <c r="I14" s="43" t="n">
        <v>10896</v>
      </c>
      <c r="J14" s="43" t="inlineStr"/>
      <c r="K14" s="43" t="inlineStr"/>
      <c r="L14" s="43" t="n">
        <v>393</v>
      </c>
      <c r="M14" s="43" t="n">
        <v>118</v>
      </c>
      <c r="N14" s="43" t="inlineStr"/>
      <c r="O14" s="43" t="inlineStr"/>
      <c r="P14" s="43" t="n">
        <v>2779</v>
      </c>
      <c r="Q14" s="43" t="n">
        <v>1163</v>
      </c>
      <c r="R14" s="43" t="inlineStr"/>
    </row>
    <row r="15">
      <c r="A15" s="43" t="inlineStr"/>
      <c r="B15" s="43" t="inlineStr">
        <is>
          <t>Iwate</t>
        </is>
      </c>
      <c r="C15" s="43" t="inlineStr"/>
      <c r="D15" s="43" t="n">
        <v>24437</v>
      </c>
      <c r="E15" s="43" t="n">
        <v>10147</v>
      </c>
      <c r="F15" s="43" t="n">
        <v>85</v>
      </c>
      <c r="G15" s="43" t="inlineStr"/>
      <c r="H15" s="43" t="n">
        <v>5890</v>
      </c>
      <c r="I15" s="43" t="n">
        <v>4589</v>
      </c>
      <c r="J15" s="43" t="inlineStr"/>
      <c r="K15" s="43" t="inlineStr"/>
      <c r="L15" s="43" t="n">
        <v>3838</v>
      </c>
      <c r="M15" s="43" t="n">
        <v>1542</v>
      </c>
      <c r="N15" s="43" t="inlineStr"/>
      <c r="O15" s="43" t="inlineStr"/>
      <c r="P15" s="43" t="n">
        <v>14709</v>
      </c>
      <c r="Q15" s="43" t="n">
        <v>4016</v>
      </c>
      <c r="R15" s="43" t="n">
        <v>85</v>
      </c>
    </row>
    <row r="16">
      <c r="A16" s="43" t="inlineStr"/>
      <c r="B16" s="43" t="inlineStr">
        <is>
          <t>Miyagi</t>
        </is>
      </c>
      <c r="C16" s="43" t="inlineStr"/>
      <c r="D16" s="43" t="n">
        <v>7915</v>
      </c>
      <c r="E16" s="43" t="n">
        <v>1491</v>
      </c>
      <c r="F16" s="43" t="n">
        <v>231</v>
      </c>
      <c r="G16" s="43" t="inlineStr"/>
      <c r="H16" s="43" t="n">
        <v>1338</v>
      </c>
      <c r="I16" s="43" t="n">
        <v>1061</v>
      </c>
      <c r="J16" s="43" t="n">
        <v>8</v>
      </c>
      <c r="K16" s="43" t="inlineStr"/>
      <c r="L16" s="43" t="n">
        <v>1995</v>
      </c>
      <c r="M16" s="43" t="n">
        <v>262</v>
      </c>
      <c r="N16" s="43" t="n">
        <v>1</v>
      </c>
      <c r="O16" s="43" t="inlineStr"/>
      <c r="P16" s="43" t="n">
        <v>4583</v>
      </c>
      <c r="Q16" s="43" t="n">
        <v>168</v>
      </c>
      <c r="R16" s="43" t="n">
        <v>222</v>
      </c>
    </row>
    <row r="17">
      <c r="A17" s="43" t="inlineStr"/>
      <c r="B17" s="43" t="inlineStr">
        <is>
          <t>Akita</t>
        </is>
      </c>
      <c r="C17" s="43" t="inlineStr"/>
      <c r="D17" s="43" t="n">
        <v>9660</v>
      </c>
      <c r="E17" s="43" t="n">
        <v>9701</v>
      </c>
      <c r="F17" s="43" t="n">
        <v>121</v>
      </c>
      <c r="G17" s="43" t="inlineStr"/>
      <c r="H17" s="43" t="n">
        <v>3835</v>
      </c>
      <c r="I17" s="43" t="n">
        <v>7456</v>
      </c>
      <c r="J17" s="43" t="inlineStr"/>
      <c r="K17" s="43" t="inlineStr"/>
      <c r="L17" s="43" t="n">
        <v>1211</v>
      </c>
      <c r="M17" s="43" t="n">
        <v>683</v>
      </c>
      <c r="N17" s="43" t="n">
        <v>121</v>
      </c>
      <c r="O17" s="43" t="inlineStr"/>
      <c r="P17" s="43" t="n">
        <v>4614</v>
      </c>
      <c r="Q17" s="43" t="n">
        <v>1563</v>
      </c>
      <c r="R17" s="43" t="n">
        <v>0</v>
      </c>
    </row>
    <row r="18">
      <c r="A18" s="43" t="inlineStr"/>
      <c r="B18" s="43" t="inlineStr">
        <is>
          <t>Yamagata</t>
        </is>
      </c>
      <c r="C18" s="43" t="inlineStr"/>
      <c r="D18" s="43" t="n">
        <v>6700</v>
      </c>
      <c r="E18" s="43" t="n">
        <v>4263</v>
      </c>
      <c r="F18" s="43" t="n">
        <v>21</v>
      </c>
      <c r="G18" s="43" t="inlineStr"/>
      <c r="H18" s="43" t="n">
        <v>2327</v>
      </c>
      <c r="I18" s="43" t="n">
        <v>2602</v>
      </c>
      <c r="J18" s="43" t="inlineStr"/>
      <c r="K18" s="43" t="inlineStr"/>
      <c r="L18" s="43" t="n">
        <v>518</v>
      </c>
      <c r="M18" s="43" t="n">
        <v>128</v>
      </c>
      <c r="N18" s="43" t="inlineStr"/>
      <c r="O18" s="43" t="inlineStr"/>
      <c r="P18" s="43" t="n">
        <v>3856</v>
      </c>
      <c r="Q18" s="43" t="n">
        <v>1534</v>
      </c>
      <c r="R18" s="43" t="n">
        <v>21</v>
      </c>
    </row>
    <row r="19">
      <c r="A19" s="43" t="inlineStr"/>
      <c r="B19" s="43" t="inlineStr">
        <is>
          <t>Fukushima</t>
        </is>
      </c>
      <c r="C19" s="43" t="inlineStr"/>
      <c r="D19" s="43" t="n">
        <v>16186</v>
      </c>
      <c r="E19" s="43" t="n">
        <v>4182</v>
      </c>
      <c r="F19" s="43" t="n">
        <v>40</v>
      </c>
      <c r="G19" s="43" t="inlineStr"/>
      <c r="H19" s="43" t="n">
        <v>4912</v>
      </c>
      <c r="I19" s="43" t="n">
        <v>1066</v>
      </c>
      <c r="J19" s="43" t="inlineStr"/>
      <c r="K19" s="43" t="inlineStr"/>
      <c r="L19" s="43" t="n">
        <v>1960</v>
      </c>
      <c r="M19" s="43" t="n">
        <v>228</v>
      </c>
      <c r="N19" s="43" t="inlineStr"/>
      <c r="O19" s="43" t="inlineStr"/>
      <c r="P19" s="43" t="n">
        <v>9315</v>
      </c>
      <c r="Q19" s="43" t="n">
        <v>2888</v>
      </c>
      <c r="R19" s="43" t="n">
        <v>40</v>
      </c>
    </row>
    <row r="20">
      <c r="A20" s="43" t="inlineStr"/>
      <c r="B20" s="43" t="inlineStr">
        <is>
          <t>Ibaraki</t>
        </is>
      </c>
      <c r="C20" s="43" t="inlineStr"/>
      <c r="D20" s="43" t="n">
        <v>3058</v>
      </c>
      <c r="E20" s="43" t="n">
        <v>841</v>
      </c>
      <c r="F20" s="43" t="n">
        <v>261</v>
      </c>
      <c r="G20" s="43" t="inlineStr"/>
      <c r="H20" s="43" t="n">
        <v>834</v>
      </c>
      <c r="I20" s="43" t="n">
        <v>41</v>
      </c>
      <c r="J20" s="43" t="n">
        <v>3</v>
      </c>
      <c r="K20" s="43" t="inlineStr"/>
      <c r="L20" s="43" t="n">
        <v>198</v>
      </c>
      <c r="M20" s="43" t="n">
        <v>17</v>
      </c>
      <c r="N20" s="43" t="inlineStr"/>
      <c r="O20" s="43" t="inlineStr"/>
      <c r="P20" s="43" t="n">
        <v>2026</v>
      </c>
      <c r="Q20" s="43" t="n">
        <v>784</v>
      </c>
      <c r="R20" s="43" t="n">
        <v>259</v>
      </c>
    </row>
    <row r="21">
      <c r="A21" s="43" t="inlineStr"/>
      <c r="B21" s="43" t="inlineStr">
        <is>
          <t>Tochigi</t>
        </is>
      </c>
      <c r="C21" s="43" t="inlineStr"/>
      <c r="D21" s="43" t="n">
        <v>6678</v>
      </c>
      <c r="E21" s="43" t="n">
        <v>2596</v>
      </c>
      <c r="F21" s="43" t="n">
        <v>303</v>
      </c>
      <c r="G21" s="43" t="inlineStr"/>
      <c r="H21" s="43" t="n">
        <v>1211</v>
      </c>
      <c r="I21" s="43" t="n">
        <v>639</v>
      </c>
      <c r="J21" s="43" t="inlineStr"/>
      <c r="K21" s="43" t="inlineStr"/>
      <c r="L21" s="43" t="n">
        <v>313</v>
      </c>
      <c r="M21" s="43" t="n">
        <v>422</v>
      </c>
      <c r="N21" s="43" t="n">
        <v>22</v>
      </c>
      <c r="O21" s="43" t="inlineStr"/>
      <c r="P21" s="43" t="n">
        <v>5155</v>
      </c>
      <c r="Q21" s="43" t="n">
        <v>1536</v>
      </c>
      <c r="R21" s="43" t="n">
        <v>281</v>
      </c>
    </row>
    <row r="22">
      <c r="A22" s="43" t="inlineStr"/>
      <c r="B22" s="43" t="inlineStr">
        <is>
          <t>Gumma</t>
        </is>
      </c>
      <c r="C22" s="43" t="inlineStr"/>
      <c r="D22" s="43" t="n">
        <v>6839</v>
      </c>
      <c r="E22" s="43" t="n">
        <v>4229</v>
      </c>
      <c r="F22" s="43" t="n">
        <v>388</v>
      </c>
      <c r="G22" s="43" t="inlineStr"/>
      <c r="H22" s="43" t="n">
        <v>2838</v>
      </c>
      <c r="I22" s="43" t="n">
        <v>710</v>
      </c>
      <c r="J22" s="43" t="inlineStr"/>
      <c r="K22" s="43" t="inlineStr"/>
      <c r="L22" s="43" t="n">
        <v>255</v>
      </c>
      <c r="M22" s="43" t="n">
        <v>133</v>
      </c>
      <c r="N22" s="43" t="n">
        <v>13</v>
      </c>
      <c r="O22" s="43" t="inlineStr"/>
      <c r="P22" s="43" t="n">
        <v>3747</v>
      </c>
      <c r="Q22" s="43" t="n">
        <v>3386</v>
      </c>
      <c r="R22" s="43" t="n">
        <v>375</v>
      </c>
    </row>
    <row r="23">
      <c r="A23" s="43" t="inlineStr"/>
      <c r="B23" s="43" t="inlineStr">
        <is>
          <t>Saitama</t>
        </is>
      </c>
      <c r="C23" s="43" t="inlineStr"/>
      <c r="D23" s="43" t="n">
        <v>2472</v>
      </c>
      <c r="E23" s="43" t="n">
        <v>416</v>
      </c>
      <c r="F23" s="43" t="n">
        <v>217</v>
      </c>
      <c r="G23" s="43" t="inlineStr"/>
      <c r="H23" s="43" t="n">
        <v>93</v>
      </c>
      <c r="I23" s="43" t="n">
        <v>9</v>
      </c>
      <c r="J23" s="43" t="inlineStr"/>
      <c r="K23" s="43" t="inlineStr"/>
      <c r="L23" s="43" t="n">
        <v>86</v>
      </c>
      <c r="M23" s="43" t="n">
        <v>61</v>
      </c>
      <c r="N23" s="43" t="inlineStr"/>
      <c r="O23" s="43" t="inlineStr"/>
      <c r="P23" s="43" t="n">
        <v>2293</v>
      </c>
      <c r="Q23" s="43" t="n">
        <v>347</v>
      </c>
      <c r="R23" s="43" t="n">
        <v>217</v>
      </c>
    </row>
    <row r="24">
      <c r="A24" s="43" t="inlineStr"/>
      <c r="B24" s="43" t="inlineStr">
        <is>
          <t>Chiba</t>
        </is>
      </c>
      <c r="C24" s="43" t="inlineStr"/>
      <c r="D24" s="43" t="n">
        <v>2872</v>
      </c>
      <c r="E24" s="43" t="n">
        <v>350</v>
      </c>
      <c r="F24" s="43" t="n">
        <v>721</v>
      </c>
      <c r="G24" s="43" t="inlineStr"/>
      <c r="H24" s="43" t="n">
        <v>256</v>
      </c>
      <c r="I24" s="43" t="inlineStr"/>
      <c r="J24" s="43" t="inlineStr"/>
      <c r="K24" s="43" t="inlineStr"/>
      <c r="L24" s="43" t="n">
        <v>99</v>
      </c>
      <c r="M24" s="43" t="n">
        <v>4</v>
      </c>
      <c r="N24" s="43" t="n">
        <v>39</v>
      </c>
      <c r="O24" s="43" t="inlineStr"/>
      <c r="P24" s="43" t="n">
        <v>2517</v>
      </c>
      <c r="Q24" s="43" t="n">
        <v>347</v>
      </c>
      <c r="R24" s="43" t="n">
        <v>682</v>
      </c>
    </row>
    <row r="25">
      <c r="A25" s="43" t="inlineStr"/>
      <c r="B25" s="43" t="inlineStr">
        <is>
          <t>Tokyo</t>
        </is>
      </c>
      <c r="C25" s="43" t="inlineStr"/>
      <c r="D25" s="43" t="n">
        <v>1389</v>
      </c>
      <c r="E25" s="43" t="n">
        <v>81</v>
      </c>
      <c r="F25" s="43" t="n">
        <v>29</v>
      </c>
      <c r="G25" s="43" t="inlineStr"/>
      <c r="H25" s="43" t="n">
        <v>21</v>
      </c>
      <c r="I25" s="43" t="n">
        <v>1</v>
      </c>
      <c r="J25" s="43" t="inlineStr"/>
      <c r="K25" s="43" t="inlineStr"/>
      <c r="L25" s="43" t="n">
        <v>325</v>
      </c>
      <c r="M25" s="43" t="n">
        <v>53</v>
      </c>
      <c r="N25" s="43" t="inlineStr"/>
      <c r="O25" s="43" t="inlineStr"/>
      <c r="P25" s="43" t="n">
        <v>1043</v>
      </c>
      <c r="Q25" s="43" t="n">
        <v>27</v>
      </c>
      <c r="R25" s="43" t="n">
        <v>29</v>
      </c>
    </row>
    <row r="26">
      <c r="A26" s="43" t="inlineStr"/>
      <c r="B26" s="43" t="inlineStr">
        <is>
          <t>Kanagawa</t>
        </is>
      </c>
      <c r="C26" s="43" t="inlineStr"/>
      <c r="D26" s="43" t="n">
        <v>2175</v>
      </c>
      <c r="E26" s="43" t="n">
        <v>664</v>
      </c>
      <c r="F26" s="43" t="n">
        <v>183</v>
      </c>
      <c r="G26" s="43" t="inlineStr"/>
      <c r="H26" s="43" t="n">
        <v>16</v>
      </c>
      <c r="I26" s="43" t="n">
        <v>19</v>
      </c>
      <c r="J26" s="43" t="inlineStr"/>
      <c r="K26" s="43" t="inlineStr"/>
      <c r="L26" s="43" t="n">
        <v>184</v>
      </c>
      <c r="M26" s="43" t="n">
        <v>52</v>
      </c>
      <c r="N26" s="43" t="n">
        <v>2</v>
      </c>
      <c r="O26" s="43" t="inlineStr"/>
      <c r="P26" s="43" t="n">
        <v>1976</v>
      </c>
      <c r="Q26" s="43" t="n">
        <v>594</v>
      </c>
      <c r="R26" s="43" t="n">
        <v>180</v>
      </c>
    </row>
    <row r="27">
      <c r="A27" s="43" t="inlineStr"/>
      <c r="B27" s="43" t="inlineStr">
        <is>
          <t>Niigata</t>
        </is>
      </c>
      <c r="C27" s="43" t="inlineStr"/>
      <c r="D27" s="43" t="n">
        <v>11612</v>
      </c>
      <c r="E27" s="43" t="n">
        <v>3815</v>
      </c>
      <c r="F27" s="43" t="n">
        <v>851</v>
      </c>
      <c r="G27" s="43" t="inlineStr"/>
      <c r="H27" s="43" t="n">
        <v>1530</v>
      </c>
      <c r="I27" s="43" t="n">
        <v>785</v>
      </c>
      <c r="J27" s="43" t="inlineStr"/>
      <c r="K27" s="43" t="inlineStr"/>
      <c r="L27" s="43" t="n">
        <v>890</v>
      </c>
      <c r="M27" s="43" t="n">
        <v>185</v>
      </c>
      <c r="N27" s="43" t="inlineStr"/>
      <c r="O27" s="43" t="inlineStr"/>
      <c r="P27" s="43" t="n">
        <v>9192</v>
      </c>
      <c r="Q27" s="43" t="n">
        <v>2845</v>
      </c>
      <c r="R27" s="43" t="n">
        <v>851</v>
      </c>
    </row>
    <row r="28">
      <c r="A28" s="43" t="inlineStr"/>
      <c r="B28" s="43" t="inlineStr">
        <is>
          <t>Toyama</t>
        </is>
      </c>
      <c r="C28" s="43" t="inlineStr"/>
      <c r="D28" s="43" t="n">
        <v>2882</v>
      </c>
      <c r="E28" s="43" t="n">
        <v>892</v>
      </c>
      <c r="F28" s="43" t="n">
        <v>17</v>
      </c>
      <c r="G28" s="43" t="inlineStr"/>
      <c r="H28" s="43" t="n">
        <v>106</v>
      </c>
      <c r="I28" s="43" t="n">
        <v>57</v>
      </c>
      <c r="J28" s="43" t="inlineStr"/>
      <c r="K28" s="43" t="inlineStr"/>
      <c r="L28" s="43" t="n">
        <v>51</v>
      </c>
      <c r="M28" s="43" t="n">
        <v>212</v>
      </c>
      <c r="N28" s="43" t="inlineStr"/>
      <c r="O28" s="43" t="inlineStr"/>
      <c r="P28" s="43" t="n">
        <v>2725</v>
      </c>
      <c r="Q28" s="43" t="n">
        <v>624</v>
      </c>
      <c r="R28" s="43" t="n">
        <v>17</v>
      </c>
    </row>
    <row r="29">
      <c r="A29" s="43" t="inlineStr"/>
      <c r="B29" s="43" t="inlineStr">
        <is>
          <t>Ishikawa</t>
        </is>
      </c>
      <c r="C29" s="43" t="inlineStr"/>
      <c r="D29" s="43" t="n">
        <v>1398</v>
      </c>
      <c r="E29" s="43" t="n">
        <v>1003</v>
      </c>
      <c r="F29" s="43" t="n">
        <v>431</v>
      </c>
      <c r="G29" s="43" t="inlineStr"/>
      <c r="H29" s="43" t="n">
        <v>157</v>
      </c>
      <c r="I29" s="43" t="n">
        <v>3</v>
      </c>
      <c r="J29" s="43" t="inlineStr"/>
      <c r="K29" s="43" t="inlineStr"/>
      <c r="L29" s="43" t="n">
        <v>40</v>
      </c>
      <c r="M29" s="43" t="inlineStr"/>
      <c r="N29" s="43" t="inlineStr"/>
      <c r="O29" s="43" t="inlineStr"/>
      <c r="P29" s="43" t="n">
        <v>1201</v>
      </c>
      <c r="Q29" s="43" t="n">
        <v>1000</v>
      </c>
      <c r="R29" s="43" t="n">
        <v>431</v>
      </c>
    </row>
    <row r="30">
      <c r="A30" s="43" t="inlineStr"/>
      <c r="B30" s="43" t="inlineStr">
        <is>
          <t>Fukui</t>
        </is>
      </c>
      <c r="C30" s="43" t="inlineStr"/>
      <c r="D30" s="43" t="n">
        <v>3707</v>
      </c>
      <c r="E30" s="43" t="n">
        <v>2029</v>
      </c>
      <c r="F30" s="43" t="n">
        <v>206</v>
      </c>
      <c r="G30" s="43" t="inlineStr"/>
      <c r="H30" s="43" t="n">
        <v>59</v>
      </c>
      <c r="I30" s="43" t="inlineStr"/>
      <c r="J30" s="43" t="inlineStr"/>
      <c r="K30" s="43" t="inlineStr"/>
      <c r="L30" s="43" t="n">
        <v>33</v>
      </c>
      <c r="M30" s="43" t="n">
        <v>11</v>
      </c>
      <c r="N30" s="43" t="inlineStr"/>
      <c r="O30" s="43" t="inlineStr"/>
      <c r="P30" s="43" t="n">
        <v>3615</v>
      </c>
      <c r="Q30" s="43" t="n">
        <v>2019</v>
      </c>
      <c r="R30" s="43" t="n">
        <v>206</v>
      </c>
    </row>
    <row r="31">
      <c r="A31" s="43" t="inlineStr"/>
      <c r="B31" s="43" t="inlineStr">
        <is>
          <t>Yamanashi</t>
        </is>
      </c>
      <c r="C31" s="43" t="inlineStr"/>
      <c r="D31" s="43" t="n">
        <v>5409</v>
      </c>
      <c r="E31" s="43" t="n">
        <v>2046</v>
      </c>
      <c r="F31" s="43" t="n">
        <v>66</v>
      </c>
      <c r="G31" s="43" t="inlineStr"/>
      <c r="H31" s="43" t="n">
        <v>39</v>
      </c>
      <c r="I31" s="43" t="inlineStr"/>
      <c r="J31" s="43" t="inlineStr"/>
      <c r="K31" s="43" t="inlineStr"/>
      <c r="L31" s="43" t="n">
        <v>3010</v>
      </c>
      <c r="M31" s="43" t="n">
        <v>865</v>
      </c>
      <c r="N31" s="43" t="inlineStr"/>
      <c r="O31" s="43" t="inlineStr"/>
      <c r="P31" s="43" t="n">
        <v>2359</v>
      </c>
      <c r="Q31" s="43" t="n">
        <v>1181</v>
      </c>
      <c r="R31" s="43" t="n">
        <v>66</v>
      </c>
    </row>
    <row r="32">
      <c r="A32" s="43" t="inlineStr"/>
      <c r="B32" s="43" t="inlineStr">
        <is>
          <t>Nagano</t>
        </is>
      </c>
      <c r="C32" s="43" t="inlineStr"/>
      <c r="D32" s="43" t="n">
        <v>12165</v>
      </c>
      <c r="E32" s="43" t="n">
        <v>9599</v>
      </c>
      <c r="F32" s="43" t="n">
        <v>65</v>
      </c>
      <c r="G32" s="43" t="inlineStr"/>
      <c r="H32" s="43" t="n">
        <v>1430</v>
      </c>
      <c r="I32" s="43" t="n">
        <v>4317</v>
      </c>
      <c r="J32" s="43" t="inlineStr"/>
      <c r="K32" s="43" t="inlineStr"/>
      <c r="L32" s="43" t="n">
        <v>4460</v>
      </c>
      <c r="M32" s="43" t="n">
        <v>2612</v>
      </c>
      <c r="N32" s="43" t="n">
        <v>0</v>
      </c>
      <c r="O32" s="43" t="inlineStr"/>
      <c r="P32" s="43" t="n">
        <v>6275</v>
      </c>
      <c r="Q32" s="43" t="n">
        <v>2670</v>
      </c>
      <c r="R32" s="43" t="n">
        <v>65</v>
      </c>
    </row>
    <row r="33">
      <c r="A33" s="43" t="inlineStr"/>
      <c r="B33" s="43" t="inlineStr">
        <is>
          <t>Gifu</t>
        </is>
      </c>
      <c r="C33" s="43" t="inlineStr"/>
      <c r="D33" s="43" t="n">
        <v>9816</v>
      </c>
      <c r="E33" s="43" t="n">
        <v>7992</v>
      </c>
      <c r="F33" s="43" t="n">
        <v>81</v>
      </c>
      <c r="G33" s="43" t="inlineStr"/>
      <c r="H33" s="43" t="n">
        <v>1639</v>
      </c>
      <c r="I33" s="43" t="n">
        <v>552</v>
      </c>
      <c r="J33" s="43" t="n">
        <v>5</v>
      </c>
      <c r="K33" s="43" t="inlineStr"/>
      <c r="L33" s="43" t="n">
        <v>890</v>
      </c>
      <c r="M33" s="43" t="n">
        <v>1480</v>
      </c>
      <c r="N33" s="43" t="inlineStr"/>
      <c r="O33" s="43" t="inlineStr"/>
      <c r="P33" s="43" t="n">
        <v>7288</v>
      </c>
      <c r="Q33" s="43" t="n">
        <v>5961</v>
      </c>
      <c r="R33" s="43" t="n">
        <v>76</v>
      </c>
    </row>
    <row r="34">
      <c r="A34" s="43" t="inlineStr"/>
      <c r="B34" s="43" t="inlineStr">
        <is>
          <t>Shizuoka</t>
        </is>
      </c>
      <c r="C34" s="43" t="inlineStr"/>
      <c r="D34" s="43" t="n">
        <v>4432</v>
      </c>
      <c r="E34" s="43" t="n">
        <v>1080</v>
      </c>
      <c r="F34" s="43" t="n">
        <v>352</v>
      </c>
      <c r="G34" s="43" t="inlineStr"/>
      <c r="H34" s="43" t="n">
        <v>606</v>
      </c>
      <c r="I34" s="43" t="n">
        <v>96</v>
      </c>
      <c r="J34" s="43" t="inlineStr"/>
      <c r="K34" s="43" t="inlineStr"/>
      <c r="L34" s="43" t="n">
        <v>155</v>
      </c>
      <c r="M34" s="43" t="n">
        <v>18</v>
      </c>
      <c r="N34" s="43" t="inlineStr"/>
      <c r="O34" s="43" t="inlineStr"/>
      <c r="P34" s="43" t="n">
        <v>3671</v>
      </c>
      <c r="Q34" s="43" t="n">
        <v>965</v>
      </c>
      <c r="R34" s="43" t="n">
        <v>352</v>
      </c>
    </row>
    <row r="35">
      <c r="A35" s="43" t="inlineStr"/>
      <c r="B35" s="43" t="inlineStr">
        <is>
          <t>Aichi</t>
        </is>
      </c>
      <c r="C35" s="43" t="inlineStr"/>
      <c r="D35" s="43" t="n">
        <v>2012</v>
      </c>
      <c r="E35" s="43" t="n">
        <v>1254</v>
      </c>
      <c r="F35" s="43" t="n">
        <v>626</v>
      </c>
      <c r="G35" s="43" t="inlineStr"/>
      <c r="H35" s="43" t="n">
        <v>59</v>
      </c>
      <c r="I35" s="43" t="n">
        <v>25</v>
      </c>
      <c r="J35" s="43" t="inlineStr"/>
      <c r="K35" s="43" t="inlineStr"/>
      <c r="L35" s="43" t="n">
        <v>145</v>
      </c>
      <c r="M35" s="43" t="n">
        <v>36</v>
      </c>
      <c r="N35" s="43" t="n">
        <v>6</v>
      </c>
      <c r="O35" s="43" t="inlineStr"/>
      <c r="P35" s="43" t="n">
        <v>1808</v>
      </c>
      <c r="Q35" s="43" t="n">
        <v>1194</v>
      </c>
      <c r="R35" s="43" t="n">
        <v>620</v>
      </c>
    </row>
    <row r="36">
      <c r="A36" s="43" t="inlineStr"/>
      <c r="B36" s="43" t="inlineStr">
        <is>
          <t>Mie</t>
        </is>
      </c>
      <c r="C36" s="43" t="inlineStr"/>
      <c r="D36" s="43" t="n">
        <v>6454</v>
      </c>
      <c r="E36" s="43" t="n">
        <v>1449</v>
      </c>
      <c r="F36" s="43" t="n">
        <v>109</v>
      </c>
      <c r="G36" s="43" t="inlineStr"/>
      <c r="H36" s="43" t="n">
        <v>210</v>
      </c>
      <c r="I36" s="43" t="n">
        <v>151</v>
      </c>
      <c r="J36" s="43" t="inlineStr"/>
      <c r="K36" s="43" t="inlineStr"/>
      <c r="L36" s="43" t="n">
        <v>1000</v>
      </c>
      <c r="M36" s="43" t="n">
        <v>468</v>
      </c>
      <c r="N36" s="43" t="inlineStr"/>
      <c r="O36" s="43" t="inlineStr"/>
      <c r="P36" s="43" t="n">
        <v>5244</v>
      </c>
      <c r="Q36" s="43" t="n">
        <v>830</v>
      </c>
      <c r="R36" s="43" t="n">
        <v>109</v>
      </c>
    </row>
    <row r="37">
      <c r="A37" s="43" t="inlineStr"/>
      <c r="B37" s="43" t="inlineStr">
        <is>
          <t>Shiga</t>
        </is>
      </c>
      <c r="C37" s="43" t="inlineStr"/>
      <c r="D37" s="43" t="n">
        <v>2368</v>
      </c>
      <c r="E37" s="43" t="n">
        <v>2232</v>
      </c>
      <c r="F37" s="43" t="n">
        <v>422</v>
      </c>
      <c r="G37" s="43" t="inlineStr"/>
      <c r="H37" s="43" t="n">
        <v>39</v>
      </c>
      <c r="I37" s="43" t="n">
        <v>90</v>
      </c>
      <c r="J37" s="43" t="n">
        <v>2</v>
      </c>
      <c r="K37" s="43" t="inlineStr"/>
      <c r="L37" s="43" t="n">
        <v>172</v>
      </c>
      <c r="M37" s="43" t="n">
        <v>208</v>
      </c>
      <c r="N37" s="43" t="inlineStr"/>
      <c r="O37" s="43" t="inlineStr"/>
      <c r="P37" s="43" t="n">
        <v>2157</v>
      </c>
      <c r="Q37" s="43" t="n">
        <v>1934</v>
      </c>
      <c r="R37" s="43" t="n">
        <v>420</v>
      </c>
    </row>
    <row r="38">
      <c r="A38" s="43" t="inlineStr"/>
      <c r="B38" s="43" t="inlineStr">
        <is>
          <t>Kyoto</t>
        </is>
      </c>
      <c r="C38" s="43" t="inlineStr"/>
      <c r="D38" s="43" t="n">
        <v>3281</v>
      </c>
      <c r="E38" s="43" t="n">
        <v>911</v>
      </c>
      <c r="F38" s="43" t="n">
        <v>1044</v>
      </c>
      <c r="G38" s="43" t="inlineStr"/>
      <c r="H38" s="43" t="n">
        <v>26</v>
      </c>
      <c r="I38" s="43" t="n">
        <v>11</v>
      </c>
      <c r="J38" s="43" t="n">
        <v>10</v>
      </c>
      <c r="K38" s="43" t="inlineStr"/>
      <c r="L38" s="43" t="n">
        <v>376</v>
      </c>
      <c r="M38" s="43" t="n">
        <v>118</v>
      </c>
      <c r="N38" s="43" t="inlineStr"/>
      <c r="O38" s="43" t="inlineStr"/>
      <c r="P38" s="43" t="n">
        <v>2879</v>
      </c>
      <c r="Q38" s="43" t="n">
        <v>782</v>
      </c>
      <c r="R38" s="43" t="n">
        <v>1034</v>
      </c>
    </row>
    <row r="39">
      <c r="A39" s="43" t="inlineStr"/>
      <c r="B39" s="43" t="inlineStr">
        <is>
          <t>Osaka</t>
        </is>
      </c>
      <c r="C39" s="43" t="inlineStr"/>
      <c r="D39" s="43" t="n">
        <v>1050</v>
      </c>
      <c r="E39" s="43" t="n">
        <v>121</v>
      </c>
      <c r="F39" s="43" t="n">
        <v>76</v>
      </c>
      <c r="G39" s="43" t="inlineStr"/>
      <c r="H39" s="43" t="n">
        <v>18</v>
      </c>
      <c r="I39" s="43" t="inlineStr"/>
      <c r="J39" s="43" t="inlineStr"/>
      <c r="K39" s="43" t="inlineStr"/>
      <c r="L39" s="43" t="n">
        <v>71</v>
      </c>
      <c r="M39" s="43" t="inlineStr"/>
      <c r="N39" s="43" t="inlineStr"/>
      <c r="O39" s="43" t="inlineStr"/>
      <c r="P39" s="43" t="n">
        <v>962</v>
      </c>
      <c r="Q39" s="43" t="n">
        <v>121</v>
      </c>
      <c r="R39" s="43" t="n">
        <v>76</v>
      </c>
    </row>
    <row r="40">
      <c r="A40" s="43" t="inlineStr"/>
      <c r="B40" s="43" t="inlineStr">
        <is>
          <t>Hyogo</t>
        </is>
      </c>
      <c r="C40" s="43" t="inlineStr"/>
      <c r="D40" s="43" t="n">
        <v>2621</v>
      </c>
      <c r="E40" s="43" t="n">
        <v>155</v>
      </c>
      <c r="F40" s="43" t="n">
        <v>156</v>
      </c>
      <c r="G40" s="43" t="inlineStr"/>
      <c r="H40" s="43" t="n">
        <v>307</v>
      </c>
      <c r="I40" s="43" t="n">
        <v>35</v>
      </c>
      <c r="J40" s="43" t="inlineStr"/>
      <c r="K40" s="43" t="inlineStr"/>
      <c r="L40" s="43" t="n">
        <v>251</v>
      </c>
      <c r="M40" s="43" t="n">
        <v>27</v>
      </c>
      <c r="N40" s="43" t="inlineStr"/>
      <c r="O40" s="43" t="inlineStr"/>
      <c r="P40" s="43" t="n">
        <v>2063</v>
      </c>
      <c r="Q40" s="43" t="n">
        <v>94</v>
      </c>
      <c r="R40" s="43" t="n">
        <v>156</v>
      </c>
    </row>
    <row r="41">
      <c r="A41" s="43" t="inlineStr"/>
      <c r="B41" s="43" t="inlineStr">
        <is>
          <t>Nara</t>
        </is>
      </c>
      <c r="C41" s="43" t="inlineStr"/>
      <c r="D41" s="43" t="n">
        <v>2340</v>
      </c>
      <c r="E41" s="43" t="n">
        <v>1972</v>
      </c>
      <c r="F41" s="43" t="n">
        <v>136</v>
      </c>
      <c r="G41" s="43" t="inlineStr"/>
      <c r="H41" s="43" t="n">
        <v>29</v>
      </c>
      <c r="I41" s="43" t="n">
        <v>68</v>
      </c>
      <c r="J41" s="43" t="n">
        <v>10</v>
      </c>
      <c r="K41" s="43" t="inlineStr"/>
      <c r="L41" s="43" t="n">
        <v>62</v>
      </c>
      <c r="M41" s="43" t="n">
        <v>20</v>
      </c>
      <c r="N41" s="43" t="inlineStr"/>
      <c r="O41" s="43" t="inlineStr"/>
      <c r="P41" s="43" t="n">
        <v>2249</v>
      </c>
      <c r="Q41" s="43" t="n">
        <v>1884</v>
      </c>
      <c r="R41" s="43" t="n">
        <v>126</v>
      </c>
    </row>
    <row r="42">
      <c r="A42" s="43" t="inlineStr"/>
      <c r="B42" s="43" t="inlineStr">
        <is>
          <t>Wakayama</t>
        </is>
      </c>
      <c r="C42" s="43" t="inlineStr"/>
      <c r="D42" s="43" t="n">
        <v>5570</v>
      </c>
      <c r="E42" s="43" t="n">
        <v>1642</v>
      </c>
      <c r="F42" s="43" t="n">
        <v>198</v>
      </c>
      <c r="G42" s="43" t="inlineStr"/>
      <c r="H42" s="43" t="n">
        <v>160</v>
      </c>
      <c r="I42" s="43" t="inlineStr"/>
      <c r="J42" s="43" t="inlineStr"/>
      <c r="K42" s="43" t="inlineStr"/>
      <c r="L42" s="43" t="n">
        <v>189</v>
      </c>
      <c r="M42" s="43" t="n">
        <v>34</v>
      </c>
      <c r="N42" s="43" t="inlineStr"/>
      <c r="O42" s="43" t="inlineStr"/>
      <c r="P42" s="43" t="n">
        <v>5222</v>
      </c>
      <c r="Q42" s="43" t="n">
        <v>1608</v>
      </c>
      <c r="R42" s="43" t="n">
        <v>198</v>
      </c>
    </row>
    <row r="43">
      <c r="A43" s="43" t="inlineStr"/>
      <c r="B43" s="43" t="inlineStr">
        <is>
          <t>Tottori</t>
        </is>
      </c>
      <c r="C43" s="43" t="inlineStr"/>
      <c r="D43" s="43" t="n">
        <v>7312</v>
      </c>
      <c r="E43" s="43" t="n">
        <v>782</v>
      </c>
      <c r="F43" s="43" t="n">
        <v>86</v>
      </c>
      <c r="G43" s="43" t="inlineStr"/>
      <c r="H43" s="43" t="n">
        <v>512</v>
      </c>
      <c r="I43" s="43" t="n">
        <v>51</v>
      </c>
      <c r="J43" s="43" t="inlineStr"/>
      <c r="K43" s="43" t="inlineStr"/>
      <c r="L43" s="43" t="n">
        <v>658</v>
      </c>
      <c r="M43" s="43" t="n">
        <v>101</v>
      </c>
      <c r="N43" s="43" t="inlineStr"/>
      <c r="O43" s="43" t="inlineStr"/>
      <c r="P43" s="43" t="n">
        <v>6142</v>
      </c>
      <c r="Q43" s="43" t="n">
        <v>630</v>
      </c>
      <c r="R43" s="43" t="n">
        <v>86</v>
      </c>
    </row>
    <row r="44">
      <c r="A44" s="43" t="inlineStr"/>
      <c r="B44" s="43" t="inlineStr">
        <is>
          <t>Shimane</t>
        </is>
      </c>
      <c r="C44" s="43" t="inlineStr"/>
      <c r="D44" s="43" t="n">
        <v>15580</v>
      </c>
      <c r="E44" s="43" t="n">
        <v>1168</v>
      </c>
      <c r="F44" s="43" t="n">
        <v>367</v>
      </c>
      <c r="G44" s="43" t="inlineStr"/>
      <c r="H44" s="43" t="n">
        <v>434</v>
      </c>
      <c r="I44" s="43" t="inlineStr"/>
      <c r="J44" s="43" t="inlineStr"/>
      <c r="K44" s="43" t="inlineStr"/>
      <c r="L44" s="43" t="n">
        <v>340</v>
      </c>
      <c r="M44" s="43" t="n">
        <v>55</v>
      </c>
      <c r="N44" s="43" t="n">
        <v>1</v>
      </c>
      <c r="O44" s="43" t="inlineStr"/>
      <c r="P44" s="43" t="n">
        <v>14807</v>
      </c>
      <c r="Q44" s="43" t="n">
        <v>1113</v>
      </c>
      <c r="R44" s="43" t="n">
        <v>366</v>
      </c>
    </row>
    <row r="45">
      <c r="A45" s="43" t="inlineStr"/>
      <c r="B45" s="43" t="inlineStr">
        <is>
          <t>Okayama</t>
        </is>
      </c>
      <c r="C45" s="43" t="inlineStr"/>
      <c r="D45" s="43" t="n">
        <v>9223</v>
      </c>
      <c r="E45" s="43" t="n">
        <v>2635</v>
      </c>
      <c r="F45" s="43" t="n">
        <v>889</v>
      </c>
      <c r="G45" s="43" t="inlineStr"/>
      <c r="H45" s="43" t="n">
        <v>355</v>
      </c>
      <c r="I45" s="43" t="n">
        <v>2</v>
      </c>
      <c r="J45" s="43" t="n">
        <v>1</v>
      </c>
      <c r="K45" s="43" t="inlineStr"/>
      <c r="L45" s="43" t="n">
        <v>1660</v>
      </c>
      <c r="M45" s="43" t="n">
        <v>178</v>
      </c>
      <c r="N45" s="43" t="n">
        <v>3</v>
      </c>
      <c r="O45" s="43" t="inlineStr"/>
      <c r="P45" s="43" t="n">
        <v>7207</v>
      </c>
      <c r="Q45" s="43" t="n">
        <v>2456</v>
      </c>
      <c r="R45" s="43" t="n">
        <v>885</v>
      </c>
    </row>
    <row r="46">
      <c r="A46" s="43" t="inlineStr"/>
      <c r="B46" s="43" t="inlineStr">
        <is>
          <t>Hiroshima</t>
        </is>
      </c>
      <c r="C46" s="43" t="inlineStr"/>
      <c r="D46" s="43" t="n">
        <v>10340</v>
      </c>
      <c r="E46" s="43" t="n">
        <v>1760</v>
      </c>
      <c r="F46" s="43" t="n">
        <v>115</v>
      </c>
      <c r="G46" s="43" t="inlineStr"/>
      <c r="H46" s="43" t="n">
        <v>847</v>
      </c>
      <c r="I46" s="43" t="n">
        <v>231</v>
      </c>
      <c r="J46" s="43" t="inlineStr"/>
      <c r="K46" s="43" t="inlineStr"/>
      <c r="L46" s="43" t="n">
        <v>480</v>
      </c>
      <c r="M46" s="43" t="n">
        <v>114</v>
      </c>
      <c r="N46" s="43" t="inlineStr"/>
      <c r="O46" s="43" t="inlineStr"/>
      <c r="P46" s="43" t="n">
        <v>9013</v>
      </c>
      <c r="Q46" s="43" t="n">
        <v>1414</v>
      </c>
      <c r="R46" s="43" t="n">
        <v>115</v>
      </c>
    </row>
    <row r="47">
      <c r="A47" s="43" t="inlineStr"/>
      <c r="B47" s="43" t="inlineStr">
        <is>
          <t>Yamaguchi</t>
        </is>
      </c>
      <c r="C47" s="43" t="inlineStr"/>
      <c r="D47" s="43" t="n">
        <v>8153</v>
      </c>
      <c r="E47" s="43" t="n">
        <v>794</v>
      </c>
      <c r="F47" s="43" t="n">
        <v>2233</v>
      </c>
      <c r="G47" s="43" t="inlineStr"/>
      <c r="H47" s="43" t="n">
        <v>74</v>
      </c>
      <c r="I47" s="43" t="inlineStr"/>
      <c r="J47" s="43" t="n">
        <v>2</v>
      </c>
      <c r="K47" s="43" t="inlineStr"/>
      <c r="L47" s="43" t="n">
        <v>2330</v>
      </c>
      <c r="M47" s="43" t="n">
        <v>206</v>
      </c>
      <c r="N47" s="43" t="n">
        <v>14</v>
      </c>
      <c r="O47" s="43" t="inlineStr"/>
      <c r="P47" s="43" t="n">
        <v>5749</v>
      </c>
      <c r="Q47" s="43" t="n">
        <v>588</v>
      </c>
      <c r="R47" s="43" t="n">
        <v>2217</v>
      </c>
    </row>
    <row r="48">
      <c r="A48" s="43" t="inlineStr"/>
      <c r="B48" s="43" t="inlineStr">
        <is>
          <t>Tokushima</t>
        </is>
      </c>
      <c r="C48" s="43" t="inlineStr"/>
      <c r="D48" s="43" t="n">
        <v>3924</v>
      </c>
      <c r="E48" s="43" t="n">
        <v>2259</v>
      </c>
      <c r="F48" s="43" t="n">
        <v>604</v>
      </c>
      <c r="G48" s="43" t="inlineStr"/>
      <c r="H48" s="43" t="n">
        <v>32</v>
      </c>
      <c r="I48" s="43" t="inlineStr"/>
      <c r="J48" s="43" t="inlineStr"/>
      <c r="K48" s="43" t="inlineStr"/>
      <c r="L48" s="43" t="n">
        <v>111</v>
      </c>
      <c r="M48" s="43" t="n">
        <v>160</v>
      </c>
      <c r="N48" s="43" t="n">
        <v>16</v>
      </c>
      <c r="O48" s="43" t="inlineStr"/>
      <c r="P48" s="43" t="n">
        <v>3781</v>
      </c>
      <c r="Q48" s="43" t="n">
        <v>2099</v>
      </c>
      <c r="R48" s="43" t="n">
        <v>588</v>
      </c>
    </row>
    <row r="49">
      <c r="A49" s="43" t="inlineStr"/>
      <c r="B49" s="43" t="inlineStr">
        <is>
          <t>Kagawa</t>
        </is>
      </c>
      <c r="C49" s="43" t="inlineStr"/>
      <c r="D49" s="43" t="n">
        <v>1626</v>
      </c>
      <c r="E49" s="43" t="n">
        <v>1326</v>
      </c>
      <c r="F49" s="43" t="n">
        <v>338</v>
      </c>
      <c r="G49" s="43" t="inlineStr"/>
      <c r="H49" s="43" t="n">
        <v>89</v>
      </c>
      <c r="I49" s="43" t="n">
        <v>869</v>
      </c>
      <c r="J49" s="43" t="inlineStr"/>
      <c r="K49" s="43" t="inlineStr"/>
      <c r="L49" s="43" t="n">
        <v>306</v>
      </c>
      <c r="M49" s="43" t="n">
        <v>38</v>
      </c>
      <c r="N49" s="43" t="n">
        <v>3</v>
      </c>
      <c r="O49" s="43" t="inlineStr"/>
      <c r="P49" s="43" t="n">
        <v>1231</v>
      </c>
      <c r="Q49" s="43" t="n">
        <v>419</v>
      </c>
      <c r="R49" s="43" t="n">
        <v>334</v>
      </c>
    </row>
    <row r="50">
      <c r="A50" s="43" t="inlineStr"/>
      <c r="B50" s="43" t="inlineStr">
        <is>
          <t>Ehime</t>
        </is>
      </c>
      <c r="C50" s="43" t="inlineStr"/>
      <c r="D50" s="43" t="n">
        <v>6756</v>
      </c>
      <c r="E50" s="43" t="n">
        <v>1242</v>
      </c>
      <c r="F50" s="43" t="n">
        <v>831</v>
      </c>
      <c r="G50" s="43" t="inlineStr"/>
      <c r="H50" s="43" t="n">
        <v>366</v>
      </c>
      <c r="I50" s="43" t="n">
        <v>16</v>
      </c>
      <c r="J50" s="43" t="inlineStr"/>
      <c r="K50" s="43" t="inlineStr"/>
      <c r="L50" s="43" t="n">
        <v>856</v>
      </c>
      <c r="M50" s="43" t="n">
        <v>252</v>
      </c>
      <c r="N50" s="43" t="inlineStr"/>
      <c r="O50" s="43" t="inlineStr"/>
      <c r="P50" s="43" t="n">
        <v>5534</v>
      </c>
      <c r="Q50" s="43" t="n">
        <v>974</v>
      </c>
      <c r="R50" s="43" t="n">
        <v>831</v>
      </c>
    </row>
    <row r="51">
      <c r="A51" s="43" t="inlineStr"/>
      <c r="B51" s="43" t="inlineStr">
        <is>
          <t>Kochi</t>
        </is>
      </c>
      <c r="C51" s="43" t="inlineStr"/>
      <c r="D51" s="43" t="n">
        <v>12639</v>
      </c>
      <c r="E51" s="43" t="n">
        <v>1059</v>
      </c>
      <c r="F51" s="43" t="n">
        <v>311</v>
      </c>
      <c r="G51" s="43" t="inlineStr"/>
      <c r="H51" s="43" t="n">
        <v>2253</v>
      </c>
      <c r="I51" s="43" t="inlineStr"/>
      <c r="J51" s="43" t="n">
        <v>0</v>
      </c>
      <c r="K51" s="43" t="inlineStr"/>
      <c r="L51" s="43" t="n">
        <v>576</v>
      </c>
      <c r="M51" s="43" t="n">
        <v>17</v>
      </c>
      <c r="N51" s="43" t="inlineStr"/>
      <c r="O51" s="43" t="inlineStr"/>
      <c r="P51" s="43" t="n">
        <v>9810</v>
      </c>
      <c r="Q51" s="43" t="n">
        <v>1042</v>
      </c>
      <c r="R51" s="43" t="n">
        <v>311</v>
      </c>
    </row>
    <row r="52">
      <c r="A52" s="43" t="inlineStr"/>
      <c r="B52" s="43" t="inlineStr">
        <is>
          <t>Fukuoka</t>
        </is>
      </c>
      <c r="C52" s="43" t="inlineStr"/>
      <c r="D52" s="43" t="n">
        <v>7418</v>
      </c>
      <c r="E52" s="43" t="n">
        <v>425</v>
      </c>
      <c r="F52" s="43" t="n">
        <v>1176</v>
      </c>
      <c r="G52" s="43" t="inlineStr"/>
      <c r="H52" s="43" t="n">
        <v>652</v>
      </c>
      <c r="I52" s="43" t="n">
        <v>99</v>
      </c>
      <c r="J52" s="43" t="n">
        <v>0</v>
      </c>
      <c r="K52" s="43" t="inlineStr"/>
      <c r="L52" s="43" t="n">
        <v>581</v>
      </c>
      <c r="M52" s="43" t="n">
        <v>9</v>
      </c>
      <c r="N52" s="43" t="n">
        <v>8</v>
      </c>
      <c r="O52" s="43" t="inlineStr"/>
      <c r="P52" s="43" t="n">
        <v>6186</v>
      </c>
      <c r="Q52" s="43" t="n">
        <v>317</v>
      </c>
      <c r="R52" s="43" t="n">
        <v>1168</v>
      </c>
    </row>
    <row r="53">
      <c r="A53" s="43" t="inlineStr"/>
      <c r="B53" s="43" t="inlineStr">
        <is>
          <t>Saga</t>
        </is>
      </c>
      <c r="C53" s="43" t="inlineStr"/>
      <c r="D53" s="43" t="n">
        <v>2878</v>
      </c>
      <c r="E53" s="43" t="n">
        <v>201</v>
      </c>
      <c r="F53" s="43" t="n">
        <v>348</v>
      </c>
      <c r="G53" s="43" t="inlineStr"/>
      <c r="H53" s="43" t="n">
        <v>237</v>
      </c>
      <c r="I53" s="43" t="inlineStr"/>
      <c r="J53" s="43" t="inlineStr"/>
      <c r="K53" s="43" t="inlineStr"/>
      <c r="L53" s="43" t="n">
        <v>191</v>
      </c>
      <c r="M53" s="43" t="n">
        <v>165</v>
      </c>
      <c r="N53" s="43" t="inlineStr"/>
      <c r="O53" s="43" t="inlineStr"/>
      <c r="P53" s="43" t="n">
        <v>2450</v>
      </c>
      <c r="Q53" s="43" t="n">
        <v>35</v>
      </c>
      <c r="R53" s="43" t="n">
        <v>348</v>
      </c>
    </row>
    <row r="54">
      <c r="A54" s="43" t="inlineStr"/>
      <c r="B54" s="43" t="inlineStr">
        <is>
          <t>Nagasaki</t>
        </is>
      </c>
      <c r="C54" s="43" t="inlineStr"/>
      <c r="D54" s="43" t="n">
        <v>3262</v>
      </c>
      <c r="E54" s="43" t="n">
        <v>3332</v>
      </c>
      <c r="F54" s="43" t="n">
        <v>370</v>
      </c>
      <c r="G54" s="43" t="inlineStr"/>
      <c r="H54" s="43" t="n">
        <v>419</v>
      </c>
      <c r="I54" s="43" t="n">
        <v>252</v>
      </c>
      <c r="J54" s="43" t="inlineStr"/>
      <c r="K54" s="43" t="inlineStr"/>
      <c r="L54" s="43" t="n">
        <v>425</v>
      </c>
      <c r="M54" s="43" t="n">
        <v>50</v>
      </c>
      <c r="N54" s="43" t="n">
        <v>33</v>
      </c>
      <c r="O54" s="43" t="inlineStr"/>
      <c r="P54" s="43" t="n">
        <v>2418</v>
      </c>
      <c r="Q54" s="43" t="n">
        <v>3029</v>
      </c>
      <c r="R54" s="43" t="n">
        <v>337</v>
      </c>
    </row>
    <row r="55">
      <c r="A55" s="43" t="inlineStr"/>
      <c r="B55" s="43" t="inlineStr">
        <is>
          <t>Kumamoto</t>
        </is>
      </c>
      <c r="C55" s="43" t="inlineStr"/>
      <c r="D55" s="43" t="n">
        <v>8136</v>
      </c>
      <c r="E55" s="43" t="n">
        <v>1051</v>
      </c>
      <c r="F55" s="43" t="n">
        <v>666</v>
      </c>
      <c r="G55" s="43" t="inlineStr"/>
      <c r="H55" s="43" t="n">
        <v>1029</v>
      </c>
      <c r="I55" s="43" t="n">
        <v>23</v>
      </c>
      <c r="J55" s="43" t="n">
        <v>18</v>
      </c>
      <c r="K55" s="43" t="inlineStr"/>
      <c r="L55" s="43" t="n">
        <v>607</v>
      </c>
      <c r="M55" s="43" t="n">
        <v>60</v>
      </c>
      <c r="N55" s="43" t="inlineStr"/>
      <c r="O55" s="43" t="inlineStr"/>
      <c r="P55" s="43" t="n">
        <v>6500</v>
      </c>
      <c r="Q55" s="43" t="n">
        <v>968</v>
      </c>
      <c r="R55" s="43" t="n">
        <v>649</v>
      </c>
    </row>
    <row r="56">
      <c r="A56" s="43" t="inlineStr"/>
      <c r="B56" s="43" t="inlineStr">
        <is>
          <t>Oita</t>
        </is>
      </c>
      <c r="C56" s="43" t="inlineStr"/>
      <c r="D56" s="43" t="n">
        <v>7472</v>
      </c>
      <c r="E56" s="43" t="n">
        <v>747</v>
      </c>
      <c r="F56" s="43" t="n">
        <v>979</v>
      </c>
      <c r="G56" s="43" t="inlineStr"/>
      <c r="H56" s="43" t="n">
        <v>742</v>
      </c>
      <c r="I56" s="43" t="n">
        <v>8</v>
      </c>
      <c r="J56" s="43" t="n">
        <v>26</v>
      </c>
      <c r="K56" s="43" t="inlineStr"/>
      <c r="L56" s="43" t="n">
        <v>263</v>
      </c>
      <c r="M56" s="43" t="inlineStr"/>
      <c r="N56" s="43" t="inlineStr"/>
      <c r="O56" s="43" t="inlineStr"/>
      <c r="P56" s="43" t="n">
        <v>6468</v>
      </c>
      <c r="Q56" s="43" t="n">
        <v>739</v>
      </c>
      <c r="R56" s="43" t="n">
        <v>953</v>
      </c>
    </row>
    <row r="57">
      <c r="A57" s="43" t="inlineStr"/>
      <c r="B57" s="43" t="inlineStr">
        <is>
          <t>Miyazaki</t>
        </is>
      </c>
      <c r="C57" s="43" t="inlineStr"/>
      <c r="D57" s="43" t="n">
        <v>11065</v>
      </c>
      <c r="E57" s="43" t="n">
        <v>5644</v>
      </c>
      <c r="F57" s="43" t="n">
        <v>703</v>
      </c>
      <c r="G57" s="43" t="inlineStr"/>
      <c r="H57" s="43" t="n">
        <v>2984</v>
      </c>
      <c r="I57" s="43" t="n">
        <v>771</v>
      </c>
      <c r="J57" s="43" t="n">
        <v>1</v>
      </c>
      <c r="K57" s="43" t="inlineStr"/>
      <c r="L57" s="43" t="n">
        <v>310</v>
      </c>
      <c r="M57" s="43" t="n">
        <v>346</v>
      </c>
      <c r="N57" s="43" t="n">
        <v>11</v>
      </c>
      <c r="O57" s="43" t="inlineStr"/>
      <c r="P57" s="43" t="n">
        <v>7771</v>
      </c>
      <c r="Q57" s="43" t="n">
        <v>4527</v>
      </c>
      <c r="R57" s="43" t="n">
        <v>692</v>
      </c>
    </row>
    <row r="58">
      <c r="A58" s="43" t="inlineStr"/>
      <c r="B58" s="43" t="inlineStr">
        <is>
          <t>Kagoshima</t>
        </is>
      </c>
      <c r="C58" s="43" t="inlineStr"/>
      <c r="D58" s="43" t="n">
        <v>10591</v>
      </c>
      <c r="E58" s="43" t="n">
        <v>2756</v>
      </c>
      <c r="F58" s="43" t="n">
        <v>676</v>
      </c>
      <c r="G58" s="43" t="inlineStr"/>
      <c r="H58" s="43" t="n">
        <v>1972</v>
      </c>
      <c r="I58" s="43" t="n">
        <v>22</v>
      </c>
      <c r="J58" s="43" t="n">
        <v>11</v>
      </c>
      <c r="K58" s="43" t="inlineStr"/>
      <c r="L58" s="43" t="n">
        <v>1021</v>
      </c>
      <c r="M58" s="43" t="n">
        <v>320</v>
      </c>
      <c r="N58" s="43" t="n">
        <v>2</v>
      </c>
      <c r="O58" s="43" t="inlineStr"/>
      <c r="P58" s="43" t="n">
        <v>7597</v>
      </c>
      <c r="Q58" s="43" t="n">
        <v>2413</v>
      </c>
      <c r="R58" s="43" t="n">
        <v>663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58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総数</t>
        </is>
      </c>
      <c r="D1" s="43" t="inlineStr">
        <is>
          <t>総数</t>
        </is>
      </c>
      <c r="E1" s="43" t="inlineStr">
        <is>
          <t>総数</t>
        </is>
      </c>
      <c r="F1" s="43" t="inlineStr">
        <is>
          <t>総数</t>
        </is>
      </c>
      <c r="G1" s="43" t="inlineStr">
        <is>
          <t>国営</t>
        </is>
      </c>
      <c r="H1" s="43" t="inlineStr">
        <is>
          <t>国営</t>
        </is>
      </c>
      <c r="I1" s="43" t="inlineStr">
        <is>
          <t>国営</t>
        </is>
      </c>
      <c r="J1" s="43" t="inlineStr">
        <is>
          <t>国営</t>
        </is>
      </c>
      <c r="K1" s="43" t="inlineStr">
        <is>
          <t>公営</t>
        </is>
      </c>
      <c r="L1" s="43" t="inlineStr">
        <is>
          <t>公営</t>
        </is>
      </c>
      <c r="M1" s="43" t="inlineStr">
        <is>
          <t>公営</t>
        </is>
      </c>
      <c r="N1" s="43" t="inlineStr">
        <is>
          <t>公営</t>
        </is>
      </c>
      <c r="O1" s="43" t="inlineStr">
        <is>
          <t>私営</t>
        </is>
      </c>
      <c r="P1" s="43" t="inlineStr">
        <is>
          <t>私営</t>
        </is>
      </c>
      <c r="Q1" s="43" t="inlineStr">
        <is>
          <t>私営</t>
        </is>
      </c>
      <c r="R1" s="43" t="inlineStr">
        <is>
          <t>私営</t>
        </is>
      </c>
    </row>
    <row r="2">
      <c r="A2" s="43" t="inlineStr"/>
      <c r="B2" s="43" t="inlineStr"/>
      <c r="C2" s="43" t="inlineStr">
        <is>
          <t>樹林地</t>
        </is>
      </c>
      <c r="D2" s="43" t="inlineStr">
        <is>
          <t>樹林地</t>
        </is>
      </c>
      <c r="E2" s="43" t="inlineStr">
        <is>
          <t>樹林地</t>
        </is>
      </c>
      <c r="F2" s="43" t="inlineStr">
        <is>
          <t>竹林</t>
        </is>
      </c>
      <c r="G2" s="43" t="inlineStr">
        <is>
          <t>樹林地</t>
        </is>
      </c>
      <c r="H2" s="43" t="inlineStr">
        <is>
          <t>樹林地</t>
        </is>
      </c>
      <c r="I2" s="43" t="inlineStr">
        <is>
          <t>樹林地</t>
        </is>
      </c>
      <c r="J2" s="43" t="inlineStr">
        <is>
          <t>竹林</t>
        </is>
      </c>
      <c r="K2" s="43" t="inlineStr">
        <is>
          <t>樹林地</t>
        </is>
      </c>
      <c r="L2" s="43" t="inlineStr">
        <is>
          <t>樹林地</t>
        </is>
      </c>
      <c r="M2" s="43" t="inlineStr">
        <is>
          <t>樹林地</t>
        </is>
      </c>
      <c r="N2" s="43" t="inlineStr">
        <is>
          <t>竹林</t>
        </is>
      </c>
      <c r="O2" s="43" t="inlineStr">
        <is>
          <t>樹林地</t>
        </is>
      </c>
      <c r="P2" s="43" t="inlineStr">
        <is>
          <t>樹林地</t>
        </is>
      </c>
      <c r="Q2" s="43" t="inlineStr">
        <is>
          <t>樹林地</t>
        </is>
      </c>
      <c r="R2" s="43" t="inlineStr">
        <is>
          <t>竹林</t>
        </is>
      </c>
    </row>
    <row r="3">
      <c r="A3" s="43" t="inlineStr"/>
      <c r="B3" s="43" t="inlineStr"/>
      <c r="C3" s="43" t="inlineStr"/>
      <c r="D3" s="43" t="inlineStr">
        <is>
          <t>皆伐面積</t>
        </is>
      </c>
      <c r="E3" s="43" t="inlineStr">
        <is>
          <t>択伐面積</t>
        </is>
      </c>
      <c r="F3" s="43" t="inlineStr"/>
      <c r="G3" s="43" t="inlineStr"/>
      <c r="H3" s="43" t="inlineStr">
        <is>
          <t>皆伐面積</t>
        </is>
      </c>
      <c r="I3" s="43" t="inlineStr">
        <is>
          <t>択伐面積</t>
        </is>
      </c>
      <c r="J3" s="43" t="inlineStr"/>
      <c r="K3" s="43" t="inlineStr"/>
      <c r="L3" s="43" t="inlineStr">
        <is>
          <t>皆伐面積</t>
        </is>
      </c>
      <c r="M3" s="43" t="inlineStr">
        <is>
          <t>択伐面積</t>
        </is>
      </c>
      <c r="N3" s="43" t="inlineStr"/>
      <c r="O3" s="43" t="inlineStr"/>
      <c r="P3" s="43" t="inlineStr">
        <is>
          <t>皆伐面積</t>
        </is>
      </c>
      <c r="Q3" s="43" t="inlineStr">
        <is>
          <t>択伐面積</t>
        </is>
      </c>
      <c r="R3" s="43" t="inlineStr"/>
    </row>
    <row r="4">
      <c r="A4" s="43" t="inlineStr">
        <is>
          <t>昭和21年</t>
        </is>
      </c>
      <c r="B4" s="43" t="inlineStr"/>
      <c r="C4" s="43" t="n">
        <v>585744</v>
      </c>
      <c r="D4" s="43" t="inlineStr"/>
      <c r="E4" s="43" t="inlineStr"/>
      <c r="F4" s="43" t="inlineStr"/>
      <c r="G4" s="43" t="n">
        <v>78541</v>
      </c>
      <c r="H4" s="43" t="inlineStr"/>
      <c r="I4" s="43" t="inlineStr"/>
      <c r="J4" s="43" t="inlineStr"/>
      <c r="K4" s="43" t="n">
        <v>105696</v>
      </c>
      <c r="L4" s="43" t="inlineStr"/>
      <c r="M4" s="43" t="inlineStr"/>
      <c r="N4" s="43" t="n">
        <v>239</v>
      </c>
      <c r="O4" s="43" t="n">
        <v>401507</v>
      </c>
      <c r="P4" s="43" t="inlineStr"/>
      <c r="Q4" s="43" t="inlineStr"/>
      <c r="R4" s="43" t="n">
        <v>10162</v>
      </c>
    </row>
    <row r="5">
      <c r="A5" s="43" t="inlineStr">
        <is>
          <t>昭和22年</t>
        </is>
      </c>
      <c r="B5" s="43" t="inlineStr"/>
      <c r="C5" s="43" t="n">
        <v>729593</v>
      </c>
      <c r="D5" s="43" t="inlineStr"/>
      <c r="E5" s="43" t="inlineStr"/>
      <c r="F5" s="43" t="inlineStr"/>
      <c r="G5" s="43" t="n">
        <v>261004</v>
      </c>
      <c r="H5" s="43" t="inlineStr"/>
      <c r="I5" s="43" t="inlineStr"/>
      <c r="J5" s="43" t="inlineStr"/>
      <c r="K5" s="43" t="n">
        <v>100593</v>
      </c>
      <c r="L5" s="43" t="inlineStr"/>
      <c r="M5" s="43" t="inlineStr"/>
      <c r="N5" s="43" t="n">
        <v>503</v>
      </c>
      <c r="O5" s="43" t="n">
        <v>367996</v>
      </c>
      <c r="P5" s="43" t="inlineStr"/>
      <c r="Q5" s="43" t="inlineStr"/>
      <c r="R5" s="43" t="n">
        <v>8778</v>
      </c>
    </row>
    <row r="6">
      <c r="A6" s="43" t="inlineStr">
        <is>
          <t>昭和23年</t>
        </is>
      </c>
      <c r="B6" s="43" t="inlineStr"/>
      <c r="C6" s="43" t="n">
        <v>895533</v>
      </c>
      <c r="D6" s="43" t="inlineStr"/>
      <c r="E6" s="43" t="inlineStr"/>
      <c r="F6" s="43" t="inlineStr"/>
      <c r="G6" s="43" t="n">
        <v>438530</v>
      </c>
      <c r="H6" s="43" t="inlineStr"/>
      <c r="I6" s="43" t="inlineStr"/>
      <c r="J6" s="43" t="inlineStr"/>
      <c r="K6" s="43" t="n">
        <v>97028</v>
      </c>
      <c r="L6" s="43" t="inlineStr"/>
      <c r="M6" s="43" t="inlineStr"/>
      <c r="N6" s="43" t="n">
        <v>254</v>
      </c>
      <c r="O6" s="43" t="n">
        <v>359975</v>
      </c>
      <c r="P6" s="43" t="inlineStr"/>
      <c r="Q6" s="43" t="inlineStr"/>
      <c r="R6" s="43" t="n">
        <v>8160</v>
      </c>
    </row>
    <row r="7">
      <c r="A7" s="43" t="inlineStr">
        <is>
          <t>昭和24年</t>
        </is>
      </c>
      <c r="B7" s="43" t="inlineStr"/>
      <c r="C7" s="43" t="n">
        <v>786567</v>
      </c>
      <c r="D7" s="43" t="inlineStr"/>
      <c r="E7" s="43" t="inlineStr"/>
      <c r="F7" s="43" t="inlineStr"/>
      <c r="G7" s="43" t="n">
        <v>387905</v>
      </c>
      <c r="H7" s="43" t="inlineStr"/>
      <c r="I7" s="43" t="inlineStr"/>
      <c r="J7" s="43" t="inlineStr"/>
      <c r="K7" s="43" t="inlineStr"/>
      <c r="L7" s="43" t="n">
        <v>44352</v>
      </c>
      <c r="M7" s="43" t="n">
        <v>54255</v>
      </c>
      <c r="N7" s="43" t="n">
        <v>231</v>
      </c>
      <c r="O7" s="43" t="inlineStr"/>
      <c r="P7" s="43" t="n">
        <v>233223</v>
      </c>
      <c r="Q7" s="43" t="n">
        <v>66832</v>
      </c>
      <c r="R7" s="43" t="n">
        <v>13157</v>
      </c>
    </row>
    <row r="8">
      <c r="A8" s="43" t="inlineStr">
        <is>
          <t>昭和25年</t>
        </is>
      </c>
      <c r="B8" s="43" t="inlineStr"/>
      <c r="C8" s="43" t="inlineStr"/>
      <c r="D8" s="43" t="n">
        <v>321973</v>
      </c>
      <c r="E8" s="43" t="n">
        <v>222396</v>
      </c>
      <c r="F8" s="43" t="n">
        <v>14452</v>
      </c>
      <c r="G8" s="43" t="inlineStr"/>
      <c r="H8" s="43" t="n">
        <v>61568</v>
      </c>
      <c r="I8" s="43" t="n">
        <v>131661</v>
      </c>
      <c r="J8" s="43" t="n">
        <v>200</v>
      </c>
      <c r="K8" s="43" t="inlineStr"/>
      <c r="L8" s="43" t="n">
        <v>28187</v>
      </c>
      <c r="M8" s="43" t="n">
        <v>29843</v>
      </c>
      <c r="N8" s="43" t="n">
        <v>536</v>
      </c>
      <c r="O8" s="43" t="inlineStr"/>
      <c r="P8" s="43" t="n">
        <v>232220</v>
      </c>
      <c r="Q8" s="43" t="n">
        <v>60892</v>
      </c>
      <c r="R8" s="43" t="n">
        <v>13716</v>
      </c>
    </row>
    <row r="9">
      <c r="A9" s="43" t="inlineStr">
        <is>
          <t>昭和26年</t>
        </is>
      </c>
      <c r="B9" s="43" t="inlineStr"/>
      <c r="C9" s="43" t="inlineStr"/>
      <c r="D9" s="43" t="n">
        <v>335040</v>
      </c>
      <c r="E9" s="43" t="n">
        <v>288372</v>
      </c>
      <c r="F9" s="43" t="n">
        <v>12954</v>
      </c>
      <c r="G9" s="43" t="inlineStr"/>
      <c r="H9" s="43" t="n">
        <v>67883</v>
      </c>
      <c r="I9" s="43" t="n">
        <v>176890</v>
      </c>
      <c r="J9" s="43" t="n">
        <v>114</v>
      </c>
      <c r="K9" s="43" t="inlineStr"/>
      <c r="L9" s="43" t="n">
        <v>25895</v>
      </c>
      <c r="M9" s="43" t="n">
        <v>33010</v>
      </c>
      <c r="N9" s="43" t="n">
        <v>224</v>
      </c>
      <c r="O9" s="43" t="inlineStr"/>
      <c r="P9" s="43" t="n">
        <v>241262</v>
      </c>
      <c r="Q9" s="43" t="n">
        <v>78472</v>
      </c>
      <c r="R9" s="43" t="n">
        <v>12615</v>
      </c>
    </row>
    <row r="10">
      <c r="A10" s="43" t="inlineStr">
        <is>
          <t>昭和27年</t>
        </is>
      </c>
      <c r="B10" s="43" t="inlineStr"/>
      <c r="C10" s="43" t="inlineStr"/>
      <c r="D10" s="43" t="n">
        <v>335234</v>
      </c>
      <c r="E10" s="43" t="n">
        <v>301117</v>
      </c>
      <c r="F10" s="43" t="n">
        <v>14222</v>
      </c>
      <c r="G10" s="43" t="inlineStr"/>
      <c r="H10" s="43" t="n">
        <v>74107</v>
      </c>
      <c r="I10" s="43" t="n">
        <v>185921</v>
      </c>
      <c r="J10" s="43" t="n">
        <v>89</v>
      </c>
      <c r="K10" s="43" t="inlineStr"/>
      <c r="L10" s="43" t="n">
        <v>24035</v>
      </c>
      <c r="M10" s="43" t="n">
        <v>28991</v>
      </c>
      <c r="N10" s="43" t="n">
        <v>223</v>
      </c>
      <c r="O10" s="43" t="inlineStr"/>
      <c r="P10" s="43" t="n">
        <v>237093</v>
      </c>
      <c r="Q10" s="43" t="n">
        <v>86206</v>
      </c>
      <c r="R10" s="43" t="n">
        <v>13911</v>
      </c>
    </row>
    <row r="11">
      <c r="A11" s="43" t="inlineStr">
        <is>
          <t>昭和28年</t>
        </is>
      </c>
      <c r="B11" s="43" t="inlineStr"/>
      <c r="C11" s="43" t="inlineStr"/>
      <c r="D11" s="43" t="n">
        <v>364927</v>
      </c>
      <c r="E11" s="43" t="n">
        <v>258264</v>
      </c>
      <c r="F11" s="43" t="n">
        <v>14108</v>
      </c>
      <c r="G11" s="43" t="inlineStr"/>
      <c r="H11" s="43" t="n">
        <v>77233</v>
      </c>
      <c r="I11" s="43" t="n">
        <v>121397</v>
      </c>
      <c r="J11" s="43" t="n">
        <v>87</v>
      </c>
      <c r="K11" s="43" t="inlineStr"/>
      <c r="L11" s="43" t="n">
        <v>32665</v>
      </c>
      <c r="M11" s="43" t="n">
        <v>35356</v>
      </c>
      <c r="N11" s="43" t="n">
        <v>256</v>
      </c>
      <c r="O11" s="43" t="inlineStr"/>
      <c r="P11" s="43" t="n">
        <v>255029</v>
      </c>
      <c r="Q11" s="43" t="n">
        <v>101511</v>
      </c>
      <c r="R11" s="43" t="n">
        <v>13764</v>
      </c>
    </row>
    <row r="12">
      <c r="A12" s="43" t="inlineStr">
        <is>
          <t>昭和29年</t>
        </is>
      </c>
      <c r="B12" s="43" t="inlineStr"/>
      <c r="C12" s="43" t="inlineStr"/>
      <c r="D12" s="43" t="n">
        <v>340967</v>
      </c>
      <c r="E12" s="43" t="n">
        <v>353081</v>
      </c>
      <c r="F12" s="43" t="n">
        <v>18126</v>
      </c>
      <c r="G12" s="43" t="inlineStr"/>
      <c r="H12" s="43" t="n">
        <v>68233</v>
      </c>
      <c r="I12" s="43" t="n">
        <v>160341</v>
      </c>
      <c r="J12" s="43" t="n">
        <v>97</v>
      </c>
      <c r="K12" s="43" t="inlineStr"/>
      <c r="L12" s="43" t="n">
        <v>42356</v>
      </c>
      <c r="M12" s="43" t="n">
        <v>69845</v>
      </c>
      <c r="N12" s="43" t="n">
        <v>295</v>
      </c>
      <c r="O12" s="43" t="inlineStr"/>
      <c r="P12" s="43" t="n">
        <v>230378</v>
      </c>
      <c r="Q12" s="43" t="n">
        <v>122895</v>
      </c>
      <c r="R12" s="43" t="n">
        <v>17734</v>
      </c>
    </row>
    <row r="13">
      <c r="A13" s="43" t="inlineStr"/>
      <c r="B13" s="43" t="inlineStr">
        <is>
          <t>北海道</t>
        </is>
      </c>
      <c r="C13" s="43" t="inlineStr"/>
      <c r="D13" s="43" t="n">
        <v>42654</v>
      </c>
      <c r="E13" s="43" t="n">
        <v>236570</v>
      </c>
      <c r="F13" s="43" t="inlineStr"/>
      <c r="G13" s="43" t="inlineStr"/>
      <c r="H13" s="43" t="n">
        <v>23987</v>
      </c>
      <c r="I13" s="43" t="n">
        <v>122721</v>
      </c>
      <c r="J13" s="43" t="inlineStr"/>
      <c r="K13" s="43" t="inlineStr"/>
      <c r="L13" s="43" t="n">
        <v>8476</v>
      </c>
      <c r="M13" s="43" t="n">
        <v>57781</v>
      </c>
      <c r="N13" s="43" t="inlineStr"/>
      <c r="O13" s="43" t="inlineStr"/>
      <c r="P13" s="43" t="n">
        <v>10192</v>
      </c>
      <c r="Q13" s="43" t="n">
        <v>56069</v>
      </c>
      <c r="R13" s="43" t="inlineStr"/>
    </row>
    <row r="14">
      <c r="A14" s="43" t="inlineStr"/>
      <c r="B14" s="43" t="inlineStr">
        <is>
          <t>青森</t>
        </is>
      </c>
      <c r="C14" s="43" t="inlineStr"/>
      <c r="D14" s="43" t="n">
        <v>4440</v>
      </c>
      <c r="E14" s="43" t="n">
        <v>12176</v>
      </c>
      <c r="F14" s="43" t="inlineStr"/>
      <c r="G14" s="43" t="inlineStr"/>
      <c r="H14" s="43" t="n">
        <v>1269</v>
      </c>
      <c r="I14" s="43" t="n">
        <v>10896</v>
      </c>
      <c r="J14" s="43" t="inlineStr"/>
      <c r="K14" s="43" t="inlineStr"/>
      <c r="L14" s="43" t="n">
        <v>393</v>
      </c>
      <c r="M14" s="43" t="n">
        <v>118</v>
      </c>
      <c r="N14" s="43" t="inlineStr"/>
      <c r="O14" s="43" t="inlineStr"/>
      <c r="P14" s="43" t="n">
        <v>2779</v>
      </c>
      <c r="Q14" s="43" t="n">
        <v>1163</v>
      </c>
      <c r="R14" s="43" t="inlineStr"/>
    </row>
    <row r="15">
      <c r="A15" s="43" t="inlineStr"/>
      <c r="B15" s="43" t="inlineStr">
        <is>
          <t>岩手</t>
        </is>
      </c>
      <c r="C15" s="43" t="inlineStr"/>
      <c r="D15" s="43" t="n">
        <v>24437</v>
      </c>
      <c r="E15" s="43" t="n">
        <v>10147</v>
      </c>
      <c r="F15" s="43" t="n">
        <v>85</v>
      </c>
      <c r="G15" s="43" t="inlineStr"/>
      <c r="H15" s="43" t="n">
        <v>5890</v>
      </c>
      <c r="I15" s="43" t="n">
        <v>4589</v>
      </c>
      <c r="J15" s="43" t="inlineStr"/>
      <c r="K15" s="43" t="inlineStr"/>
      <c r="L15" s="43" t="n">
        <v>3838</v>
      </c>
      <c r="M15" s="43" t="n">
        <v>1542</v>
      </c>
      <c r="N15" s="43" t="inlineStr"/>
      <c r="O15" s="43" t="inlineStr"/>
      <c r="P15" s="43" t="n">
        <v>14709</v>
      </c>
      <c r="Q15" s="43" t="n">
        <v>4016</v>
      </c>
      <c r="R15" s="43" t="n">
        <v>85</v>
      </c>
    </row>
    <row r="16">
      <c r="A16" s="43" t="inlineStr"/>
      <c r="B16" s="43" t="inlineStr">
        <is>
          <t>宮城</t>
        </is>
      </c>
      <c r="C16" s="43" t="inlineStr"/>
      <c r="D16" s="43" t="n">
        <v>7915</v>
      </c>
      <c r="E16" s="43" t="n">
        <v>1491</v>
      </c>
      <c r="F16" s="43" t="n">
        <v>231</v>
      </c>
      <c r="G16" s="43" t="inlineStr"/>
      <c r="H16" s="43" t="n">
        <v>1338</v>
      </c>
      <c r="I16" s="43" t="n">
        <v>1061</v>
      </c>
      <c r="J16" s="43" t="n">
        <v>8</v>
      </c>
      <c r="K16" s="43" t="inlineStr"/>
      <c r="L16" s="43" t="n">
        <v>1995</v>
      </c>
      <c r="M16" s="43" t="n">
        <v>262</v>
      </c>
      <c r="N16" s="43" t="n">
        <v>1</v>
      </c>
      <c r="O16" s="43" t="inlineStr"/>
      <c r="P16" s="43" t="n">
        <v>4583</v>
      </c>
      <c r="Q16" s="43" t="n">
        <v>168</v>
      </c>
      <c r="R16" s="43" t="n">
        <v>222</v>
      </c>
    </row>
    <row r="17">
      <c r="A17" s="43" t="inlineStr"/>
      <c r="B17" s="43" t="inlineStr">
        <is>
          <t>秋田</t>
        </is>
      </c>
      <c r="C17" s="43" t="inlineStr"/>
      <c r="D17" s="43" t="n">
        <v>9660</v>
      </c>
      <c r="E17" s="43" t="n">
        <v>9701</v>
      </c>
      <c r="F17" s="43" t="n">
        <v>121</v>
      </c>
      <c r="G17" s="43" t="inlineStr"/>
      <c r="H17" s="43" t="n">
        <v>3835</v>
      </c>
      <c r="I17" s="43" t="n">
        <v>7456</v>
      </c>
      <c r="J17" s="43" t="inlineStr"/>
      <c r="K17" s="43" t="inlineStr"/>
      <c r="L17" s="43" t="n">
        <v>1211</v>
      </c>
      <c r="M17" s="43" t="n">
        <v>683</v>
      </c>
      <c r="N17" s="43" t="n">
        <v>121</v>
      </c>
      <c r="O17" s="43" t="inlineStr"/>
      <c r="P17" s="43" t="n">
        <v>4614</v>
      </c>
      <c r="Q17" s="43" t="n">
        <v>1563</v>
      </c>
      <c r="R17" s="43" t="n">
        <v>0</v>
      </c>
    </row>
    <row r="18">
      <c r="A18" s="43" t="inlineStr"/>
      <c r="B18" s="43" t="inlineStr">
        <is>
          <t>山形</t>
        </is>
      </c>
      <c r="C18" s="43" t="inlineStr"/>
      <c r="D18" s="43" t="n">
        <v>6700</v>
      </c>
      <c r="E18" s="43" t="n">
        <v>4263</v>
      </c>
      <c r="F18" s="43" t="n">
        <v>21</v>
      </c>
      <c r="G18" s="43" t="inlineStr"/>
      <c r="H18" s="43" t="n">
        <v>2327</v>
      </c>
      <c r="I18" s="43" t="n">
        <v>2602</v>
      </c>
      <c r="J18" s="43" t="inlineStr"/>
      <c r="K18" s="43" t="inlineStr"/>
      <c r="L18" s="43" t="n">
        <v>518</v>
      </c>
      <c r="M18" s="43" t="n">
        <v>128</v>
      </c>
      <c r="N18" s="43" t="inlineStr"/>
      <c r="O18" s="43" t="inlineStr"/>
      <c r="P18" s="43" t="n">
        <v>3856</v>
      </c>
      <c r="Q18" s="43" t="n">
        <v>1534</v>
      </c>
      <c r="R18" s="43" t="n">
        <v>21</v>
      </c>
    </row>
    <row r="19">
      <c r="A19" s="43" t="inlineStr"/>
      <c r="B19" s="43" t="inlineStr">
        <is>
          <t>福島</t>
        </is>
      </c>
      <c r="C19" s="43" t="inlineStr"/>
      <c r="D19" s="43" t="n">
        <v>16186</v>
      </c>
      <c r="E19" s="43" t="n">
        <v>4182</v>
      </c>
      <c r="F19" s="43" t="n">
        <v>40</v>
      </c>
      <c r="G19" s="43" t="inlineStr"/>
      <c r="H19" s="43" t="n">
        <v>4912</v>
      </c>
      <c r="I19" s="43" t="n">
        <v>1066</v>
      </c>
      <c r="J19" s="43" t="inlineStr"/>
      <c r="K19" s="43" t="inlineStr"/>
      <c r="L19" s="43" t="n">
        <v>1960</v>
      </c>
      <c r="M19" s="43" t="n">
        <v>228</v>
      </c>
      <c r="N19" s="43" t="inlineStr"/>
      <c r="O19" s="43" t="inlineStr"/>
      <c r="P19" s="43" t="n">
        <v>9315</v>
      </c>
      <c r="Q19" s="43" t="n">
        <v>2888</v>
      </c>
      <c r="R19" s="43" t="n">
        <v>40</v>
      </c>
    </row>
    <row r="20">
      <c r="A20" s="43" t="inlineStr"/>
      <c r="B20" s="43" t="inlineStr">
        <is>
          <t>茨城</t>
        </is>
      </c>
      <c r="C20" s="43" t="inlineStr"/>
      <c r="D20" s="43" t="n">
        <v>3058</v>
      </c>
      <c r="E20" s="43" t="n">
        <v>841</v>
      </c>
      <c r="F20" s="43" t="n">
        <v>261</v>
      </c>
      <c r="G20" s="43" t="inlineStr"/>
      <c r="H20" s="43" t="n">
        <v>834</v>
      </c>
      <c r="I20" s="43" t="n">
        <v>41</v>
      </c>
      <c r="J20" s="43" t="n">
        <v>3</v>
      </c>
      <c r="K20" s="43" t="inlineStr"/>
      <c r="L20" s="43" t="n">
        <v>198</v>
      </c>
      <c r="M20" s="43" t="n">
        <v>17</v>
      </c>
      <c r="N20" s="43" t="inlineStr"/>
      <c r="O20" s="43" t="inlineStr"/>
      <c r="P20" s="43" t="n">
        <v>2026</v>
      </c>
      <c r="Q20" s="43" t="n">
        <v>784</v>
      </c>
      <c r="R20" s="43" t="n">
        <v>259</v>
      </c>
    </row>
    <row r="21">
      <c r="A21" s="43" t="inlineStr"/>
      <c r="B21" s="43" t="inlineStr">
        <is>
          <t>栃木</t>
        </is>
      </c>
      <c r="C21" s="43" t="inlineStr"/>
      <c r="D21" s="43" t="n">
        <v>6678</v>
      </c>
      <c r="E21" s="43" t="n">
        <v>2596</v>
      </c>
      <c r="F21" s="43" t="n">
        <v>303</v>
      </c>
      <c r="G21" s="43" t="inlineStr"/>
      <c r="H21" s="43" t="n">
        <v>1211</v>
      </c>
      <c r="I21" s="43" t="n">
        <v>639</v>
      </c>
      <c r="J21" s="43" t="inlineStr"/>
      <c r="K21" s="43" t="inlineStr"/>
      <c r="L21" s="43" t="n">
        <v>313</v>
      </c>
      <c r="M21" s="43" t="n">
        <v>422</v>
      </c>
      <c r="N21" s="43" t="n">
        <v>22</v>
      </c>
      <c r="O21" s="43" t="inlineStr"/>
      <c r="P21" s="43" t="n">
        <v>5155</v>
      </c>
      <c r="Q21" s="43" t="n">
        <v>1536</v>
      </c>
      <c r="R21" s="43" t="n">
        <v>281</v>
      </c>
    </row>
    <row r="22">
      <c r="A22" s="43" t="inlineStr"/>
      <c r="B22" s="43" t="inlineStr">
        <is>
          <t>群馬</t>
        </is>
      </c>
      <c r="C22" s="43" t="inlineStr"/>
      <c r="D22" s="43" t="n">
        <v>6839</v>
      </c>
      <c r="E22" s="43" t="n">
        <v>4229</v>
      </c>
      <c r="F22" s="43" t="n">
        <v>388</v>
      </c>
      <c r="G22" s="43" t="inlineStr"/>
      <c r="H22" s="43" t="n">
        <v>2838</v>
      </c>
      <c r="I22" s="43" t="n">
        <v>710</v>
      </c>
      <c r="J22" s="43" t="inlineStr"/>
      <c r="K22" s="43" t="inlineStr"/>
      <c r="L22" s="43" t="n">
        <v>255</v>
      </c>
      <c r="M22" s="43" t="n">
        <v>133</v>
      </c>
      <c r="N22" s="43" t="n">
        <v>13</v>
      </c>
      <c r="O22" s="43" t="inlineStr"/>
      <c r="P22" s="43" t="n">
        <v>3747</v>
      </c>
      <c r="Q22" s="43" t="n">
        <v>3386</v>
      </c>
      <c r="R22" s="43" t="n">
        <v>375</v>
      </c>
    </row>
    <row r="23">
      <c r="A23" s="43" t="inlineStr"/>
      <c r="B23" s="43" t="inlineStr">
        <is>
          <t>埼玉</t>
        </is>
      </c>
      <c r="C23" s="43" t="inlineStr"/>
      <c r="D23" s="43" t="n">
        <v>2472</v>
      </c>
      <c r="E23" s="43" t="n">
        <v>416</v>
      </c>
      <c r="F23" s="43" t="n">
        <v>217</v>
      </c>
      <c r="G23" s="43" t="inlineStr"/>
      <c r="H23" s="43" t="n">
        <v>93</v>
      </c>
      <c r="I23" s="43" t="n">
        <v>9</v>
      </c>
      <c r="J23" s="43" t="inlineStr"/>
      <c r="K23" s="43" t="inlineStr"/>
      <c r="L23" s="43" t="n">
        <v>86</v>
      </c>
      <c r="M23" s="43" t="n">
        <v>61</v>
      </c>
      <c r="N23" s="43" t="inlineStr"/>
      <c r="O23" s="43" t="inlineStr"/>
      <c r="P23" s="43" t="n">
        <v>2293</v>
      </c>
      <c r="Q23" s="43" t="n">
        <v>347</v>
      </c>
      <c r="R23" s="43" t="n">
        <v>217</v>
      </c>
    </row>
    <row r="24">
      <c r="A24" s="43" t="inlineStr"/>
      <c r="B24" s="43" t="inlineStr">
        <is>
          <t>千葉</t>
        </is>
      </c>
      <c r="C24" s="43" t="inlineStr"/>
      <c r="D24" s="43" t="n">
        <v>2872</v>
      </c>
      <c r="E24" s="43" t="n">
        <v>350</v>
      </c>
      <c r="F24" s="43" t="n">
        <v>721</v>
      </c>
      <c r="G24" s="43" t="inlineStr"/>
      <c r="H24" s="43" t="n">
        <v>256</v>
      </c>
      <c r="I24" s="43" t="inlineStr"/>
      <c r="J24" s="43" t="inlineStr"/>
      <c r="K24" s="43" t="inlineStr"/>
      <c r="L24" s="43" t="n">
        <v>99</v>
      </c>
      <c r="M24" s="43" t="n">
        <v>4</v>
      </c>
      <c r="N24" s="43" t="n">
        <v>39</v>
      </c>
      <c r="O24" s="43" t="inlineStr"/>
      <c r="P24" s="43" t="n">
        <v>2517</v>
      </c>
      <c r="Q24" s="43" t="n">
        <v>347</v>
      </c>
      <c r="R24" s="43" t="n">
        <v>682</v>
      </c>
    </row>
    <row r="25">
      <c r="A25" s="43" t="inlineStr"/>
      <c r="B25" s="43" t="inlineStr">
        <is>
          <t>東京</t>
        </is>
      </c>
      <c r="C25" s="43" t="inlineStr"/>
      <c r="D25" s="43" t="n">
        <v>1389</v>
      </c>
      <c r="E25" s="43" t="n">
        <v>81</v>
      </c>
      <c r="F25" s="43" t="n">
        <v>29</v>
      </c>
      <c r="G25" s="43" t="inlineStr"/>
      <c r="H25" s="43" t="n">
        <v>21</v>
      </c>
      <c r="I25" s="43" t="n">
        <v>1</v>
      </c>
      <c r="J25" s="43" t="inlineStr"/>
      <c r="K25" s="43" t="inlineStr"/>
      <c r="L25" s="43" t="n">
        <v>325</v>
      </c>
      <c r="M25" s="43" t="n">
        <v>53</v>
      </c>
      <c r="N25" s="43" t="inlineStr"/>
      <c r="O25" s="43" t="inlineStr"/>
      <c r="P25" s="43" t="n">
        <v>1043</v>
      </c>
      <c r="Q25" s="43" t="n">
        <v>27</v>
      </c>
      <c r="R25" s="43" t="n">
        <v>29</v>
      </c>
    </row>
    <row r="26">
      <c r="A26" s="43" t="inlineStr"/>
      <c r="B26" s="43" t="inlineStr">
        <is>
          <t>神奈川</t>
        </is>
      </c>
      <c r="C26" s="43" t="inlineStr"/>
      <c r="D26" s="43" t="n">
        <v>2175</v>
      </c>
      <c r="E26" s="43" t="n">
        <v>664</v>
      </c>
      <c r="F26" s="43" t="n">
        <v>183</v>
      </c>
      <c r="G26" s="43" t="inlineStr"/>
      <c r="H26" s="43" t="n">
        <v>16</v>
      </c>
      <c r="I26" s="43" t="n">
        <v>19</v>
      </c>
      <c r="J26" s="43" t="inlineStr"/>
      <c r="K26" s="43" t="inlineStr"/>
      <c r="L26" s="43" t="n">
        <v>184</v>
      </c>
      <c r="M26" s="43" t="n">
        <v>52</v>
      </c>
      <c r="N26" s="43" t="n">
        <v>2</v>
      </c>
      <c r="O26" s="43" t="inlineStr"/>
      <c r="P26" s="43" t="n">
        <v>1976</v>
      </c>
      <c r="Q26" s="43" t="n">
        <v>594</v>
      </c>
      <c r="R26" s="43" t="n">
        <v>180</v>
      </c>
    </row>
    <row r="27">
      <c r="A27" s="43" t="inlineStr"/>
      <c r="B27" s="43" t="inlineStr">
        <is>
          <t>新潟</t>
        </is>
      </c>
      <c r="C27" s="43" t="inlineStr"/>
      <c r="D27" s="43" t="n">
        <v>11612</v>
      </c>
      <c r="E27" s="43" t="n">
        <v>3815</v>
      </c>
      <c r="F27" s="43" t="n">
        <v>851</v>
      </c>
      <c r="G27" s="43" t="inlineStr"/>
      <c r="H27" s="43" t="n">
        <v>1530</v>
      </c>
      <c r="I27" s="43" t="n">
        <v>785</v>
      </c>
      <c r="J27" s="43" t="inlineStr"/>
      <c r="K27" s="43" t="inlineStr"/>
      <c r="L27" s="43" t="n">
        <v>890</v>
      </c>
      <c r="M27" s="43" t="n">
        <v>185</v>
      </c>
      <c r="N27" s="43" t="inlineStr"/>
      <c r="O27" s="43" t="inlineStr"/>
      <c r="P27" s="43" t="n">
        <v>9192</v>
      </c>
      <c r="Q27" s="43" t="n">
        <v>2845</v>
      </c>
      <c r="R27" s="43" t="n">
        <v>851</v>
      </c>
    </row>
    <row r="28">
      <c r="A28" s="43" t="inlineStr"/>
      <c r="B28" s="43" t="inlineStr">
        <is>
          <t>富山</t>
        </is>
      </c>
      <c r="C28" s="43" t="inlineStr"/>
      <c r="D28" s="43" t="n">
        <v>2882</v>
      </c>
      <c r="E28" s="43" t="n">
        <v>892</v>
      </c>
      <c r="F28" s="43" t="n">
        <v>17</v>
      </c>
      <c r="G28" s="43" t="inlineStr"/>
      <c r="H28" s="43" t="n">
        <v>106</v>
      </c>
      <c r="I28" s="43" t="n">
        <v>57</v>
      </c>
      <c r="J28" s="43" t="inlineStr"/>
      <c r="K28" s="43" t="inlineStr"/>
      <c r="L28" s="43" t="n">
        <v>51</v>
      </c>
      <c r="M28" s="43" t="n">
        <v>212</v>
      </c>
      <c r="N28" s="43" t="inlineStr"/>
      <c r="O28" s="43" t="inlineStr"/>
      <c r="P28" s="43" t="n">
        <v>2725</v>
      </c>
      <c r="Q28" s="43" t="n">
        <v>624</v>
      </c>
      <c r="R28" s="43" t="n">
        <v>17</v>
      </c>
    </row>
    <row r="29">
      <c r="A29" s="43" t="inlineStr"/>
      <c r="B29" s="43" t="inlineStr">
        <is>
          <t>石川</t>
        </is>
      </c>
      <c r="C29" s="43" t="inlineStr"/>
      <c r="D29" s="43" t="n">
        <v>1398</v>
      </c>
      <c r="E29" s="43" t="n">
        <v>1003</v>
      </c>
      <c r="F29" s="43" t="n">
        <v>431</v>
      </c>
      <c r="G29" s="43" t="inlineStr"/>
      <c r="H29" s="43" t="n">
        <v>157</v>
      </c>
      <c r="I29" s="43" t="n">
        <v>3</v>
      </c>
      <c r="J29" s="43" t="inlineStr"/>
      <c r="K29" s="43" t="inlineStr"/>
      <c r="L29" s="43" t="n">
        <v>40</v>
      </c>
      <c r="M29" s="43" t="inlineStr"/>
      <c r="N29" s="43" t="inlineStr"/>
      <c r="O29" s="43" t="inlineStr"/>
      <c r="P29" s="43" t="n">
        <v>1201</v>
      </c>
      <c r="Q29" s="43" t="n">
        <v>1000</v>
      </c>
      <c r="R29" s="43" t="n">
        <v>431</v>
      </c>
    </row>
    <row r="30">
      <c r="A30" s="43" t="inlineStr"/>
      <c r="B30" s="43" t="inlineStr">
        <is>
          <t>福井</t>
        </is>
      </c>
      <c r="C30" s="43" t="inlineStr"/>
      <c r="D30" s="43" t="n">
        <v>3707</v>
      </c>
      <c r="E30" s="43" t="n">
        <v>2029</v>
      </c>
      <c r="F30" s="43" t="n">
        <v>206</v>
      </c>
      <c r="G30" s="43" t="inlineStr"/>
      <c r="H30" s="43" t="n">
        <v>59</v>
      </c>
      <c r="I30" s="43" t="inlineStr"/>
      <c r="J30" s="43" t="inlineStr"/>
      <c r="K30" s="43" t="inlineStr"/>
      <c r="L30" s="43" t="n">
        <v>33</v>
      </c>
      <c r="M30" s="43" t="n">
        <v>11</v>
      </c>
      <c r="N30" s="43" t="inlineStr"/>
      <c r="O30" s="43" t="inlineStr"/>
      <c r="P30" s="43" t="n">
        <v>3615</v>
      </c>
      <c r="Q30" s="43" t="n">
        <v>2019</v>
      </c>
      <c r="R30" s="43" t="n">
        <v>206</v>
      </c>
    </row>
    <row r="31">
      <c r="A31" s="43" t="inlineStr"/>
      <c r="B31" s="43" t="inlineStr">
        <is>
          <t>山梨</t>
        </is>
      </c>
      <c r="C31" s="43" t="inlineStr"/>
      <c r="D31" s="43" t="n">
        <v>5409</v>
      </c>
      <c r="E31" s="43" t="n">
        <v>2046</v>
      </c>
      <c r="F31" s="43" t="n">
        <v>66</v>
      </c>
      <c r="G31" s="43" t="inlineStr"/>
      <c r="H31" s="43" t="n">
        <v>39</v>
      </c>
      <c r="I31" s="43" t="inlineStr"/>
      <c r="J31" s="43" t="inlineStr"/>
      <c r="K31" s="43" t="inlineStr"/>
      <c r="L31" s="43" t="n">
        <v>3010</v>
      </c>
      <c r="M31" s="43" t="n">
        <v>865</v>
      </c>
      <c r="N31" s="43" t="inlineStr"/>
      <c r="O31" s="43" t="inlineStr"/>
      <c r="P31" s="43" t="n">
        <v>2359</v>
      </c>
      <c r="Q31" s="43" t="n">
        <v>1181</v>
      </c>
      <c r="R31" s="43" t="n">
        <v>66</v>
      </c>
    </row>
    <row r="32">
      <c r="A32" s="43" t="inlineStr"/>
      <c r="B32" s="43" t="inlineStr">
        <is>
          <t>長野</t>
        </is>
      </c>
      <c r="C32" s="43" t="inlineStr"/>
      <c r="D32" s="43" t="n">
        <v>12165</v>
      </c>
      <c r="E32" s="43" t="n">
        <v>9599</v>
      </c>
      <c r="F32" s="43" t="n">
        <v>65</v>
      </c>
      <c r="G32" s="43" t="inlineStr"/>
      <c r="H32" s="43" t="n">
        <v>1430</v>
      </c>
      <c r="I32" s="43" t="n">
        <v>4317</v>
      </c>
      <c r="J32" s="43" t="inlineStr"/>
      <c r="K32" s="43" t="inlineStr"/>
      <c r="L32" s="43" t="n">
        <v>4460</v>
      </c>
      <c r="M32" s="43" t="n">
        <v>2612</v>
      </c>
      <c r="N32" s="43" t="n">
        <v>0</v>
      </c>
      <c r="O32" s="43" t="inlineStr"/>
      <c r="P32" s="43" t="n">
        <v>6275</v>
      </c>
      <c r="Q32" s="43" t="n">
        <v>2670</v>
      </c>
      <c r="R32" s="43" t="n">
        <v>65</v>
      </c>
    </row>
    <row r="33">
      <c r="A33" s="43" t="inlineStr"/>
      <c r="B33" s="43" t="inlineStr">
        <is>
          <t>岐阜</t>
        </is>
      </c>
      <c r="C33" s="43" t="inlineStr"/>
      <c r="D33" s="43" t="n">
        <v>9816</v>
      </c>
      <c r="E33" s="43" t="n">
        <v>7992</v>
      </c>
      <c r="F33" s="43" t="n">
        <v>81</v>
      </c>
      <c r="G33" s="43" t="inlineStr"/>
      <c r="H33" s="43" t="n">
        <v>1639</v>
      </c>
      <c r="I33" s="43" t="n">
        <v>552</v>
      </c>
      <c r="J33" s="43" t="n">
        <v>5</v>
      </c>
      <c r="K33" s="43" t="inlineStr"/>
      <c r="L33" s="43" t="n">
        <v>890</v>
      </c>
      <c r="M33" s="43" t="n">
        <v>1480</v>
      </c>
      <c r="N33" s="43" t="inlineStr"/>
      <c r="O33" s="43" t="inlineStr"/>
      <c r="P33" s="43" t="n">
        <v>7288</v>
      </c>
      <c r="Q33" s="43" t="n">
        <v>5961</v>
      </c>
      <c r="R33" s="43" t="n">
        <v>76</v>
      </c>
    </row>
    <row r="34">
      <c r="A34" s="43" t="inlineStr"/>
      <c r="B34" s="43" t="inlineStr">
        <is>
          <t>静岡</t>
        </is>
      </c>
      <c r="C34" s="43" t="inlineStr"/>
      <c r="D34" s="43" t="n">
        <v>4432</v>
      </c>
      <c r="E34" s="43" t="n">
        <v>1080</v>
      </c>
      <c r="F34" s="43" t="n">
        <v>352</v>
      </c>
      <c r="G34" s="43" t="inlineStr"/>
      <c r="H34" s="43" t="n">
        <v>606</v>
      </c>
      <c r="I34" s="43" t="n">
        <v>96</v>
      </c>
      <c r="J34" s="43" t="inlineStr"/>
      <c r="K34" s="43" t="inlineStr"/>
      <c r="L34" s="43" t="n">
        <v>155</v>
      </c>
      <c r="M34" s="43" t="n">
        <v>18</v>
      </c>
      <c r="N34" s="43" t="inlineStr"/>
      <c r="O34" s="43" t="inlineStr"/>
      <c r="P34" s="43" t="n">
        <v>3671</v>
      </c>
      <c r="Q34" s="43" t="n">
        <v>965</v>
      </c>
      <c r="R34" s="43" t="n">
        <v>352</v>
      </c>
    </row>
    <row r="35">
      <c r="A35" s="43" t="inlineStr"/>
      <c r="B35" s="43" t="inlineStr">
        <is>
          <t>愛知</t>
        </is>
      </c>
      <c r="C35" s="43" t="inlineStr"/>
      <c r="D35" s="43" t="n">
        <v>2012</v>
      </c>
      <c r="E35" s="43" t="n">
        <v>1254</v>
      </c>
      <c r="F35" s="43" t="n">
        <v>626</v>
      </c>
      <c r="G35" s="43" t="inlineStr"/>
      <c r="H35" s="43" t="n">
        <v>59</v>
      </c>
      <c r="I35" s="43" t="n">
        <v>25</v>
      </c>
      <c r="J35" s="43" t="inlineStr"/>
      <c r="K35" s="43" t="inlineStr"/>
      <c r="L35" s="43" t="n">
        <v>145</v>
      </c>
      <c r="M35" s="43" t="n">
        <v>36</v>
      </c>
      <c r="N35" s="43" t="n">
        <v>6</v>
      </c>
      <c r="O35" s="43" t="inlineStr"/>
      <c r="P35" s="43" t="n">
        <v>1808</v>
      </c>
      <c r="Q35" s="43" t="n">
        <v>1194</v>
      </c>
      <c r="R35" s="43" t="n">
        <v>620</v>
      </c>
    </row>
    <row r="36">
      <c r="A36" s="43" t="inlineStr"/>
      <c r="B36" s="43" t="inlineStr">
        <is>
          <t>三重</t>
        </is>
      </c>
      <c r="C36" s="43" t="inlineStr"/>
      <c r="D36" s="43" t="n">
        <v>6454</v>
      </c>
      <c r="E36" s="43" t="n">
        <v>1449</v>
      </c>
      <c r="F36" s="43" t="n">
        <v>109</v>
      </c>
      <c r="G36" s="43" t="inlineStr"/>
      <c r="H36" s="43" t="n">
        <v>210</v>
      </c>
      <c r="I36" s="43" t="n">
        <v>151</v>
      </c>
      <c r="J36" s="43" t="inlineStr"/>
      <c r="K36" s="43" t="inlineStr"/>
      <c r="L36" s="43" t="n">
        <v>1000</v>
      </c>
      <c r="M36" s="43" t="n">
        <v>468</v>
      </c>
      <c r="N36" s="43" t="inlineStr"/>
      <c r="O36" s="43" t="inlineStr"/>
      <c r="P36" s="43" t="n">
        <v>5244</v>
      </c>
      <c r="Q36" s="43" t="n">
        <v>830</v>
      </c>
      <c r="R36" s="43" t="n">
        <v>109</v>
      </c>
    </row>
    <row r="37">
      <c r="A37" s="43" t="inlineStr"/>
      <c r="B37" s="43" t="inlineStr">
        <is>
          <t>滋賀</t>
        </is>
      </c>
      <c r="C37" s="43" t="inlineStr"/>
      <c r="D37" s="43" t="n">
        <v>2368</v>
      </c>
      <c r="E37" s="43" t="n">
        <v>2232</v>
      </c>
      <c r="F37" s="43" t="n">
        <v>422</v>
      </c>
      <c r="G37" s="43" t="inlineStr"/>
      <c r="H37" s="43" t="n">
        <v>39</v>
      </c>
      <c r="I37" s="43" t="n">
        <v>90</v>
      </c>
      <c r="J37" s="43" t="n">
        <v>2</v>
      </c>
      <c r="K37" s="43" t="inlineStr"/>
      <c r="L37" s="43" t="n">
        <v>172</v>
      </c>
      <c r="M37" s="43" t="n">
        <v>208</v>
      </c>
      <c r="N37" s="43" t="inlineStr"/>
      <c r="O37" s="43" t="inlineStr"/>
      <c r="P37" s="43" t="n">
        <v>2157</v>
      </c>
      <c r="Q37" s="43" t="n">
        <v>1934</v>
      </c>
      <c r="R37" s="43" t="n">
        <v>420</v>
      </c>
    </row>
    <row r="38">
      <c r="A38" s="43" t="inlineStr"/>
      <c r="B38" s="43" t="inlineStr">
        <is>
          <t>京都</t>
        </is>
      </c>
      <c r="C38" s="43" t="inlineStr"/>
      <c r="D38" s="43" t="n">
        <v>3281</v>
      </c>
      <c r="E38" s="43" t="n">
        <v>911</v>
      </c>
      <c r="F38" s="43" t="n">
        <v>1044</v>
      </c>
      <c r="G38" s="43" t="inlineStr"/>
      <c r="H38" s="43" t="n">
        <v>26</v>
      </c>
      <c r="I38" s="43" t="n">
        <v>11</v>
      </c>
      <c r="J38" s="43" t="n">
        <v>10</v>
      </c>
      <c r="K38" s="43" t="inlineStr"/>
      <c r="L38" s="43" t="n">
        <v>376</v>
      </c>
      <c r="M38" s="43" t="n">
        <v>118</v>
      </c>
      <c r="N38" s="43" t="inlineStr"/>
      <c r="O38" s="43" t="inlineStr"/>
      <c r="P38" s="43" t="n">
        <v>2879</v>
      </c>
      <c r="Q38" s="43" t="n">
        <v>782</v>
      </c>
      <c r="R38" s="43" t="n">
        <v>1034</v>
      </c>
    </row>
    <row r="39">
      <c r="A39" s="43" t="inlineStr"/>
      <c r="B39" s="43" t="inlineStr">
        <is>
          <t>大阪</t>
        </is>
      </c>
      <c r="C39" s="43" t="inlineStr"/>
      <c r="D39" s="43" t="n">
        <v>1050</v>
      </c>
      <c r="E39" s="43" t="n">
        <v>121</v>
      </c>
      <c r="F39" s="43" t="n">
        <v>76</v>
      </c>
      <c r="G39" s="43" t="inlineStr"/>
      <c r="H39" s="43" t="n">
        <v>18</v>
      </c>
      <c r="I39" s="43" t="inlineStr"/>
      <c r="J39" s="43" t="inlineStr"/>
      <c r="K39" s="43" t="inlineStr"/>
      <c r="L39" s="43" t="n">
        <v>71</v>
      </c>
      <c r="M39" s="43" t="inlineStr"/>
      <c r="N39" s="43" t="inlineStr"/>
      <c r="O39" s="43" t="inlineStr"/>
      <c r="P39" s="43" t="n">
        <v>962</v>
      </c>
      <c r="Q39" s="43" t="n">
        <v>121</v>
      </c>
      <c r="R39" s="43" t="n">
        <v>76</v>
      </c>
    </row>
    <row r="40">
      <c r="A40" s="43" t="inlineStr"/>
      <c r="B40" s="43" t="inlineStr">
        <is>
          <t>兵庫</t>
        </is>
      </c>
      <c r="C40" s="43" t="inlineStr"/>
      <c r="D40" s="43" t="n">
        <v>2621</v>
      </c>
      <c r="E40" s="43" t="n">
        <v>155</v>
      </c>
      <c r="F40" s="43" t="n">
        <v>156</v>
      </c>
      <c r="G40" s="43" t="inlineStr"/>
      <c r="H40" s="43" t="n">
        <v>307</v>
      </c>
      <c r="I40" s="43" t="n">
        <v>35</v>
      </c>
      <c r="J40" s="43" t="inlineStr"/>
      <c r="K40" s="43" t="inlineStr"/>
      <c r="L40" s="43" t="n">
        <v>251</v>
      </c>
      <c r="M40" s="43" t="n">
        <v>27</v>
      </c>
      <c r="N40" s="43" t="inlineStr"/>
      <c r="O40" s="43" t="inlineStr"/>
      <c r="P40" s="43" t="n">
        <v>2063</v>
      </c>
      <c r="Q40" s="43" t="n">
        <v>94</v>
      </c>
      <c r="R40" s="43" t="n">
        <v>156</v>
      </c>
    </row>
    <row r="41">
      <c r="A41" s="43" t="inlineStr"/>
      <c r="B41" s="43" t="inlineStr">
        <is>
          <t>奈良</t>
        </is>
      </c>
      <c r="C41" s="43" t="inlineStr"/>
      <c r="D41" s="43" t="n">
        <v>2340</v>
      </c>
      <c r="E41" s="43" t="n">
        <v>1972</v>
      </c>
      <c r="F41" s="43" t="n">
        <v>136</v>
      </c>
      <c r="G41" s="43" t="inlineStr"/>
      <c r="H41" s="43" t="n">
        <v>29</v>
      </c>
      <c r="I41" s="43" t="n">
        <v>68</v>
      </c>
      <c r="J41" s="43" t="n">
        <v>10</v>
      </c>
      <c r="K41" s="43" t="inlineStr"/>
      <c r="L41" s="43" t="n">
        <v>62</v>
      </c>
      <c r="M41" s="43" t="n">
        <v>20</v>
      </c>
      <c r="N41" s="43" t="inlineStr"/>
      <c r="O41" s="43" t="inlineStr"/>
      <c r="P41" s="43" t="n">
        <v>2249</v>
      </c>
      <c r="Q41" s="43" t="n">
        <v>1884</v>
      </c>
      <c r="R41" s="43" t="n">
        <v>126</v>
      </c>
    </row>
    <row r="42">
      <c r="A42" s="43" t="inlineStr"/>
      <c r="B42" s="43" t="inlineStr">
        <is>
          <t>和歌山</t>
        </is>
      </c>
      <c r="C42" s="43" t="inlineStr"/>
      <c r="D42" s="43" t="n">
        <v>5570</v>
      </c>
      <c r="E42" s="43" t="n">
        <v>1642</v>
      </c>
      <c r="F42" s="43" t="n">
        <v>198</v>
      </c>
      <c r="G42" s="43" t="inlineStr"/>
      <c r="H42" s="43" t="n">
        <v>160</v>
      </c>
      <c r="I42" s="43" t="inlineStr"/>
      <c r="J42" s="43" t="inlineStr"/>
      <c r="K42" s="43" t="inlineStr"/>
      <c r="L42" s="43" t="n">
        <v>189</v>
      </c>
      <c r="M42" s="43" t="n">
        <v>34</v>
      </c>
      <c r="N42" s="43" t="inlineStr"/>
      <c r="O42" s="43" t="inlineStr"/>
      <c r="P42" s="43" t="n">
        <v>5222</v>
      </c>
      <c r="Q42" s="43" t="n">
        <v>1608</v>
      </c>
      <c r="R42" s="43" t="n">
        <v>198</v>
      </c>
    </row>
    <row r="43">
      <c r="A43" s="43" t="inlineStr"/>
      <c r="B43" s="43" t="inlineStr">
        <is>
          <t>鳥取</t>
        </is>
      </c>
      <c r="C43" s="43" t="inlineStr"/>
      <c r="D43" s="43" t="n">
        <v>7312</v>
      </c>
      <c r="E43" s="43" t="n">
        <v>782</v>
      </c>
      <c r="F43" s="43" t="n">
        <v>86</v>
      </c>
      <c r="G43" s="43" t="inlineStr"/>
      <c r="H43" s="43" t="n">
        <v>512</v>
      </c>
      <c r="I43" s="43" t="n">
        <v>51</v>
      </c>
      <c r="J43" s="43" t="inlineStr"/>
      <c r="K43" s="43" t="inlineStr"/>
      <c r="L43" s="43" t="n">
        <v>658</v>
      </c>
      <c r="M43" s="43" t="n">
        <v>101</v>
      </c>
      <c r="N43" s="43" t="inlineStr"/>
      <c r="O43" s="43" t="inlineStr"/>
      <c r="P43" s="43" t="n">
        <v>6142</v>
      </c>
      <c r="Q43" s="43" t="n">
        <v>630</v>
      </c>
      <c r="R43" s="43" t="n">
        <v>86</v>
      </c>
    </row>
    <row r="44">
      <c r="A44" s="43" t="inlineStr"/>
      <c r="B44" s="43" t="inlineStr">
        <is>
          <t>島根</t>
        </is>
      </c>
      <c r="C44" s="43" t="inlineStr"/>
      <c r="D44" s="43" t="n">
        <v>15580</v>
      </c>
      <c r="E44" s="43" t="n">
        <v>1168</v>
      </c>
      <c r="F44" s="43" t="n">
        <v>367</v>
      </c>
      <c r="G44" s="43" t="inlineStr"/>
      <c r="H44" s="43" t="n">
        <v>434</v>
      </c>
      <c r="I44" s="43" t="inlineStr"/>
      <c r="J44" s="43" t="inlineStr"/>
      <c r="K44" s="43" t="inlineStr"/>
      <c r="L44" s="43" t="n">
        <v>340</v>
      </c>
      <c r="M44" s="43" t="n">
        <v>55</v>
      </c>
      <c r="N44" s="43" t="n">
        <v>1</v>
      </c>
      <c r="O44" s="43" t="inlineStr"/>
      <c r="P44" s="43" t="n">
        <v>14807</v>
      </c>
      <c r="Q44" s="43" t="n">
        <v>1113</v>
      </c>
      <c r="R44" s="43" t="n">
        <v>366</v>
      </c>
    </row>
    <row r="45">
      <c r="A45" s="43" t="inlineStr"/>
      <c r="B45" s="43" t="inlineStr">
        <is>
          <t>岡山</t>
        </is>
      </c>
      <c r="C45" s="43" t="inlineStr"/>
      <c r="D45" s="43" t="n">
        <v>9223</v>
      </c>
      <c r="E45" s="43" t="n">
        <v>2635</v>
      </c>
      <c r="F45" s="43" t="n">
        <v>889</v>
      </c>
      <c r="G45" s="43" t="inlineStr"/>
      <c r="H45" s="43" t="n">
        <v>355</v>
      </c>
      <c r="I45" s="43" t="n">
        <v>2</v>
      </c>
      <c r="J45" s="43" t="n">
        <v>1</v>
      </c>
      <c r="K45" s="43" t="inlineStr"/>
      <c r="L45" s="43" t="n">
        <v>1660</v>
      </c>
      <c r="M45" s="43" t="n">
        <v>178</v>
      </c>
      <c r="N45" s="43" t="n">
        <v>3</v>
      </c>
      <c r="O45" s="43" t="inlineStr"/>
      <c r="P45" s="43" t="n">
        <v>7207</v>
      </c>
      <c r="Q45" s="43" t="n">
        <v>2456</v>
      </c>
      <c r="R45" s="43" t="n">
        <v>885</v>
      </c>
    </row>
    <row r="46">
      <c r="A46" s="43" t="inlineStr"/>
      <c r="B46" s="43" t="inlineStr">
        <is>
          <t>広島</t>
        </is>
      </c>
      <c r="C46" s="43" t="inlineStr"/>
      <c r="D46" s="43" t="n">
        <v>10340</v>
      </c>
      <c r="E46" s="43" t="n">
        <v>1760</v>
      </c>
      <c r="F46" s="43" t="n">
        <v>115</v>
      </c>
      <c r="G46" s="43" t="inlineStr"/>
      <c r="H46" s="43" t="n">
        <v>847</v>
      </c>
      <c r="I46" s="43" t="n">
        <v>231</v>
      </c>
      <c r="J46" s="43" t="inlineStr"/>
      <c r="K46" s="43" t="inlineStr"/>
      <c r="L46" s="43" t="n">
        <v>480</v>
      </c>
      <c r="M46" s="43" t="n">
        <v>114</v>
      </c>
      <c r="N46" s="43" t="inlineStr"/>
      <c r="O46" s="43" t="inlineStr"/>
      <c r="P46" s="43" t="n">
        <v>9013</v>
      </c>
      <c r="Q46" s="43" t="n">
        <v>1414</v>
      </c>
      <c r="R46" s="43" t="n">
        <v>115</v>
      </c>
    </row>
    <row r="47">
      <c r="A47" s="43" t="inlineStr"/>
      <c r="B47" s="43" t="inlineStr">
        <is>
          <t>山口</t>
        </is>
      </c>
      <c r="C47" s="43" t="inlineStr"/>
      <c r="D47" s="43" t="n">
        <v>8153</v>
      </c>
      <c r="E47" s="43" t="n">
        <v>794</v>
      </c>
      <c r="F47" s="43" t="n">
        <v>2233</v>
      </c>
      <c r="G47" s="43" t="inlineStr"/>
      <c r="H47" s="43" t="n">
        <v>74</v>
      </c>
      <c r="I47" s="43" t="inlineStr"/>
      <c r="J47" s="43" t="n">
        <v>2</v>
      </c>
      <c r="K47" s="43" t="inlineStr"/>
      <c r="L47" s="43" t="n">
        <v>2330</v>
      </c>
      <c r="M47" s="43" t="n">
        <v>206</v>
      </c>
      <c r="N47" s="43" t="n">
        <v>14</v>
      </c>
      <c r="O47" s="43" t="inlineStr"/>
      <c r="P47" s="43" t="n">
        <v>5749</v>
      </c>
      <c r="Q47" s="43" t="n">
        <v>588</v>
      </c>
      <c r="R47" s="43" t="n">
        <v>2217</v>
      </c>
    </row>
    <row r="48">
      <c r="A48" s="43" t="inlineStr"/>
      <c r="B48" s="43" t="inlineStr">
        <is>
          <t>徳島</t>
        </is>
      </c>
      <c r="C48" s="43" t="inlineStr"/>
      <c r="D48" s="43" t="n">
        <v>3924</v>
      </c>
      <c r="E48" s="43" t="n">
        <v>2259</v>
      </c>
      <c r="F48" s="43" t="n">
        <v>604</v>
      </c>
      <c r="G48" s="43" t="inlineStr"/>
      <c r="H48" s="43" t="n">
        <v>32</v>
      </c>
      <c r="I48" s="43" t="inlineStr"/>
      <c r="J48" s="43" t="inlineStr"/>
      <c r="K48" s="43" t="inlineStr"/>
      <c r="L48" s="43" t="n">
        <v>111</v>
      </c>
      <c r="M48" s="43" t="n">
        <v>160</v>
      </c>
      <c r="N48" s="43" t="n">
        <v>16</v>
      </c>
      <c r="O48" s="43" t="inlineStr"/>
      <c r="P48" s="43" t="n">
        <v>3781</v>
      </c>
      <c r="Q48" s="43" t="n">
        <v>2099</v>
      </c>
      <c r="R48" s="43" t="n">
        <v>588</v>
      </c>
    </row>
    <row r="49">
      <c r="A49" s="43" t="inlineStr"/>
      <c r="B49" s="43" t="inlineStr">
        <is>
          <t>香川</t>
        </is>
      </c>
      <c r="C49" s="43" t="inlineStr"/>
      <c r="D49" s="43" t="n">
        <v>1626</v>
      </c>
      <c r="E49" s="43" t="n">
        <v>1326</v>
      </c>
      <c r="F49" s="43" t="n">
        <v>338</v>
      </c>
      <c r="G49" s="43" t="inlineStr"/>
      <c r="H49" s="43" t="n">
        <v>89</v>
      </c>
      <c r="I49" s="43" t="n">
        <v>869</v>
      </c>
      <c r="J49" s="43" t="inlineStr"/>
      <c r="K49" s="43" t="inlineStr"/>
      <c r="L49" s="43" t="n">
        <v>306</v>
      </c>
      <c r="M49" s="43" t="n">
        <v>38</v>
      </c>
      <c r="N49" s="43" t="n">
        <v>3</v>
      </c>
      <c r="O49" s="43" t="inlineStr"/>
      <c r="P49" s="43" t="n">
        <v>1231</v>
      </c>
      <c r="Q49" s="43" t="n">
        <v>419</v>
      </c>
      <c r="R49" s="43" t="n">
        <v>334</v>
      </c>
    </row>
    <row r="50">
      <c r="A50" s="43" t="inlineStr"/>
      <c r="B50" s="43" t="inlineStr">
        <is>
          <t>愛媛</t>
        </is>
      </c>
      <c r="C50" s="43" t="inlineStr"/>
      <c r="D50" s="43" t="n">
        <v>6756</v>
      </c>
      <c r="E50" s="43" t="n">
        <v>1242</v>
      </c>
      <c r="F50" s="43" t="n">
        <v>831</v>
      </c>
      <c r="G50" s="43" t="inlineStr"/>
      <c r="H50" s="43" t="n">
        <v>366</v>
      </c>
      <c r="I50" s="43" t="n">
        <v>16</v>
      </c>
      <c r="J50" s="43" t="inlineStr"/>
      <c r="K50" s="43" t="inlineStr"/>
      <c r="L50" s="43" t="n">
        <v>856</v>
      </c>
      <c r="M50" s="43" t="n">
        <v>252</v>
      </c>
      <c r="N50" s="43" t="inlineStr"/>
      <c r="O50" s="43" t="inlineStr"/>
      <c r="P50" s="43" t="n">
        <v>5534</v>
      </c>
      <c r="Q50" s="43" t="n">
        <v>974</v>
      </c>
      <c r="R50" s="43" t="n">
        <v>831</v>
      </c>
    </row>
    <row r="51">
      <c r="A51" s="43" t="inlineStr"/>
      <c r="B51" s="43" t="inlineStr">
        <is>
          <t>高知</t>
        </is>
      </c>
      <c r="C51" s="43" t="inlineStr"/>
      <c r="D51" s="43" t="n">
        <v>12639</v>
      </c>
      <c r="E51" s="43" t="n">
        <v>1059</v>
      </c>
      <c r="F51" s="43" t="n">
        <v>311</v>
      </c>
      <c r="G51" s="43" t="inlineStr"/>
      <c r="H51" s="43" t="n">
        <v>2253</v>
      </c>
      <c r="I51" s="43" t="inlineStr"/>
      <c r="J51" s="43" t="n">
        <v>0</v>
      </c>
      <c r="K51" s="43" t="inlineStr"/>
      <c r="L51" s="43" t="n">
        <v>576</v>
      </c>
      <c r="M51" s="43" t="n">
        <v>17</v>
      </c>
      <c r="N51" s="43" t="inlineStr"/>
      <c r="O51" s="43" t="inlineStr"/>
      <c r="P51" s="43" t="n">
        <v>9810</v>
      </c>
      <c r="Q51" s="43" t="n">
        <v>1042</v>
      </c>
      <c r="R51" s="43" t="n">
        <v>311</v>
      </c>
    </row>
    <row r="52">
      <c r="A52" s="43" t="inlineStr"/>
      <c r="B52" s="43" t="inlineStr">
        <is>
          <t>福岡</t>
        </is>
      </c>
      <c r="C52" s="43" t="inlineStr"/>
      <c r="D52" s="43" t="n">
        <v>7418</v>
      </c>
      <c r="E52" s="43" t="n">
        <v>425</v>
      </c>
      <c r="F52" s="43" t="n">
        <v>1176</v>
      </c>
      <c r="G52" s="43" t="inlineStr"/>
      <c r="H52" s="43" t="n">
        <v>652</v>
      </c>
      <c r="I52" s="43" t="n">
        <v>99</v>
      </c>
      <c r="J52" s="43" t="n">
        <v>0</v>
      </c>
      <c r="K52" s="43" t="inlineStr"/>
      <c r="L52" s="43" t="n">
        <v>581</v>
      </c>
      <c r="M52" s="43" t="n">
        <v>9</v>
      </c>
      <c r="N52" s="43" t="n">
        <v>8</v>
      </c>
      <c r="O52" s="43" t="inlineStr"/>
      <c r="P52" s="43" t="n">
        <v>6186</v>
      </c>
      <c r="Q52" s="43" t="n">
        <v>317</v>
      </c>
      <c r="R52" s="43" t="n">
        <v>1168</v>
      </c>
    </row>
    <row r="53">
      <c r="A53" s="43" t="inlineStr"/>
      <c r="B53" s="43" t="inlineStr">
        <is>
          <t>佐賀</t>
        </is>
      </c>
      <c r="C53" s="43" t="inlineStr"/>
      <c r="D53" s="43" t="n">
        <v>2878</v>
      </c>
      <c r="E53" s="43" t="n">
        <v>201</v>
      </c>
      <c r="F53" s="43" t="n">
        <v>348</v>
      </c>
      <c r="G53" s="43" t="inlineStr"/>
      <c r="H53" s="43" t="n">
        <v>237</v>
      </c>
      <c r="I53" s="43" t="inlineStr"/>
      <c r="J53" s="43" t="inlineStr"/>
      <c r="K53" s="43" t="inlineStr"/>
      <c r="L53" s="43" t="n">
        <v>191</v>
      </c>
      <c r="M53" s="43" t="n">
        <v>165</v>
      </c>
      <c r="N53" s="43" t="inlineStr"/>
      <c r="O53" s="43" t="inlineStr"/>
      <c r="P53" s="43" t="n">
        <v>2450</v>
      </c>
      <c r="Q53" s="43" t="n">
        <v>35</v>
      </c>
      <c r="R53" s="43" t="n">
        <v>348</v>
      </c>
    </row>
    <row r="54">
      <c r="A54" s="43" t="inlineStr"/>
      <c r="B54" s="43" t="inlineStr">
        <is>
          <t>長崎</t>
        </is>
      </c>
      <c r="C54" s="43" t="inlineStr"/>
      <c r="D54" s="43" t="n">
        <v>3262</v>
      </c>
      <c r="E54" s="43" t="n">
        <v>3332</v>
      </c>
      <c r="F54" s="43" t="n">
        <v>370</v>
      </c>
      <c r="G54" s="43" t="inlineStr"/>
      <c r="H54" s="43" t="n">
        <v>419</v>
      </c>
      <c r="I54" s="43" t="n">
        <v>252</v>
      </c>
      <c r="J54" s="43" t="inlineStr"/>
      <c r="K54" s="43" t="inlineStr"/>
      <c r="L54" s="43" t="n">
        <v>425</v>
      </c>
      <c r="M54" s="43" t="n">
        <v>50</v>
      </c>
      <c r="N54" s="43" t="n">
        <v>33</v>
      </c>
      <c r="O54" s="43" t="inlineStr"/>
      <c r="P54" s="43" t="n">
        <v>2418</v>
      </c>
      <c r="Q54" s="43" t="n">
        <v>3029</v>
      </c>
      <c r="R54" s="43" t="n">
        <v>337</v>
      </c>
    </row>
    <row r="55">
      <c r="A55" s="43" t="inlineStr"/>
      <c r="B55" s="43" t="inlineStr">
        <is>
          <t>熊本</t>
        </is>
      </c>
      <c r="C55" s="43" t="inlineStr"/>
      <c r="D55" s="43" t="n">
        <v>8136</v>
      </c>
      <c r="E55" s="43" t="n">
        <v>1051</v>
      </c>
      <c r="F55" s="43" t="n">
        <v>666</v>
      </c>
      <c r="G55" s="43" t="inlineStr"/>
      <c r="H55" s="43" t="n">
        <v>1029</v>
      </c>
      <c r="I55" s="43" t="n">
        <v>23</v>
      </c>
      <c r="J55" s="43" t="n">
        <v>18</v>
      </c>
      <c r="K55" s="43" t="inlineStr"/>
      <c r="L55" s="43" t="n">
        <v>607</v>
      </c>
      <c r="M55" s="43" t="n">
        <v>60</v>
      </c>
      <c r="N55" s="43" t="inlineStr"/>
      <c r="O55" s="43" t="inlineStr"/>
      <c r="P55" s="43" t="n">
        <v>6500</v>
      </c>
      <c r="Q55" s="43" t="n">
        <v>968</v>
      </c>
      <c r="R55" s="43" t="n">
        <v>649</v>
      </c>
    </row>
    <row r="56">
      <c r="A56" s="43" t="inlineStr"/>
      <c r="B56" s="43" t="inlineStr">
        <is>
          <t>大分</t>
        </is>
      </c>
      <c r="C56" s="43" t="inlineStr"/>
      <c r="D56" s="43" t="n">
        <v>7472</v>
      </c>
      <c r="E56" s="43" t="n">
        <v>747</v>
      </c>
      <c r="F56" s="43" t="n">
        <v>979</v>
      </c>
      <c r="G56" s="43" t="inlineStr"/>
      <c r="H56" s="43" t="n">
        <v>742</v>
      </c>
      <c r="I56" s="43" t="n">
        <v>8</v>
      </c>
      <c r="J56" s="43" t="n">
        <v>26</v>
      </c>
      <c r="K56" s="43" t="inlineStr"/>
      <c r="L56" s="43" t="n">
        <v>263</v>
      </c>
      <c r="M56" s="43" t="inlineStr"/>
      <c r="N56" s="43" t="inlineStr"/>
      <c r="O56" s="43" t="inlineStr"/>
      <c r="P56" s="43" t="n">
        <v>6468</v>
      </c>
      <c r="Q56" s="43" t="n">
        <v>739</v>
      </c>
      <c r="R56" s="43" t="n">
        <v>953</v>
      </c>
    </row>
    <row r="57">
      <c r="A57" s="43" t="inlineStr"/>
      <c r="B57" s="43" t="inlineStr">
        <is>
          <t>宮崎</t>
        </is>
      </c>
      <c r="C57" s="43" t="inlineStr"/>
      <c r="D57" s="43" t="n">
        <v>11065</v>
      </c>
      <c r="E57" s="43" t="n">
        <v>5644</v>
      </c>
      <c r="F57" s="43" t="n">
        <v>703</v>
      </c>
      <c r="G57" s="43" t="inlineStr"/>
      <c r="H57" s="43" t="n">
        <v>2984</v>
      </c>
      <c r="I57" s="43" t="n">
        <v>771</v>
      </c>
      <c r="J57" s="43" t="n">
        <v>1</v>
      </c>
      <c r="K57" s="43" t="inlineStr"/>
      <c r="L57" s="43" t="n">
        <v>310</v>
      </c>
      <c r="M57" s="43" t="n">
        <v>346</v>
      </c>
      <c r="N57" s="43" t="n">
        <v>11</v>
      </c>
      <c r="O57" s="43" t="inlineStr"/>
      <c r="P57" s="43" t="n">
        <v>7771</v>
      </c>
      <c r="Q57" s="43" t="n">
        <v>4527</v>
      </c>
      <c r="R57" s="43" t="n">
        <v>692</v>
      </c>
    </row>
    <row r="58">
      <c r="A58" s="43" t="inlineStr"/>
      <c r="B58" s="43" t="inlineStr">
        <is>
          <t>鹿児島</t>
        </is>
      </c>
      <c r="C58" s="43" t="inlineStr"/>
      <c r="D58" s="43" t="n">
        <v>10591</v>
      </c>
      <c r="E58" s="43" t="n">
        <v>2756</v>
      </c>
      <c r="F58" s="43" t="n">
        <v>676</v>
      </c>
      <c r="G58" s="43" t="inlineStr"/>
      <c r="H58" s="43" t="n">
        <v>1972</v>
      </c>
      <c r="I58" s="43" t="n">
        <v>22</v>
      </c>
      <c r="J58" s="43" t="n">
        <v>11</v>
      </c>
      <c r="K58" s="43" t="inlineStr"/>
      <c r="L58" s="43" t="n">
        <v>1021</v>
      </c>
      <c r="M58" s="43" t="n">
        <v>320</v>
      </c>
      <c r="N58" s="43" t="n">
        <v>2</v>
      </c>
      <c r="O58" s="43" t="inlineStr"/>
      <c r="P58" s="43" t="n">
        <v>7597</v>
      </c>
      <c r="Q58" s="43" t="n">
        <v>2413</v>
      </c>
      <c r="R58" s="43" t="n">
        <v>663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第七回　日本統計年鑑</t>
        </is>
      </c>
    </row>
    <row r="3">
      <c r="A3" s="44" t="inlineStr">
        <is>
          <t>year</t>
        </is>
      </c>
      <c r="B3" s="44" t="inlineStr">
        <is>
          <t>1955-1956</t>
        </is>
      </c>
    </row>
    <row r="4">
      <c r="A4" s="44" t="inlineStr">
        <is>
          <t>tab_no</t>
        </is>
      </c>
      <c r="B4" s="44" t="inlineStr">
        <is>
          <t>59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Deforested Area by Form of Management and Prefectures</t>
        </is>
      </c>
    </row>
    <row r="7">
      <c r="A7" s="44" t="inlineStr">
        <is>
          <t>tab_titlejp</t>
        </is>
      </c>
      <c r="B7" s="44" t="inlineStr">
        <is>
          <t>府県および経営形態別森林伐採面積</t>
        </is>
      </c>
    </row>
    <row r="8">
      <c r="A8" s="44" t="inlineStr">
        <is>
          <t>tab_year</t>
        </is>
      </c>
      <c r="B8" s="44" t="n">
        <v>1954</v>
      </c>
    </row>
    <row r="9">
      <c r="A9" s="44" t="inlineStr">
        <is>
          <t>tab_yearjp</t>
        </is>
      </c>
      <c r="B9" s="44" t="inlineStr">
        <is>
          <t>昭和29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2023-07-21T05:22:55Z</dcterms:modified>
  <cp:lastModifiedBy>kentaro</cp:lastModifiedBy>
</cp:coreProperties>
</file>