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pivotButton="0" quotePrefix="0" xfId="3"/>
    <xf numFmtId="3" fontId="6" fillId="0" borderId="1" applyAlignment="1" pivotButton="0" quotePrefix="0" xfId="3">
      <alignment vertical="center"/>
    </xf>
    <xf numFmtId="3" fontId="6" fillId="2" borderId="1" applyAlignment="1" pivotButton="0" quotePrefix="0" xfId="3">
      <alignment vertical="center"/>
    </xf>
    <xf numFmtId="3" fontId="5" fillId="0" borderId="1" pivotButton="0" quotePrefix="0" xfId="0"/>
    <xf numFmtId="0" fontId="4" fillId="0" borderId="0" pivotButton="0" quotePrefix="0" xfId="3"/>
    <xf numFmtId="37" fontId="4" fillId="2" borderId="0" pivotButton="0" quotePrefix="0" xfId="3"/>
    <xf numFmtId="3" fontId="5" fillId="0" borderId="0" pivotButton="0" quotePrefix="0" xfId="0"/>
    <xf numFmtId="3" fontId="5" fillId="0" borderId="0" pivotButton="0" quotePrefix="0" xfId="3"/>
    <xf numFmtId="3" fontId="6" fillId="0" borderId="0" applyAlignment="1" pivotButton="0" quotePrefix="0" xfId="3">
      <alignment vertical="center"/>
    </xf>
    <xf numFmtId="3" fontId="6" fillId="2" borderId="0" applyAlignment="1" pivotButton="0" quotePrefix="0" xfId="3">
      <alignment vertical="center"/>
    </xf>
    <xf numFmtId="3" fontId="5" fillId="2" borderId="0" pivotButton="0" quotePrefix="0" xfId="3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O60"/>
  <sheetViews>
    <sheetView tabSelected="0" topLeftCell="A1" zoomScale="100" zoomScaleNormal="100" workbookViewId="0">
      <pane xSplit="5" ySplit="4" topLeftCell="F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4" min="1" max="2"/>
    <col width="5.796875" customWidth="1" style="15" min="3" max="5"/>
    <col width="11.8984375" customWidth="1" style="14" min="6" max="10"/>
    <col width="10.5" bestFit="1" customWidth="1" style="14" min="11" max="13"/>
    <col width="10.5" customWidth="1" style="14" min="14" max="14"/>
    <col width="10.5" bestFit="1" customWidth="1" style="14" min="15" max="15"/>
    <col width="10.3984375" customWidth="1" style="14" min="16" max="16"/>
    <col width="10.3984375" customWidth="1" style="14" min="17" max="16384"/>
  </cols>
  <sheetData>
    <row r="1" ht="18.75" customHeight="1">
      <c r="A1" s="21" t="inlineStr">
        <is>
          <t>調査期日 !!! Date</t>
        </is>
      </c>
      <c r="B1" s="21" t="inlineStr">
        <is>
          <t>府県 !!! Prefecture</t>
        </is>
      </c>
      <c r="C1" s="22" t="inlineStr">
        <is>
          <t>check</t>
        </is>
      </c>
      <c r="D1" s="22" t="inlineStr">
        <is>
          <t>check</t>
        </is>
      </c>
      <c r="E1" s="22" t="inlineStr">
        <is>
          <t>check</t>
        </is>
      </c>
      <c r="F1" s="23" t="inlineStr">
        <is>
          <t>総数 !!! Total</t>
        </is>
      </c>
      <c r="G1" s="23" t="inlineStr">
        <is>
          <t>耕地 !!! Cultivated land</t>
        </is>
      </c>
      <c r="H1" s="23" t="inlineStr">
        <is>
          <t>耕地 !!! Cultivated land</t>
        </is>
      </c>
      <c r="I1" s="23" t="inlineStr">
        <is>
          <t>耕地 !!! Cultivated land</t>
        </is>
      </c>
      <c r="J1" s="23" t="inlineStr">
        <is>
          <t>耕地 !!! Cultivated land</t>
        </is>
      </c>
      <c r="K1" s="23" t="inlineStr">
        <is>
          <t>その他の農用地 !!! Other land for agricultural use</t>
        </is>
      </c>
      <c r="L1" s="23" t="inlineStr">
        <is>
          <t>その他の農用地 !!! Other land for agricultural use</t>
        </is>
      </c>
      <c r="M1" s="23" t="inlineStr">
        <is>
          <t>その他の農用地 !!! Other land for agricultural use</t>
        </is>
      </c>
      <c r="N1" s="23" t="inlineStr">
        <is>
          <t>その他の農用地 !!! Other land for agricultural use</t>
        </is>
      </c>
      <c r="O1" s="23" t="inlineStr">
        <is>
          <t>その他の農用地 !!! Other land for agricultural use</t>
        </is>
      </c>
    </row>
    <row r="2" ht="18.75" customHeight="1">
      <c r="A2" s="21" t="n"/>
      <c r="B2" s="21" t="n"/>
      <c r="C2" s="22" t="n"/>
      <c r="D2" s="22" t="n"/>
      <c r="E2" s="22" t="n"/>
      <c r="F2" s="23" t="n"/>
      <c r="G2" s="23" t="inlineStr">
        <is>
          <t>計 !!! Total</t>
        </is>
      </c>
      <c r="H2" s="23" t="inlineStr">
        <is>
          <t>田 !!! Paddy fields</t>
        </is>
      </c>
      <c r="I2" s="23" t="inlineStr">
        <is>
          <t>畑 !!! Fields</t>
        </is>
      </c>
      <c r="J2" s="23" t="inlineStr">
        <is>
          <t>畑 !!! Fields</t>
        </is>
      </c>
      <c r="K2" s="23" t="inlineStr">
        <is>
          <t>計 !!! Total</t>
        </is>
      </c>
      <c r="L2" s="21" t="inlineStr">
        <is>
          <t>採草地および放牧地 !!! Meadows and pastures</t>
        </is>
      </c>
      <c r="M2" s="21" t="inlineStr">
        <is>
          <t>放牧する山林 !!! Grazing forests</t>
        </is>
      </c>
      <c r="N2" s="21" t="inlineStr">
        <is>
          <t>宅地 !!! Residential lots</t>
        </is>
      </c>
      <c r="O2" s="23" t="inlineStr">
        <is>
          <t>その他 !!! Others</t>
        </is>
      </c>
    </row>
    <row r="3" ht="18.75" customHeight="1">
      <c r="A3" s="21" t="n"/>
      <c r="B3" s="21" t="n"/>
      <c r="C3" s="22" t="n"/>
      <c r="D3" s="22" t="n"/>
      <c r="E3" s="22" t="n"/>
      <c r="F3" s="23" t="n"/>
      <c r="G3" s="23" t="n"/>
      <c r="H3" s="23" t="n"/>
      <c r="I3" s="23" t="inlineStr">
        <is>
          <t>普通畑 !!! Ordinary fields</t>
        </is>
      </c>
      <c r="J3" s="23" t="inlineStr">
        <is>
          <t>樹園地 !!! Orchards</t>
        </is>
      </c>
      <c r="K3" s="21" t="n"/>
      <c r="L3" s="21" t="n"/>
      <c r="M3" s="21" t="n"/>
      <c r="N3" s="21" t="n"/>
      <c r="O3" s="23" t="n"/>
    </row>
    <row r="4" ht="18.75" customFormat="1" customHeight="1" s="15">
      <c r="A4" s="27" t="inlineStr">
        <is>
          <t>check</t>
        </is>
      </c>
      <c r="B4" s="22" t="n"/>
      <c r="C4" s="22" t="n"/>
      <c r="D4" s="22" t="n"/>
      <c r="E4" s="22" t="n"/>
      <c r="F4" s="28">
        <f>F13-SUM(F14:F59)</f>
        <v/>
      </c>
      <c r="G4" s="28">
        <f>G13-SUM(G14:G59)</f>
        <v/>
      </c>
      <c r="H4" s="28">
        <f>H13-SUM(H14:H59)</f>
        <v/>
      </c>
      <c r="I4" s="28">
        <f>I13-SUM(I14:I59)</f>
        <v/>
      </c>
      <c r="J4" s="28">
        <f>J13-SUM(J14:J59)</f>
        <v/>
      </c>
      <c r="K4" s="28">
        <f>K13-SUM(K14:K59)</f>
        <v/>
      </c>
      <c r="L4" s="28">
        <f>L13-SUM(L14:L59)</f>
        <v/>
      </c>
      <c r="M4" s="28">
        <f>M13-SUM(M14:M59)</f>
        <v/>
      </c>
      <c r="N4" s="28">
        <f>N13-SUM(N14:N59)</f>
        <v/>
      </c>
      <c r="O4" s="28">
        <f>O13-SUM(O14:O59)</f>
        <v/>
      </c>
    </row>
    <row r="5" ht="18.75" customHeight="1">
      <c r="A5" s="21" t="inlineStr">
        <is>
          <t>昭和16年8月1日 !!! Aug. 1, 1941</t>
        </is>
      </c>
      <c r="B5" s="21" t="n"/>
      <c r="C5" s="22" t="n"/>
      <c r="D5" s="28">
        <f>G5-SUM(H5:J5)</f>
        <v/>
      </c>
      <c r="E5" s="28">
        <f>K5-SUM(L5:O5)</f>
        <v/>
      </c>
      <c r="F5" s="23" t="n"/>
      <c r="G5" s="23" t="n">
        <v>5860679</v>
      </c>
      <c r="H5" s="23" t="n">
        <v>3172185</v>
      </c>
      <c r="I5" s="23" t="n">
        <v>2688495</v>
      </c>
      <c r="J5" s="23" t="n"/>
      <c r="K5" s="23" t="n"/>
      <c r="L5" s="23" t="n"/>
      <c r="M5" s="23" t="n"/>
      <c r="N5" s="23" t="n"/>
      <c r="O5" s="23" t="n"/>
    </row>
    <row r="6" ht="18.75" customHeight="1">
      <c r="A6" s="21" t="inlineStr">
        <is>
          <t>昭和17年8月1日 !!! Aug. 1, 1942</t>
        </is>
      </c>
      <c r="B6" s="21" t="n"/>
      <c r="C6" s="22" t="n"/>
      <c r="D6" s="28">
        <f>G6-SUM(H6:J6)</f>
        <v/>
      </c>
      <c r="E6" s="28">
        <f>K6-SUM(L6:O6)</f>
        <v/>
      </c>
      <c r="F6" s="23" t="n"/>
      <c r="G6" s="23" t="n">
        <v>5812393</v>
      </c>
      <c r="H6" s="23" t="n">
        <v>3163864</v>
      </c>
      <c r="I6" s="23" t="n">
        <v>2648529</v>
      </c>
      <c r="J6" s="23" t="n"/>
      <c r="K6" s="23" t="n"/>
      <c r="L6" s="23" t="n"/>
      <c r="M6" s="23" t="n"/>
      <c r="N6" s="23" t="n"/>
      <c r="O6" s="23" t="n"/>
    </row>
    <row r="7" ht="18.75" customHeight="1">
      <c r="A7" s="21" t="inlineStr">
        <is>
          <t>昭和18年8月1日 !!! Aug. 1, 1943</t>
        </is>
      </c>
      <c r="B7" s="21" t="n"/>
      <c r="C7" s="22" t="n"/>
      <c r="D7" s="28">
        <f>G7-SUM(H7:J7)</f>
        <v/>
      </c>
      <c r="E7" s="28">
        <f>K7-SUM(L7:O7)</f>
        <v/>
      </c>
      <c r="F7" s="23" t="n"/>
      <c r="G7" s="23" t="n">
        <v>5717856</v>
      </c>
      <c r="H7" s="23" t="n">
        <v>3121660</v>
      </c>
      <c r="I7" s="23" t="n">
        <v>2596196</v>
      </c>
      <c r="J7" s="23" t="n"/>
      <c r="K7" s="23" t="n"/>
      <c r="L7" s="23" t="n"/>
      <c r="M7" s="23" t="n"/>
      <c r="N7" s="23" t="n"/>
      <c r="O7" s="23" t="n"/>
    </row>
    <row r="8" ht="18.75" customHeight="1">
      <c r="A8" s="21" t="inlineStr">
        <is>
          <t>昭和19年8月1日 !!! Aug. 1, 1944</t>
        </is>
      </c>
      <c r="B8" s="21" t="n"/>
      <c r="C8" s="22" t="n"/>
      <c r="D8" s="28">
        <f>G8-SUM(H8:J8)</f>
        <v/>
      </c>
      <c r="E8" s="28">
        <f>K8-SUM(L8:O8)</f>
        <v/>
      </c>
      <c r="F8" s="23" t="n"/>
      <c r="G8" s="23" t="n">
        <v>5513897</v>
      </c>
      <c r="H8" s="23" t="n">
        <v>3059964</v>
      </c>
      <c r="I8" s="23" t="n">
        <v>2453934</v>
      </c>
      <c r="J8" s="23" t="n"/>
      <c r="K8" s="23" t="n"/>
      <c r="L8" s="23" t="n"/>
      <c r="M8" s="23" t="n"/>
      <c r="N8" s="23" t="n"/>
      <c r="O8" s="23" t="n"/>
    </row>
    <row r="9" ht="18.75" customHeight="1">
      <c r="A9" s="21" t="inlineStr">
        <is>
          <t>昭和20年8月1日 !!! Aug. 1, 1945</t>
        </is>
      </c>
      <c r="B9" s="21" t="n"/>
      <c r="C9" s="22" t="n"/>
      <c r="D9" s="28">
        <f>G9-SUM(H9:J9)</f>
        <v/>
      </c>
      <c r="E9" s="28">
        <f>K9-SUM(L9:O9)</f>
        <v/>
      </c>
      <c r="F9" s="23" t="n"/>
      <c r="G9" s="23" t="n">
        <v>5287874</v>
      </c>
      <c r="H9" s="23" t="n">
        <v>2964488</v>
      </c>
      <c r="I9" s="23" t="n">
        <v>2323386</v>
      </c>
      <c r="J9" s="23" t="n"/>
      <c r="K9" s="23" t="n"/>
      <c r="L9" s="23" t="n"/>
      <c r="M9" s="23" t="n"/>
      <c r="N9" s="23" t="n"/>
      <c r="O9" s="23" t="n"/>
    </row>
    <row r="10" ht="18.75" customHeight="1">
      <c r="A10" s="21" t="inlineStr">
        <is>
          <t>昭和21年4月26日 !!! Apr. 26, 1946</t>
        </is>
      </c>
      <c r="B10" s="21" t="n"/>
      <c r="C10" s="22" t="n"/>
      <c r="D10" s="28">
        <f>G10-SUM(H10:J10)</f>
        <v/>
      </c>
      <c r="E10" s="28">
        <f>K10-SUM(L10:O10)</f>
        <v/>
      </c>
      <c r="F10" s="23" t="n"/>
      <c r="G10" s="23" t="n">
        <v>4986000</v>
      </c>
      <c r="H10" s="23" t="n">
        <v>2859884</v>
      </c>
      <c r="I10" s="23" t="n">
        <v>2126116</v>
      </c>
      <c r="J10" s="23" t="n"/>
      <c r="K10" s="23" t="n"/>
      <c r="L10" s="23" t="n"/>
      <c r="M10" s="23" t="n"/>
      <c r="N10" s="23" t="n"/>
      <c r="O10" s="23" t="n"/>
    </row>
    <row r="11" ht="18.75" customHeight="1">
      <c r="A11" s="21" t="inlineStr">
        <is>
          <t>昭和22年8月1日 !!! Aug. 1, 1947</t>
        </is>
      </c>
      <c r="B11" s="21" t="n"/>
      <c r="C11" s="22" t="n"/>
      <c r="D11" s="28">
        <f>G11-SUM(H11:J11)</f>
        <v/>
      </c>
      <c r="E11" s="28">
        <f>K11-SUM(L11:O11)</f>
        <v/>
      </c>
      <c r="F11" s="23" t="n"/>
      <c r="G11" s="23" t="n">
        <v>5011689</v>
      </c>
      <c r="H11" s="23" t="n">
        <v>2849615</v>
      </c>
      <c r="I11" s="23" t="n">
        <v>2162074</v>
      </c>
      <c r="J11" s="23" t="n"/>
      <c r="K11" s="23" t="n"/>
      <c r="L11" s="23" t="n"/>
      <c r="M11" s="23" t="n"/>
      <c r="N11" s="23" t="n"/>
      <c r="O11" s="23" t="n"/>
    </row>
    <row r="12" ht="18.75" customHeight="1">
      <c r="A12" s="21" t="inlineStr">
        <is>
          <t>昭和25年2月1日 !!! Feb. 1, 1950</t>
        </is>
      </c>
      <c r="B12" s="21" t="n"/>
      <c r="C12" s="28">
        <f>F12-SUM(G12,K12)</f>
        <v/>
      </c>
      <c r="D12" s="28">
        <f>G12-SUM(H12:J12)</f>
        <v/>
      </c>
      <c r="E12" s="28">
        <f>K12-SUM(L12:O12)</f>
        <v/>
      </c>
      <c r="F12" s="23" t="n">
        <v>6245099</v>
      </c>
      <c r="G12" s="23" t="n">
        <v>5090567</v>
      </c>
      <c r="H12" s="23" t="n">
        <v>2875925</v>
      </c>
      <c r="I12" s="23" t="n">
        <v>1928148</v>
      </c>
      <c r="J12" s="23" t="n">
        <v>286495</v>
      </c>
      <c r="K12" s="23" t="n">
        <v>1154532</v>
      </c>
      <c r="L12" s="23" t="n">
        <v>548575</v>
      </c>
      <c r="M12" s="23" t="n">
        <v>130342</v>
      </c>
      <c r="N12" s="23" t="n">
        <v>301567</v>
      </c>
      <c r="O12" s="23" t="n">
        <v>174049</v>
      </c>
    </row>
    <row r="13" ht="18.75" customHeight="1">
      <c r="A13" s="21" t="inlineStr">
        <is>
          <t>昭和27年2月1日 !!! Feb. 1, 1952</t>
        </is>
      </c>
      <c r="B13" s="21" t="n"/>
      <c r="C13" s="28">
        <f>F13-SUM(G13,K13)</f>
        <v/>
      </c>
      <c r="D13" s="28">
        <f>G13-SUM(H13:J13)</f>
        <v/>
      </c>
      <c r="E13" s="28">
        <f>K13-SUM(L13:O13)</f>
        <v/>
      </c>
      <c r="F13" s="23" t="n">
        <v>6598247</v>
      </c>
      <c r="G13" s="23" t="n">
        <v>5446189</v>
      </c>
      <c r="H13" s="23" t="n">
        <v>3029929</v>
      </c>
      <c r="I13" s="23" t="n">
        <v>2110156</v>
      </c>
      <c r="J13" s="23" t="n">
        <v>306104</v>
      </c>
      <c r="K13" s="23" t="n">
        <v>1152059</v>
      </c>
      <c r="L13" s="23" t="n">
        <v>569126</v>
      </c>
      <c r="M13" s="23" t="n">
        <v>211701</v>
      </c>
      <c r="N13" s="23" t="n">
        <v>303324</v>
      </c>
      <c r="O13" s="23" t="n">
        <v>67908</v>
      </c>
    </row>
    <row r="14" ht="18.75" customHeight="1">
      <c r="A14" s="21" t="n"/>
      <c r="B14" s="21" t="inlineStr">
        <is>
          <t>北海道 !!! Hokkaido</t>
        </is>
      </c>
      <c r="C14" s="28">
        <f>F14-SUM(G14,K14)</f>
        <v/>
      </c>
      <c r="D14" s="28">
        <f>G14-SUM(H14:J14)</f>
        <v/>
      </c>
      <c r="E14" s="28">
        <f>K14-SUM(L14:O14)</f>
        <v/>
      </c>
      <c r="F14" s="23" t="n">
        <v>1230037</v>
      </c>
      <c r="G14" s="23" t="n">
        <v>806147</v>
      </c>
      <c r="H14" s="23" t="n">
        <v>165183</v>
      </c>
      <c r="I14" s="23" t="n">
        <v>634397</v>
      </c>
      <c r="J14" s="23" t="n">
        <v>6566</v>
      </c>
      <c r="K14" s="23" t="n">
        <v>423890</v>
      </c>
      <c r="L14" s="23" t="n">
        <v>199413</v>
      </c>
      <c r="M14" s="23" t="n">
        <v>169321</v>
      </c>
      <c r="N14" s="23" t="n">
        <v>18241</v>
      </c>
      <c r="O14" s="23" t="n">
        <v>36916</v>
      </c>
    </row>
    <row r="15" ht="18.75" customHeight="1">
      <c r="A15" s="21" t="n"/>
      <c r="B15" s="21" t="inlineStr">
        <is>
          <t>青森 !!! Aomori</t>
        </is>
      </c>
      <c r="C15" s="28">
        <f>F15-SUM(G15,K15)</f>
        <v/>
      </c>
      <c r="D15" s="28">
        <f>G15-SUM(H15:J15)</f>
        <v/>
      </c>
      <c r="E15" s="28">
        <f>K15-SUM(L15:O15)</f>
        <v/>
      </c>
      <c r="F15" s="23" t="n">
        <v>172240</v>
      </c>
      <c r="G15" s="23" t="n">
        <v>141455</v>
      </c>
      <c r="H15" s="23" t="n">
        <v>72513</v>
      </c>
      <c r="I15" s="23" t="n">
        <v>47543</v>
      </c>
      <c r="J15" s="23" t="n">
        <v>21400</v>
      </c>
      <c r="K15" s="23" t="n">
        <v>30784</v>
      </c>
      <c r="L15" s="23" t="n">
        <v>22411</v>
      </c>
      <c r="M15" s="23" t="n">
        <v>1636</v>
      </c>
      <c r="N15" s="23" t="n">
        <v>6278</v>
      </c>
      <c r="O15" s="23" t="n">
        <v>461</v>
      </c>
    </row>
    <row r="16" ht="18.75" customHeight="1">
      <c r="A16" s="21" t="n"/>
      <c r="B16" s="21" t="inlineStr">
        <is>
          <t>岩手 !!! Iwate</t>
        </is>
      </c>
      <c r="C16" s="28">
        <f>F16-SUM(G16,K16)</f>
        <v/>
      </c>
      <c r="D16" s="28">
        <f>G16-SUM(H16:J16)</f>
        <v/>
      </c>
      <c r="E16" s="28">
        <f>K16-SUM(L16:O16)</f>
        <v/>
      </c>
      <c r="F16" s="23" t="n">
        <v>232734</v>
      </c>
      <c r="G16" s="23" t="n">
        <v>134035</v>
      </c>
      <c r="H16" s="23" t="n">
        <v>64907</v>
      </c>
      <c r="I16" s="23" t="n">
        <v>64414</v>
      </c>
      <c r="J16" s="23" t="n">
        <v>4714</v>
      </c>
      <c r="K16" s="23" t="n">
        <v>98699</v>
      </c>
      <c r="L16" s="23" t="n">
        <v>73075</v>
      </c>
      <c r="M16" s="23" t="n">
        <v>17170</v>
      </c>
      <c r="N16" s="23" t="n">
        <v>7411</v>
      </c>
      <c r="O16" s="23" t="n">
        <v>1043</v>
      </c>
    </row>
    <row r="17" ht="18.75" customHeight="1">
      <c r="A17" s="21" t="n"/>
      <c r="B17" s="21" t="inlineStr">
        <is>
          <t>宮城 !!! Miyagi</t>
        </is>
      </c>
      <c r="C17" s="28">
        <f>F17-SUM(G17,K17)</f>
        <v/>
      </c>
      <c r="D17" s="28">
        <f>G17-SUM(H17:J17)</f>
        <v/>
      </c>
      <c r="E17" s="28">
        <f>K17-SUM(L17:O17)</f>
        <v/>
      </c>
      <c r="F17" s="23" t="n">
        <v>157460</v>
      </c>
      <c r="G17" s="23" t="n">
        <v>142719</v>
      </c>
      <c r="H17" s="23" t="n">
        <v>103339</v>
      </c>
      <c r="I17" s="23" t="n">
        <v>35214</v>
      </c>
      <c r="J17" s="23" t="n">
        <v>4166</v>
      </c>
      <c r="K17" s="23" t="n">
        <v>14741</v>
      </c>
      <c r="L17" s="23" t="n">
        <v>5450</v>
      </c>
      <c r="M17" s="23" t="n">
        <v>289</v>
      </c>
      <c r="N17" s="23" t="n">
        <v>8076</v>
      </c>
      <c r="O17" s="23" t="n">
        <v>927</v>
      </c>
    </row>
    <row r="18" ht="18.75" customHeight="1">
      <c r="A18" s="21" t="n"/>
      <c r="B18" s="21" t="inlineStr">
        <is>
          <t>秋田 !!! Akita</t>
        </is>
      </c>
      <c r="C18" s="28">
        <f>F18-SUM(G18,K18)</f>
        <v/>
      </c>
      <c r="D18" s="28">
        <f>G18-SUM(H18:J18)</f>
        <v/>
      </c>
      <c r="E18" s="28">
        <f>K18-SUM(L18:O18)</f>
        <v/>
      </c>
      <c r="F18" s="23" t="n">
        <v>157897</v>
      </c>
      <c r="G18" s="23" t="n">
        <v>136099</v>
      </c>
      <c r="H18" s="23" t="n">
        <v>111520</v>
      </c>
      <c r="I18" s="23" t="n">
        <v>23265</v>
      </c>
      <c r="J18" s="23" t="n">
        <v>1314</v>
      </c>
      <c r="K18" s="23" t="n">
        <v>21798</v>
      </c>
      <c r="L18" s="23" t="n">
        <v>14007</v>
      </c>
      <c r="M18" s="23" t="n">
        <v>597</v>
      </c>
      <c r="N18" s="23" t="n">
        <v>6282</v>
      </c>
      <c r="O18" s="23" t="n">
        <v>912</v>
      </c>
    </row>
    <row r="19" ht="18.75" customHeight="1">
      <c r="A19" s="21" t="n"/>
      <c r="B19" s="21" t="inlineStr">
        <is>
          <t>山形 !!! Yamagata</t>
        </is>
      </c>
      <c r="C19" s="28">
        <f>F19-SUM(G19,K19)</f>
        <v/>
      </c>
      <c r="D19" s="28">
        <f>G19-SUM(H19:J19)</f>
        <v/>
      </c>
      <c r="E19" s="28">
        <f>K19-SUM(L19:O19)</f>
        <v/>
      </c>
      <c r="F19" s="23" t="n">
        <v>153386</v>
      </c>
      <c r="G19" s="23" t="n">
        <v>135891</v>
      </c>
      <c r="H19" s="23" t="n">
        <v>99895</v>
      </c>
      <c r="I19" s="23" t="n">
        <v>26014</v>
      </c>
      <c r="J19" s="23" t="n">
        <v>9982</v>
      </c>
      <c r="K19" s="23" t="n">
        <v>17495</v>
      </c>
      <c r="L19" s="23" t="n">
        <v>9478</v>
      </c>
      <c r="M19" s="23" t="n">
        <v>0</v>
      </c>
      <c r="N19" s="23" t="n">
        <v>6698</v>
      </c>
      <c r="O19" s="23" t="n">
        <v>1318</v>
      </c>
    </row>
    <row r="20" ht="18.75" customHeight="1">
      <c r="A20" s="21" t="n"/>
      <c r="B20" s="21" t="inlineStr">
        <is>
          <t>福島 !!! Fukushima</t>
        </is>
      </c>
      <c r="C20" s="28">
        <f>F20-SUM(G20,K20)</f>
        <v/>
      </c>
      <c r="D20" s="28">
        <f>G20-SUM(H20:J20)</f>
        <v/>
      </c>
      <c r="E20" s="28">
        <f>K20-SUM(L20:O20)</f>
        <v/>
      </c>
      <c r="F20" s="23" t="n">
        <v>205673</v>
      </c>
      <c r="G20" s="23" t="n">
        <v>180799</v>
      </c>
      <c r="H20" s="23" t="n">
        <v>96850</v>
      </c>
      <c r="I20" s="23" t="n">
        <v>64435</v>
      </c>
      <c r="J20" s="23" t="n">
        <v>19515</v>
      </c>
      <c r="K20" s="23" t="n">
        <v>24874</v>
      </c>
      <c r="L20" s="23" t="n">
        <v>11144</v>
      </c>
      <c r="M20" s="23" t="n">
        <v>669</v>
      </c>
      <c r="N20" s="23" t="n">
        <v>9638</v>
      </c>
      <c r="O20" s="23" t="n">
        <v>3423</v>
      </c>
    </row>
    <row r="21" ht="18.75" customHeight="1">
      <c r="A21" s="21" t="n"/>
      <c r="B21" s="21" t="inlineStr">
        <is>
          <t>茨城 !!! Ibaraki</t>
        </is>
      </c>
      <c r="C21" s="28">
        <f>F21-SUM(G21,K21)</f>
        <v/>
      </c>
      <c r="D21" s="28">
        <f>G21-SUM(H21:J21)</f>
        <v/>
      </c>
      <c r="E21" s="28">
        <f>K21-SUM(L21:O21)</f>
        <v/>
      </c>
      <c r="F21" s="23" t="n">
        <v>227368</v>
      </c>
      <c r="G21" s="23" t="n">
        <v>204800</v>
      </c>
      <c r="H21" s="23" t="n">
        <v>91573</v>
      </c>
      <c r="I21" s="23" t="n">
        <v>100282</v>
      </c>
      <c r="J21" s="23" t="n">
        <v>12946</v>
      </c>
      <c r="K21" s="23" t="n">
        <v>22568</v>
      </c>
      <c r="L21" s="23" t="n">
        <v>5171</v>
      </c>
      <c r="M21" s="23" t="n">
        <v>191</v>
      </c>
      <c r="N21" s="23" t="n">
        <v>16643</v>
      </c>
      <c r="O21" s="23" t="n">
        <v>564</v>
      </c>
    </row>
    <row r="22" ht="18.75" customHeight="1">
      <c r="A22" s="21" t="n"/>
      <c r="B22" s="21" t="inlineStr">
        <is>
          <t>栃木 !!! Tochigi</t>
        </is>
      </c>
      <c r="C22" s="28">
        <f>F22-SUM(G22,K22)</f>
        <v/>
      </c>
      <c r="D22" s="28">
        <f>G22-SUM(H22:J22)</f>
        <v/>
      </c>
      <c r="E22" s="28">
        <f>K22-SUM(L22:O22)</f>
        <v/>
      </c>
      <c r="F22" s="23" t="n">
        <v>152926</v>
      </c>
      <c r="G22" s="23" t="n">
        <v>135683</v>
      </c>
      <c r="H22" s="23" t="n">
        <v>76226</v>
      </c>
      <c r="I22" s="23" t="n">
        <v>57751</v>
      </c>
      <c r="J22" s="23" t="n">
        <v>1706</v>
      </c>
      <c r="K22" s="23" t="n">
        <v>17243</v>
      </c>
      <c r="L22" s="23" t="n">
        <v>4007</v>
      </c>
      <c r="M22" s="23" t="n">
        <v>3225</v>
      </c>
      <c r="N22" s="23" t="n">
        <v>9565</v>
      </c>
      <c r="O22" s="23" t="n">
        <v>446</v>
      </c>
    </row>
    <row r="23" ht="18.75" customHeight="1">
      <c r="A23" s="21" t="n"/>
      <c r="B23" s="21" t="inlineStr">
        <is>
          <t>群馬 !!! Gumma</t>
        </is>
      </c>
      <c r="C23" s="28">
        <f>F23-SUM(G23,K23)</f>
        <v/>
      </c>
      <c r="D23" s="28">
        <f>G23-SUM(H23:J23)</f>
        <v/>
      </c>
      <c r="E23" s="28">
        <f>K23-SUM(L23:O23)</f>
        <v/>
      </c>
      <c r="F23" s="23" t="n">
        <v>131866</v>
      </c>
      <c r="G23" s="23" t="n">
        <v>117624</v>
      </c>
      <c r="H23" s="23" t="n">
        <v>38208</v>
      </c>
      <c r="I23" s="23" t="n">
        <v>56119</v>
      </c>
      <c r="J23" s="23" t="n">
        <v>23296</v>
      </c>
      <c r="K23" s="23" t="n">
        <v>14242</v>
      </c>
      <c r="L23" s="23" t="n">
        <v>5008</v>
      </c>
      <c r="M23" s="23" t="n">
        <v>113</v>
      </c>
      <c r="N23" s="23" t="n">
        <v>8110</v>
      </c>
      <c r="O23" s="23" t="n">
        <v>1010</v>
      </c>
    </row>
    <row r="24" ht="18.75" customHeight="1">
      <c r="A24" s="21" t="n"/>
      <c r="B24" s="21" t="inlineStr">
        <is>
          <t>埼玉 !!! Saitama</t>
        </is>
      </c>
      <c r="C24" s="28">
        <f>F24-SUM(G24,K24)</f>
        <v/>
      </c>
      <c r="D24" s="28">
        <f>G24-SUM(H24:J24)</f>
        <v/>
      </c>
      <c r="E24" s="28">
        <f>K24-SUM(L24:O24)</f>
        <v/>
      </c>
      <c r="F24" s="23" t="n">
        <v>162841</v>
      </c>
      <c r="G24" s="23" t="n">
        <v>148113</v>
      </c>
      <c r="H24" s="23" t="n">
        <v>66298</v>
      </c>
      <c r="I24" s="23" t="n">
        <v>66873</v>
      </c>
      <c r="J24" s="23" t="n">
        <v>14942</v>
      </c>
      <c r="K24" s="23" t="n">
        <v>14728</v>
      </c>
      <c r="L24" s="23" t="n">
        <v>707</v>
      </c>
      <c r="M24" s="23" t="n">
        <v>0</v>
      </c>
      <c r="N24" s="23" t="n">
        <v>13467</v>
      </c>
      <c r="O24" s="23" t="n">
        <v>554</v>
      </c>
    </row>
    <row r="25" ht="18.75" customHeight="1">
      <c r="A25" s="21" t="n"/>
      <c r="B25" s="21" t="inlineStr">
        <is>
          <t>千葉 !!! Chiba</t>
        </is>
      </c>
      <c r="C25" s="28">
        <f>F25-SUM(G25,K25)</f>
        <v/>
      </c>
      <c r="D25" s="28">
        <f>G25-SUM(H25:J25)</f>
        <v/>
      </c>
      <c r="E25" s="28">
        <f>K25-SUM(L25:O25)</f>
        <v/>
      </c>
      <c r="F25" s="23" t="n">
        <v>197030</v>
      </c>
      <c r="G25" s="23" t="n">
        <v>180261</v>
      </c>
      <c r="H25" s="23" t="n">
        <v>104589</v>
      </c>
      <c r="I25" s="23" t="n">
        <v>73655</v>
      </c>
      <c r="J25" s="23" t="n">
        <v>2017</v>
      </c>
      <c r="K25" s="23" t="n">
        <v>16769</v>
      </c>
      <c r="L25" s="23" t="n">
        <v>1892</v>
      </c>
      <c r="M25" s="23" t="n">
        <v>0</v>
      </c>
      <c r="N25" s="23" t="n">
        <v>13767</v>
      </c>
      <c r="O25" s="23" t="n">
        <v>1109</v>
      </c>
    </row>
    <row r="26" ht="18.75" customHeight="1">
      <c r="A26" s="21" t="n"/>
      <c r="B26" s="21" t="inlineStr">
        <is>
          <t>東京 !!! Tokyo</t>
        </is>
      </c>
      <c r="C26" s="28">
        <f>F26-SUM(G26,K26)</f>
        <v/>
      </c>
      <c r="D26" s="28">
        <f>G26-SUM(H26:J26)</f>
        <v/>
      </c>
      <c r="E26" s="28">
        <f>K26-SUM(L26:O26)</f>
        <v/>
      </c>
      <c r="F26" s="23" t="n">
        <v>41693</v>
      </c>
      <c r="G26" s="23" t="n">
        <v>36123</v>
      </c>
      <c r="H26" s="23" t="n">
        <v>7539</v>
      </c>
      <c r="I26" s="23" t="n">
        <v>27078</v>
      </c>
      <c r="J26" s="23" t="n">
        <v>1507</v>
      </c>
      <c r="K26" s="23" t="n">
        <v>5569</v>
      </c>
      <c r="L26" s="23" t="n">
        <v>237</v>
      </c>
      <c r="M26" s="23" t="n">
        <v>238</v>
      </c>
      <c r="N26" s="23" t="n">
        <v>4711</v>
      </c>
      <c r="O26" s="23" t="n">
        <v>383</v>
      </c>
    </row>
    <row r="27" ht="18.75" customHeight="1">
      <c r="A27" s="21" t="n"/>
      <c r="B27" s="21" t="inlineStr">
        <is>
          <t>神奈川 !!! Kanagawa</t>
        </is>
      </c>
      <c r="C27" s="28">
        <f>F27-SUM(G27,K27)</f>
        <v/>
      </c>
      <c r="D27" s="28">
        <f>G27-SUM(H27:J27)</f>
        <v/>
      </c>
      <c r="E27" s="28">
        <f>K27-SUM(L27:O27)</f>
        <v/>
      </c>
      <c r="F27" s="23" t="n">
        <v>66806</v>
      </c>
      <c r="G27" s="23" t="n">
        <v>61414</v>
      </c>
      <c r="H27" s="23" t="n">
        <v>19105</v>
      </c>
      <c r="I27" s="23" t="n">
        <v>36769</v>
      </c>
      <c r="J27" s="23" t="n">
        <v>5541</v>
      </c>
      <c r="K27" s="23" t="n">
        <v>5391</v>
      </c>
      <c r="L27" s="23" t="n">
        <v>365</v>
      </c>
      <c r="M27" s="23" t="n">
        <v>0</v>
      </c>
      <c r="N27" s="23" t="n">
        <v>4910</v>
      </c>
      <c r="O27" s="23" t="n">
        <v>116</v>
      </c>
    </row>
    <row r="28" ht="18.75" customHeight="1">
      <c r="A28" s="21" t="n"/>
      <c r="B28" s="21" t="inlineStr">
        <is>
          <t>新潟 !!! Niigata</t>
        </is>
      </c>
      <c r="C28" s="28">
        <f>F28-SUM(G28,K28)</f>
        <v/>
      </c>
      <c r="D28" s="28">
        <f>G28-SUM(H28:J28)</f>
        <v/>
      </c>
      <c r="E28" s="28">
        <f>K28-SUM(L28:O28)</f>
        <v/>
      </c>
      <c r="F28" s="23" t="n">
        <v>245627</v>
      </c>
      <c r="G28" s="23" t="n">
        <v>225797</v>
      </c>
      <c r="H28" s="23" t="n">
        <v>179782</v>
      </c>
      <c r="I28" s="23" t="n">
        <v>39071</v>
      </c>
      <c r="J28" s="23" t="n">
        <v>6944</v>
      </c>
      <c r="K28" s="23" t="n">
        <v>19830</v>
      </c>
      <c r="L28" s="23" t="n">
        <v>6980</v>
      </c>
      <c r="M28" s="23" t="n">
        <v>0</v>
      </c>
      <c r="N28" s="23" t="n">
        <v>11500</v>
      </c>
      <c r="O28" s="23" t="n">
        <v>1350</v>
      </c>
    </row>
    <row r="29" ht="18.75" customHeight="1">
      <c r="A29" s="21" t="n"/>
      <c r="B29" s="21" t="inlineStr">
        <is>
          <t>富山 !!! Toyama</t>
        </is>
      </c>
      <c r="C29" s="28">
        <f>F29-SUM(G29,K29)</f>
        <v/>
      </c>
      <c r="D29" s="28">
        <f>G29-SUM(H29:J29)</f>
        <v/>
      </c>
      <c r="E29" s="28">
        <f>K29-SUM(L29:O29)</f>
        <v/>
      </c>
      <c r="F29" s="23" t="n">
        <v>91950</v>
      </c>
      <c r="G29" s="23" t="n">
        <v>86842</v>
      </c>
      <c r="H29" s="23" t="n">
        <v>80496</v>
      </c>
      <c r="I29" s="23" t="n">
        <v>5563</v>
      </c>
      <c r="J29" s="23" t="n">
        <v>783</v>
      </c>
      <c r="K29" s="23" t="n">
        <v>5108</v>
      </c>
      <c r="L29" s="23" t="n">
        <v>460</v>
      </c>
      <c r="M29" s="23" t="n">
        <v>10</v>
      </c>
      <c r="N29" s="23" t="n">
        <v>4416</v>
      </c>
      <c r="O29" s="23" t="n">
        <v>223</v>
      </c>
    </row>
    <row r="30" ht="18.75" customHeight="1">
      <c r="A30" s="21" t="n"/>
      <c r="B30" s="21" t="inlineStr">
        <is>
          <t>石川 !!! Ishikawa</t>
        </is>
      </c>
      <c r="C30" s="28">
        <f>F30-SUM(G30,K30)</f>
        <v/>
      </c>
      <c r="D30" s="28">
        <f>G30-SUM(H30:J30)</f>
        <v/>
      </c>
      <c r="E30" s="28">
        <f>K30-SUM(L30:O30)</f>
        <v/>
      </c>
      <c r="F30" s="23" t="n">
        <v>71258</v>
      </c>
      <c r="G30" s="23" t="n">
        <v>67153</v>
      </c>
      <c r="H30" s="23" t="n">
        <v>53581</v>
      </c>
      <c r="I30" s="23" t="n">
        <v>12540</v>
      </c>
      <c r="J30" s="23" t="n">
        <v>1031</v>
      </c>
      <c r="K30" s="23" t="n">
        <v>4106</v>
      </c>
      <c r="L30" s="23" t="n">
        <v>245</v>
      </c>
      <c r="M30" s="23" t="n">
        <v>0</v>
      </c>
      <c r="N30" s="23" t="n">
        <v>3627</v>
      </c>
      <c r="O30" s="23" t="n">
        <v>233</v>
      </c>
    </row>
    <row r="31" ht="18.75" customHeight="1">
      <c r="A31" s="21" t="n"/>
      <c r="B31" s="21" t="inlineStr">
        <is>
          <t>福井 !!! Fukui</t>
        </is>
      </c>
      <c r="C31" s="28">
        <f>F31-SUM(G31,K31)</f>
        <v/>
      </c>
      <c r="D31" s="28">
        <f>G31-SUM(H31:J31)</f>
        <v/>
      </c>
      <c r="E31" s="28">
        <f>K31-SUM(L31:O31)</f>
        <v/>
      </c>
      <c r="F31" s="23" t="n">
        <v>58241</v>
      </c>
      <c r="G31" s="23" t="n">
        <v>54541</v>
      </c>
      <c r="H31" s="23" t="n">
        <v>47360</v>
      </c>
      <c r="I31" s="23" t="n">
        <v>6075</v>
      </c>
      <c r="J31" s="23" t="n">
        <v>1107</v>
      </c>
      <c r="K31" s="23" t="n">
        <v>3700</v>
      </c>
      <c r="L31" s="23" t="n">
        <v>391</v>
      </c>
      <c r="M31" s="23" t="n">
        <v>0</v>
      </c>
      <c r="N31" s="23" t="n">
        <v>3146</v>
      </c>
      <c r="O31" s="23" t="n">
        <v>162</v>
      </c>
    </row>
    <row r="32" ht="18.75" customHeight="1">
      <c r="A32" s="21" t="n"/>
      <c r="B32" s="21" t="inlineStr">
        <is>
          <t>山梨 !!! Yamanashi</t>
        </is>
      </c>
      <c r="C32" s="28">
        <f>F32-SUM(G32,K32)</f>
        <v/>
      </c>
      <c r="D32" s="28">
        <f>G32-SUM(H32:J32)</f>
        <v/>
      </c>
      <c r="E32" s="28">
        <f>K32-SUM(L32:O32)</f>
        <v/>
      </c>
      <c r="F32" s="23" t="n">
        <v>54915</v>
      </c>
      <c r="G32" s="23" t="n">
        <v>47481</v>
      </c>
      <c r="H32" s="23" t="n">
        <v>17777</v>
      </c>
      <c r="I32" s="23" t="n">
        <v>20751</v>
      </c>
      <c r="J32" s="23" t="n">
        <v>8952</v>
      </c>
      <c r="K32" s="23" t="n">
        <v>7435</v>
      </c>
      <c r="L32" s="23" t="n">
        <v>3580</v>
      </c>
      <c r="M32" s="23" t="n">
        <v>0</v>
      </c>
      <c r="N32" s="23" t="n">
        <v>3708</v>
      </c>
      <c r="O32" s="23" t="n">
        <v>147</v>
      </c>
    </row>
    <row r="33" ht="18.75" customHeight="1">
      <c r="A33" s="21" t="n"/>
      <c r="B33" s="21" t="inlineStr">
        <is>
          <t>長野 !!! Nagano</t>
        </is>
      </c>
      <c r="C33" s="28">
        <f>F33-SUM(G33,K33)</f>
        <v/>
      </c>
      <c r="D33" s="28">
        <f>G33-SUM(H33:J33)</f>
        <v/>
      </c>
      <c r="E33" s="28">
        <f>K33-SUM(L33:O33)</f>
        <v/>
      </c>
      <c r="F33" s="23" t="n">
        <v>204073</v>
      </c>
      <c r="G33" s="23" t="n">
        <v>174750</v>
      </c>
      <c r="H33" s="23" t="n">
        <v>80036</v>
      </c>
      <c r="I33" s="23" t="n">
        <v>60937</v>
      </c>
      <c r="J33" s="23" t="n">
        <v>33776</v>
      </c>
      <c r="K33" s="23" t="n">
        <v>29323</v>
      </c>
      <c r="L33" s="23" t="n">
        <v>17772</v>
      </c>
      <c r="M33" s="23" t="n">
        <v>318</v>
      </c>
      <c r="N33" s="23" t="n">
        <v>10452</v>
      </c>
      <c r="O33" s="23" t="n">
        <v>781</v>
      </c>
    </row>
    <row r="34" ht="18.75" customHeight="1">
      <c r="A34" s="21" t="n"/>
      <c r="B34" s="21" t="inlineStr">
        <is>
          <t>岐阜 !!! Gifu</t>
        </is>
      </c>
      <c r="C34" s="28">
        <f>F34-SUM(G34,K34)</f>
        <v/>
      </c>
      <c r="D34" s="28">
        <f>G34-SUM(H34:J34)</f>
        <v/>
      </c>
      <c r="E34" s="28">
        <f>K34-SUM(L34:O34)</f>
        <v/>
      </c>
      <c r="F34" s="23" t="n">
        <v>128780</v>
      </c>
      <c r="G34" s="23" t="n">
        <v>91814</v>
      </c>
      <c r="H34" s="23" t="n">
        <v>61993</v>
      </c>
      <c r="I34" s="23" t="n">
        <v>22218</v>
      </c>
      <c r="J34" s="23" t="n">
        <v>7603</v>
      </c>
      <c r="K34" s="23" t="n">
        <v>36966</v>
      </c>
      <c r="L34" s="23" t="n">
        <v>30205</v>
      </c>
      <c r="M34" s="23" t="n">
        <v>471</v>
      </c>
      <c r="N34" s="23" t="n">
        <v>5747</v>
      </c>
      <c r="O34" s="23" t="n">
        <v>542</v>
      </c>
    </row>
    <row r="35" ht="18.75" customHeight="1">
      <c r="A35" s="21" t="n"/>
      <c r="B35" s="21" t="inlineStr">
        <is>
          <t>静岡 !!! Shizuoka</t>
        </is>
      </c>
      <c r="C35" s="28">
        <f>F35-SUM(G35,K35)</f>
        <v/>
      </c>
      <c r="D35" s="28">
        <f>G35-SUM(H35:J35)</f>
        <v/>
      </c>
      <c r="E35" s="28">
        <f>K35-SUM(L35:O35)</f>
        <v/>
      </c>
      <c r="F35" s="23" t="n">
        <v>141190</v>
      </c>
      <c r="G35" s="23" t="n">
        <v>126261</v>
      </c>
      <c r="H35" s="23" t="n">
        <v>58949</v>
      </c>
      <c r="I35" s="23" t="n">
        <v>44458</v>
      </c>
      <c r="J35" s="23" t="n">
        <v>22854</v>
      </c>
      <c r="K35" s="23" t="n">
        <v>14929</v>
      </c>
      <c r="L35" s="23" t="n">
        <v>5985</v>
      </c>
      <c r="M35" s="23" t="n">
        <v>0</v>
      </c>
      <c r="N35" s="23" t="n">
        <v>8483</v>
      </c>
      <c r="O35" s="23" t="n">
        <v>461</v>
      </c>
    </row>
    <row r="36" ht="18.75" customHeight="1">
      <c r="A36" s="21" t="n"/>
      <c r="B36" s="21" t="inlineStr">
        <is>
          <t>愛知 !!! Aichi</t>
        </is>
      </c>
      <c r="C36" s="28">
        <f>F36-SUM(G36,K36)</f>
        <v/>
      </c>
      <c r="D36" s="28">
        <f>G36-SUM(H36:J36)</f>
        <v/>
      </c>
      <c r="E36" s="28">
        <f>K36-SUM(L36:O36)</f>
        <v/>
      </c>
      <c r="F36" s="23" t="n">
        <v>160874</v>
      </c>
      <c r="G36" s="23" t="n">
        <v>144176</v>
      </c>
      <c r="H36" s="23" t="n">
        <v>87473</v>
      </c>
      <c r="I36" s="23" t="n">
        <v>49121</v>
      </c>
      <c r="J36" s="23" t="n">
        <v>7582</v>
      </c>
      <c r="K36" s="23" t="n">
        <v>16698</v>
      </c>
      <c r="L36" s="23" t="n">
        <v>4545</v>
      </c>
      <c r="M36" s="23" t="n">
        <v>0</v>
      </c>
      <c r="N36" s="23" t="n">
        <v>11477</v>
      </c>
      <c r="O36" s="23" t="n">
        <v>676</v>
      </c>
    </row>
    <row r="37" ht="18.75" customHeight="1">
      <c r="A37" s="21" t="n"/>
      <c r="B37" s="21" t="inlineStr">
        <is>
          <t>三重 !!! Mie</t>
        </is>
      </c>
      <c r="C37" s="28">
        <f>F37-SUM(G37,K37)</f>
        <v/>
      </c>
      <c r="D37" s="28">
        <f>G37-SUM(H37:J37)</f>
        <v/>
      </c>
      <c r="E37" s="28">
        <f>K37-SUM(L37:O37)</f>
        <v/>
      </c>
      <c r="F37" s="23" t="n">
        <v>106688</v>
      </c>
      <c r="G37" s="23" t="n">
        <v>99234</v>
      </c>
      <c r="H37" s="23" t="n">
        <v>71260</v>
      </c>
      <c r="I37" s="23" t="n">
        <v>23110</v>
      </c>
      <c r="J37" s="23" t="n">
        <v>4863</v>
      </c>
      <c r="K37" s="23" t="n">
        <v>7454</v>
      </c>
      <c r="L37" s="23" t="n">
        <v>1943</v>
      </c>
      <c r="M37" s="23" t="n">
        <v>0</v>
      </c>
      <c r="N37" s="23" t="n">
        <v>5220</v>
      </c>
      <c r="O37" s="23" t="n">
        <v>290</v>
      </c>
    </row>
    <row r="38" ht="18.75" customHeight="1">
      <c r="A38" s="21" t="n"/>
      <c r="B38" s="21" t="inlineStr">
        <is>
          <t>滋賀 !!! Shiga</t>
        </is>
      </c>
      <c r="C38" s="28">
        <f>F38-SUM(G38,K38)</f>
        <v/>
      </c>
      <c r="D38" s="28">
        <f>G38-SUM(H38:J38)</f>
        <v/>
      </c>
      <c r="E38" s="28">
        <f>K38-SUM(L38:O38)</f>
        <v/>
      </c>
      <c r="F38" s="23" t="n">
        <v>74482</v>
      </c>
      <c r="G38" s="23" t="n">
        <v>69832</v>
      </c>
      <c r="H38" s="23" t="n">
        <v>63079</v>
      </c>
      <c r="I38" s="23" t="n">
        <v>5448</v>
      </c>
      <c r="J38" s="23" t="n">
        <v>1304</v>
      </c>
      <c r="K38" s="23" t="n">
        <v>4651</v>
      </c>
      <c r="L38" s="23" t="n">
        <v>490</v>
      </c>
      <c r="M38" s="23" t="n">
        <v>0</v>
      </c>
      <c r="N38" s="23" t="n">
        <v>3886</v>
      </c>
      <c r="O38" s="23" t="n">
        <v>275</v>
      </c>
    </row>
    <row r="39" ht="18.75" customHeight="1">
      <c r="A39" s="21" t="n"/>
      <c r="B39" s="21" t="inlineStr">
        <is>
          <t>京都 !!! Kyoto</t>
        </is>
      </c>
      <c r="C39" s="28">
        <f>F39-SUM(G39,K39)</f>
        <v/>
      </c>
      <c r="D39" s="28">
        <f>G39-SUM(H39:J39)</f>
        <v/>
      </c>
      <c r="E39" s="28">
        <f>K39-SUM(L39:O39)</f>
        <v/>
      </c>
      <c r="F39" s="23" t="n">
        <v>53200</v>
      </c>
      <c r="G39" s="23" t="n">
        <v>48582</v>
      </c>
      <c r="H39" s="23" t="n">
        <v>37065</v>
      </c>
      <c r="I39" s="23" t="n">
        <v>8024</v>
      </c>
      <c r="J39" s="23" t="n">
        <v>3494</v>
      </c>
      <c r="K39" s="23" t="n">
        <v>4618</v>
      </c>
      <c r="L39" s="23" t="n">
        <v>768</v>
      </c>
      <c r="M39" s="23" t="n">
        <v>250</v>
      </c>
      <c r="N39" s="23" t="n">
        <v>3200</v>
      </c>
      <c r="O39" s="23" t="n">
        <v>400</v>
      </c>
    </row>
    <row r="40" ht="18.75" customHeight="1">
      <c r="A40" s="21" t="n"/>
      <c r="B40" s="21" t="inlineStr">
        <is>
          <t>大阪 !!! Osaka</t>
        </is>
      </c>
      <c r="C40" s="28">
        <f>F40-SUM(G40,K40)</f>
        <v/>
      </c>
      <c r="D40" s="28">
        <f>G40-SUM(H40:J40)</f>
        <v/>
      </c>
      <c r="E40" s="28">
        <f>K40-SUM(L40:O40)</f>
        <v/>
      </c>
      <c r="F40" s="23" t="n">
        <v>45416</v>
      </c>
      <c r="G40" s="23" t="n">
        <v>41473</v>
      </c>
      <c r="H40" s="23" t="n">
        <v>35285</v>
      </c>
      <c r="I40" s="23" t="n">
        <v>4627</v>
      </c>
      <c r="J40" s="23" t="n">
        <v>1561</v>
      </c>
      <c r="K40" s="23" t="n">
        <v>3943</v>
      </c>
      <c r="L40" s="23" t="n">
        <v>43</v>
      </c>
      <c r="M40" s="23" t="n">
        <v>0</v>
      </c>
      <c r="N40" s="23" t="n">
        <v>3016</v>
      </c>
      <c r="O40" s="23" t="n">
        <v>883</v>
      </c>
    </row>
    <row r="41" ht="18.75" customHeight="1">
      <c r="A41" s="21" t="n"/>
      <c r="B41" s="21" t="inlineStr">
        <is>
          <t>兵庫 !!! Hyogo</t>
        </is>
      </c>
      <c r="C41" s="28">
        <f>F41-SUM(G41,K41)</f>
        <v/>
      </c>
      <c r="D41" s="28">
        <f>G41-SUM(H41:J41)</f>
        <v/>
      </c>
      <c r="E41" s="28">
        <f>K41-SUM(L41:O41)</f>
        <v/>
      </c>
      <c r="F41" s="23" t="n">
        <v>123044</v>
      </c>
      <c r="G41" s="23" t="n">
        <v>111838</v>
      </c>
      <c r="H41" s="23" t="n">
        <v>97794</v>
      </c>
      <c r="I41" s="23" t="n">
        <v>10729</v>
      </c>
      <c r="J41" s="23" t="n">
        <v>3316</v>
      </c>
      <c r="K41" s="23" t="n">
        <v>11206</v>
      </c>
      <c r="L41" s="23" t="n">
        <v>3587</v>
      </c>
      <c r="M41" s="23" t="n">
        <v>275</v>
      </c>
      <c r="N41" s="23" t="n">
        <v>6755</v>
      </c>
      <c r="O41" s="23" t="n">
        <v>588</v>
      </c>
    </row>
    <row r="42" ht="18.75" customHeight="1">
      <c r="A42" s="21" t="n"/>
      <c r="B42" s="21" t="inlineStr">
        <is>
          <t>奈良 !!! Nara</t>
        </is>
      </c>
      <c r="C42" s="28">
        <f>F42-SUM(G42,K42)</f>
        <v/>
      </c>
      <c r="D42" s="28">
        <f>G42-SUM(H42:J42)</f>
        <v/>
      </c>
      <c r="E42" s="28">
        <f>K42-SUM(L42:O42)</f>
        <v/>
      </c>
      <c r="F42" s="23" t="n">
        <v>45037</v>
      </c>
      <c r="G42" s="23" t="n">
        <v>41672</v>
      </c>
      <c r="H42" s="23" t="n">
        <v>32010</v>
      </c>
      <c r="I42" s="23" t="n">
        <v>8730</v>
      </c>
      <c r="J42" s="23" t="n">
        <v>932</v>
      </c>
      <c r="K42" s="23" t="n">
        <v>3365</v>
      </c>
      <c r="L42" s="23" t="n">
        <v>850</v>
      </c>
      <c r="M42" s="23" t="n">
        <v>5</v>
      </c>
      <c r="N42" s="23" t="n">
        <v>2280</v>
      </c>
      <c r="O42" s="23" t="n">
        <v>230</v>
      </c>
    </row>
    <row r="43" ht="18.75" customHeight="1">
      <c r="A43" s="21" t="n"/>
      <c r="B43" s="21" t="inlineStr">
        <is>
          <t>和歌山 !!! Wakayama</t>
        </is>
      </c>
      <c r="C43" s="28">
        <f>F43-SUM(G43,K43)</f>
        <v/>
      </c>
      <c r="D43" s="28">
        <f>G43-SUM(H43:J43)</f>
        <v/>
      </c>
      <c r="E43" s="28">
        <f>K43-SUM(L43:O43)</f>
        <v/>
      </c>
      <c r="F43" s="23" t="n">
        <v>48304</v>
      </c>
      <c r="G43" s="23" t="n">
        <v>44704</v>
      </c>
      <c r="H43" s="23" t="n">
        <v>29225</v>
      </c>
      <c r="I43" s="23" t="n">
        <v>7760</v>
      </c>
      <c r="J43" s="23" t="n">
        <v>7719</v>
      </c>
      <c r="K43" s="23" t="n">
        <v>3600</v>
      </c>
      <c r="L43" s="23" t="n">
        <v>600</v>
      </c>
      <c r="M43" s="23" t="n">
        <v>0</v>
      </c>
      <c r="N43" s="23" t="n">
        <v>2800</v>
      </c>
      <c r="O43" s="23" t="n">
        <v>200</v>
      </c>
    </row>
    <row r="44" ht="18.75" customHeight="1">
      <c r="A44" s="21" t="n"/>
      <c r="B44" s="21" t="inlineStr">
        <is>
          <t>鳥取 !!! Tottori</t>
        </is>
      </c>
      <c r="C44" s="28">
        <f>F44-SUM(G44,K44)</f>
        <v/>
      </c>
      <c r="D44" s="28">
        <f>G44-SUM(H44:J44)</f>
        <v/>
      </c>
      <c r="E44" s="28">
        <f>K44-SUM(L44:O44)</f>
        <v/>
      </c>
      <c r="F44" s="23" t="n">
        <v>53761</v>
      </c>
      <c r="G44" s="23" t="n">
        <v>46942</v>
      </c>
      <c r="H44" s="23" t="n">
        <v>33528</v>
      </c>
      <c r="I44" s="23" t="n">
        <v>10625</v>
      </c>
      <c r="J44" s="23" t="n">
        <v>2789</v>
      </c>
      <c r="K44" s="23" t="n">
        <v>6818</v>
      </c>
      <c r="L44" s="23" t="n">
        <v>3873</v>
      </c>
      <c r="M44" s="23" t="n">
        <v>61</v>
      </c>
      <c r="N44" s="23" t="n">
        <v>2659</v>
      </c>
      <c r="O44" s="23" t="n">
        <v>226</v>
      </c>
    </row>
    <row r="45" ht="18.75" customHeight="1">
      <c r="A45" s="21" t="n"/>
      <c r="B45" s="21" t="inlineStr">
        <is>
          <t>島根 !!! Shimane</t>
        </is>
      </c>
      <c r="C45" s="28">
        <f>F45-SUM(G45,K45)</f>
        <v/>
      </c>
      <c r="D45" s="28">
        <f>G45-SUM(H45:J45)</f>
        <v/>
      </c>
      <c r="E45" s="28">
        <f>K45-SUM(L45:O45)</f>
        <v/>
      </c>
      <c r="F45" s="23" t="n">
        <v>99049</v>
      </c>
      <c r="G45" s="23" t="n">
        <v>67514</v>
      </c>
      <c r="H45" s="23" t="n">
        <v>50615</v>
      </c>
      <c r="I45" s="23" t="n">
        <v>13649</v>
      </c>
      <c r="J45" s="23" t="n">
        <v>3250</v>
      </c>
      <c r="K45" s="23" t="n">
        <v>31535</v>
      </c>
      <c r="L45" s="23" t="n">
        <v>22442</v>
      </c>
      <c r="M45" s="23" t="n">
        <v>5084</v>
      </c>
      <c r="N45" s="23" t="n">
        <v>3393</v>
      </c>
      <c r="O45" s="23" t="n">
        <v>616</v>
      </c>
    </row>
    <row r="46" ht="18.75" customHeight="1">
      <c r="A46" s="21" t="n"/>
      <c r="B46" s="21" t="inlineStr">
        <is>
          <t>岡山 !!! Okayama</t>
        </is>
      </c>
      <c r="C46" s="28">
        <f>F46-SUM(G46,K46)</f>
        <v/>
      </c>
      <c r="D46" s="28">
        <f>G46-SUM(H46:J46)</f>
        <v/>
      </c>
      <c r="E46" s="28">
        <f>K46-SUM(L46:O46)</f>
        <v/>
      </c>
      <c r="F46" s="23" t="n">
        <v>149726</v>
      </c>
      <c r="G46" s="23" t="n">
        <v>117185</v>
      </c>
      <c r="H46" s="23" t="n">
        <v>86215</v>
      </c>
      <c r="I46" s="23" t="n">
        <v>26918</v>
      </c>
      <c r="J46" s="23" t="n">
        <v>4052</v>
      </c>
      <c r="K46" s="23" t="n">
        <v>32541</v>
      </c>
      <c r="L46" s="23" t="n">
        <v>20265</v>
      </c>
      <c r="M46" s="23" t="n">
        <v>5425</v>
      </c>
      <c r="N46" s="23" t="n">
        <v>6317</v>
      </c>
      <c r="O46" s="23" t="n">
        <v>534</v>
      </c>
    </row>
    <row r="47" ht="18.75" customHeight="1">
      <c r="A47" s="21" t="n"/>
      <c r="B47" s="21" t="inlineStr">
        <is>
          <t>広島 !!! Hiroshima</t>
        </is>
      </c>
      <c r="C47" s="28">
        <f>F47-SUM(G47,K47)</f>
        <v/>
      </c>
      <c r="D47" s="28">
        <f>G47-SUM(H47:J47)</f>
        <v/>
      </c>
      <c r="E47" s="28">
        <f>K47-SUM(L47:O47)</f>
        <v/>
      </c>
      <c r="F47" s="23" t="n">
        <v>143921</v>
      </c>
      <c r="G47" s="23" t="n">
        <v>98050</v>
      </c>
      <c r="H47" s="23" t="n">
        <v>70826</v>
      </c>
      <c r="I47" s="23" t="n">
        <v>23582</v>
      </c>
      <c r="J47" s="23" t="n">
        <v>3642</v>
      </c>
      <c r="K47" s="23" t="n">
        <v>45871</v>
      </c>
      <c r="L47" s="23" t="n">
        <v>35008</v>
      </c>
      <c r="M47" s="23" t="n">
        <v>3990</v>
      </c>
      <c r="N47" s="23" t="n">
        <v>5809</v>
      </c>
      <c r="O47" s="23" t="n">
        <v>1064</v>
      </c>
    </row>
    <row r="48" ht="18.75" customHeight="1">
      <c r="A48" s="21" t="n"/>
      <c r="B48" s="21" t="inlineStr">
        <is>
          <t>山口 !!! Yamaguchi</t>
        </is>
      </c>
      <c r="C48" s="28">
        <f>F48-SUM(G48,K48)</f>
        <v/>
      </c>
      <c r="D48" s="28">
        <f>G48-SUM(H48:J48)</f>
        <v/>
      </c>
      <c r="E48" s="28">
        <f>K48-SUM(L48:O48)</f>
        <v/>
      </c>
      <c r="F48" s="23" t="n">
        <v>103845</v>
      </c>
      <c r="G48" s="23" t="n">
        <v>90529</v>
      </c>
      <c r="H48" s="23" t="n">
        <v>73367</v>
      </c>
      <c r="I48" s="23" t="n">
        <v>15098</v>
      </c>
      <c r="J48" s="23" t="n">
        <v>2065</v>
      </c>
      <c r="K48" s="23" t="n">
        <v>13315</v>
      </c>
      <c r="L48" s="23" t="n">
        <v>7306</v>
      </c>
      <c r="M48" s="23" t="n">
        <v>306</v>
      </c>
      <c r="N48" s="23" t="n">
        <v>4945</v>
      </c>
      <c r="O48" s="23" t="n">
        <v>759</v>
      </c>
    </row>
    <row r="49" ht="18.75" customHeight="1">
      <c r="A49" s="21" t="n"/>
      <c r="B49" s="21" t="inlineStr">
        <is>
          <t>徳島 !!! Tokushima</t>
        </is>
      </c>
      <c r="C49" s="28">
        <f>F49-SUM(G49,K49)</f>
        <v/>
      </c>
      <c r="D49" s="28">
        <f>G49-SUM(H49:J49)</f>
        <v/>
      </c>
      <c r="E49" s="28">
        <f>K49-SUM(L49:O49)</f>
        <v/>
      </c>
      <c r="F49" s="23" t="n">
        <v>56704</v>
      </c>
      <c r="G49" s="23" t="n">
        <v>49044</v>
      </c>
      <c r="H49" s="23" t="n">
        <v>28710</v>
      </c>
      <c r="I49" s="23" t="n">
        <v>14855</v>
      </c>
      <c r="J49" s="23" t="n">
        <v>5479</v>
      </c>
      <c r="K49" s="23" t="n">
        <v>7660</v>
      </c>
      <c r="L49" s="23" t="n">
        <v>4110</v>
      </c>
      <c r="M49" s="23" t="n">
        <v>70</v>
      </c>
      <c r="N49" s="23" t="n">
        <v>3230</v>
      </c>
      <c r="O49" s="23" t="n">
        <v>250</v>
      </c>
    </row>
    <row r="50" ht="18.75" customHeight="1">
      <c r="A50" s="21" t="n"/>
      <c r="B50" s="21" t="inlineStr">
        <is>
          <t>香川 !!! Kagawa</t>
        </is>
      </c>
      <c r="C50" s="28">
        <f>F50-SUM(G50,K50)</f>
        <v/>
      </c>
      <c r="D50" s="28">
        <f>G50-SUM(H50:J50)</f>
        <v/>
      </c>
      <c r="E50" s="28">
        <f>K50-SUM(L50:O50)</f>
        <v/>
      </c>
      <c r="F50" s="23" t="n">
        <v>56226</v>
      </c>
      <c r="G50" s="23" t="n">
        <v>51493</v>
      </c>
      <c r="H50" s="23" t="n">
        <v>39400</v>
      </c>
      <c r="I50" s="23" t="n">
        <v>9045</v>
      </c>
      <c r="J50" s="23" t="n">
        <v>3048</v>
      </c>
      <c r="K50" s="23" t="n">
        <v>4733</v>
      </c>
      <c r="L50" s="23" t="n">
        <v>740</v>
      </c>
      <c r="M50" s="23" t="n">
        <v>0</v>
      </c>
      <c r="N50" s="23" t="n">
        <v>3708</v>
      </c>
      <c r="O50" s="23" t="n">
        <v>285</v>
      </c>
    </row>
    <row r="51" ht="18.75" customHeight="1">
      <c r="A51" s="21" t="n"/>
      <c r="B51" s="21" t="inlineStr">
        <is>
          <t>愛媛 !!! Ehime</t>
        </is>
      </c>
      <c r="C51" s="28">
        <f>F51-SUM(G51,K51)</f>
        <v/>
      </c>
      <c r="D51" s="28">
        <f>G51-SUM(H51:J51)</f>
        <v/>
      </c>
      <c r="E51" s="28">
        <f>K51-SUM(L51:O51)</f>
        <v/>
      </c>
      <c r="F51" s="23" t="n">
        <v>83050</v>
      </c>
      <c r="G51" s="23" t="n">
        <v>76558</v>
      </c>
      <c r="H51" s="23" t="n">
        <v>42322</v>
      </c>
      <c r="I51" s="23" t="n">
        <v>24941</v>
      </c>
      <c r="J51" s="23" t="n">
        <v>9296</v>
      </c>
      <c r="K51" s="23" t="n">
        <v>6492</v>
      </c>
      <c r="L51" s="23" t="n">
        <v>2693</v>
      </c>
      <c r="M51" s="23" t="n">
        <v>0</v>
      </c>
      <c r="N51" s="23" t="n">
        <v>3454</v>
      </c>
      <c r="O51" s="23" t="n">
        <v>345</v>
      </c>
    </row>
    <row r="52" ht="18.75" customHeight="1">
      <c r="A52" s="21" t="n"/>
      <c r="B52" s="21" t="inlineStr">
        <is>
          <t>高知 !!! Kochi</t>
        </is>
      </c>
      <c r="C52" s="28">
        <f>F52-SUM(G52,K52)</f>
        <v/>
      </c>
      <c r="D52" s="28">
        <f>G52-SUM(H52:J52)</f>
        <v/>
      </c>
      <c r="E52" s="28">
        <f>K52-SUM(L52:O52)</f>
        <v/>
      </c>
      <c r="F52" s="23" t="n">
        <v>62307</v>
      </c>
      <c r="G52" s="23" t="n">
        <v>53154</v>
      </c>
      <c r="H52" s="23" t="n">
        <v>33907</v>
      </c>
      <c r="I52" s="23" t="n">
        <v>15974</v>
      </c>
      <c r="J52" s="23" t="n">
        <v>3273</v>
      </c>
      <c r="K52" s="23" t="n">
        <v>9153</v>
      </c>
      <c r="L52" s="23" t="n">
        <v>6037</v>
      </c>
      <c r="M52" s="23" t="n">
        <v>0</v>
      </c>
      <c r="N52" s="23" t="n">
        <v>2154</v>
      </c>
      <c r="O52" s="23" t="n">
        <v>962</v>
      </c>
    </row>
    <row r="53" ht="18.75" customHeight="1">
      <c r="A53" s="21" t="n"/>
      <c r="B53" s="21" t="inlineStr">
        <is>
          <t>福岡 !!! Fukuoka</t>
        </is>
      </c>
      <c r="C53" s="28">
        <f>F53-SUM(G53,K53)</f>
        <v/>
      </c>
      <c r="D53" s="28">
        <f>G53-SUM(H53:J53)</f>
        <v/>
      </c>
      <c r="E53" s="28">
        <f>K53-SUM(L53:O53)</f>
        <v/>
      </c>
      <c r="F53" s="23" t="n">
        <v>138383</v>
      </c>
      <c r="G53" s="23" t="n">
        <v>127801</v>
      </c>
      <c r="H53" s="23" t="n">
        <v>100634</v>
      </c>
      <c r="I53" s="23" t="n">
        <v>22439</v>
      </c>
      <c r="J53" s="23" t="n">
        <v>4728</v>
      </c>
      <c r="K53" s="23" t="n">
        <v>10581</v>
      </c>
      <c r="L53" s="23" t="n">
        <v>1344</v>
      </c>
      <c r="M53" s="23" t="n">
        <v>0</v>
      </c>
      <c r="N53" s="23" t="n">
        <v>8311</v>
      </c>
      <c r="O53" s="23" t="n">
        <v>927</v>
      </c>
    </row>
    <row r="54" ht="18.75" customHeight="1">
      <c r="A54" s="21" t="n"/>
      <c r="B54" s="21" t="inlineStr">
        <is>
          <t>佐賀 !!! Saga</t>
        </is>
      </c>
      <c r="C54" s="28">
        <f>F54-SUM(G54,K54)</f>
        <v/>
      </c>
      <c r="D54" s="28">
        <f>G54-SUM(H54:J54)</f>
        <v/>
      </c>
      <c r="E54" s="28">
        <f>K54-SUM(L54:O54)</f>
        <v/>
      </c>
      <c r="F54" s="23" t="n">
        <v>75038</v>
      </c>
      <c r="G54" s="23" t="n">
        <v>68713</v>
      </c>
      <c r="H54" s="23" t="n">
        <v>54828</v>
      </c>
      <c r="I54" s="23" t="n">
        <v>12016</v>
      </c>
      <c r="J54" s="23" t="n">
        <v>1870</v>
      </c>
      <c r="K54" s="23" t="n">
        <v>6325</v>
      </c>
      <c r="L54" s="23" t="n">
        <v>2862</v>
      </c>
      <c r="M54" s="23" t="n">
        <v>0</v>
      </c>
      <c r="N54" s="23" t="n">
        <v>2973</v>
      </c>
      <c r="O54" s="23" t="n">
        <v>490</v>
      </c>
    </row>
    <row r="55" ht="18.75" customHeight="1">
      <c r="A55" s="21" t="n"/>
      <c r="B55" s="21" t="inlineStr">
        <is>
          <t>長崎 !!! Nagasaki</t>
        </is>
      </c>
      <c r="C55" s="28">
        <f>F55-SUM(G55,K55)</f>
        <v/>
      </c>
      <c r="D55" s="28">
        <f>G55-SUM(H55:J55)</f>
        <v/>
      </c>
      <c r="E55" s="28">
        <f>K55-SUM(L55:O55)</f>
        <v/>
      </c>
      <c r="F55" s="23" t="n">
        <v>86735</v>
      </c>
      <c r="G55" s="23" t="n">
        <v>79902</v>
      </c>
      <c r="H55" s="23" t="n">
        <v>31944</v>
      </c>
      <c r="I55" s="23" t="n">
        <v>45972</v>
      </c>
      <c r="J55" s="23" t="n">
        <v>1986</v>
      </c>
      <c r="K55" s="23" t="n">
        <v>6833</v>
      </c>
      <c r="L55" s="23" t="n">
        <v>1573</v>
      </c>
      <c r="M55" s="23" t="n">
        <v>165</v>
      </c>
      <c r="N55" s="23" t="n">
        <v>4618</v>
      </c>
      <c r="O55" s="23" t="n">
        <v>478</v>
      </c>
    </row>
    <row r="56" ht="18.75" customHeight="1">
      <c r="A56" s="21" t="n"/>
      <c r="B56" s="21" t="inlineStr">
        <is>
          <t>熊本 !!! Kumamoto</t>
        </is>
      </c>
      <c r="C56" s="28">
        <f>F56-SUM(G56,K56)</f>
        <v/>
      </c>
      <c r="D56" s="28">
        <f>G56-SUM(H56:J56)</f>
        <v/>
      </c>
      <c r="E56" s="28">
        <f>K56-SUM(L56:O56)</f>
        <v/>
      </c>
      <c r="F56" s="23" t="n">
        <v>170582</v>
      </c>
      <c r="G56" s="23" t="n">
        <v>151280</v>
      </c>
      <c r="H56" s="23" t="n">
        <v>77621</v>
      </c>
      <c r="I56" s="23" t="n">
        <v>66661</v>
      </c>
      <c r="J56" s="23" t="n">
        <v>6997</v>
      </c>
      <c r="K56" s="23" t="n">
        <v>19302</v>
      </c>
      <c r="L56" s="23" t="n">
        <v>10296</v>
      </c>
      <c r="M56" s="23" t="n">
        <v>179</v>
      </c>
      <c r="N56" s="23" t="n">
        <v>8104</v>
      </c>
      <c r="O56" s="23" t="n">
        <v>723</v>
      </c>
    </row>
    <row r="57" ht="18.75" customHeight="1">
      <c r="A57" s="21" t="n"/>
      <c r="B57" s="21" t="inlineStr">
        <is>
          <t>大分 !!! Oita</t>
        </is>
      </c>
      <c r="C57" s="28">
        <f>F57-SUM(G57,K57)</f>
        <v/>
      </c>
      <c r="D57" s="28">
        <f>G57-SUM(H57:J57)</f>
        <v/>
      </c>
      <c r="E57" s="28">
        <f>K57-SUM(L57:O57)</f>
        <v/>
      </c>
      <c r="F57" s="23" t="n">
        <v>96601</v>
      </c>
      <c r="G57" s="23" t="n">
        <v>82536</v>
      </c>
      <c r="H57" s="23" t="n">
        <v>52718</v>
      </c>
      <c r="I57" s="23" t="n">
        <v>26429</v>
      </c>
      <c r="J57" s="23" t="n">
        <v>3389</v>
      </c>
      <c r="K57" s="23" t="n">
        <v>14065</v>
      </c>
      <c r="L57" s="23" t="n">
        <v>7552</v>
      </c>
      <c r="M57" s="23" t="n">
        <v>1107</v>
      </c>
      <c r="N57" s="23" t="n">
        <v>5144</v>
      </c>
      <c r="O57" s="23" t="n">
        <v>262</v>
      </c>
    </row>
    <row r="58" ht="18.75" customHeight="1">
      <c r="A58" s="21" t="n"/>
      <c r="B58" s="21" t="inlineStr">
        <is>
          <t>宮崎 !!! Miyazaki</t>
        </is>
      </c>
      <c r="C58" s="28">
        <f>F58-SUM(G58,K58)</f>
        <v/>
      </c>
      <c r="D58" s="28">
        <f>G58-SUM(H58:J58)</f>
        <v/>
      </c>
      <c r="E58" s="28">
        <f>K58-SUM(L58:O58)</f>
        <v/>
      </c>
      <c r="F58" s="23" t="n">
        <v>105770</v>
      </c>
      <c r="G58" s="23" t="n">
        <v>91194</v>
      </c>
      <c r="H58" s="23" t="n">
        <v>47244</v>
      </c>
      <c r="I58" s="23" t="n">
        <v>41556</v>
      </c>
      <c r="J58" s="23" t="n">
        <v>2395</v>
      </c>
      <c r="K58" s="23" t="n">
        <v>14575</v>
      </c>
      <c r="L58" s="23" t="n">
        <v>7996</v>
      </c>
      <c r="M58" s="23" t="n">
        <v>0</v>
      </c>
      <c r="N58" s="23" t="n">
        <v>5410</v>
      </c>
      <c r="O58" s="23" t="n">
        <v>1169</v>
      </c>
    </row>
    <row r="59" ht="18.75" customHeight="1">
      <c r="A59" s="21" t="n"/>
      <c r="B59" s="21" t="inlineStr">
        <is>
          <t>鹿児島 !!! Kagoshima</t>
        </is>
      </c>
      <c r="C59" s="28">
        <f>F59-SUM(G59,K59)</f>
        <v/>
      </c>
      <c r="D59" s="28">
        <f>G59-SUM(H59:J59)</f>
        <v/>
      </c>
      <c r="E59" s="28">
        <f>K59-SUM(L59:O59)</f>
        <v/>
      </c>
      <c r="F59" s="23" t="n">
        <v>173516</v>
      </c>
      <c r="G59" s="23" t="n">
        <v>156978</v>
      </c>
      <c r="H59" s="23" t="n">
        <v>55138</v>
      </c>
      <c r="I59" s="23" t="n">
        <v>97426</v>
      </c>
      <c r="J59" s="23" t="n">
        <v>4414</v>
      </c>
      <c r="K59" s="23" t="n">
        <v>16538</v>
      </c>
      <c r="L59" s="23" t="n">
        <v>4221</v>
      </c>
      <c r="M59" s="23" t="n">
        <v>537</v>
      </c>
      <c r="N59" s="23" t="n">
        <v>9585</v>
      </c>
      <c r="O59" s="23" t="n">
        <v>2194</v>
      </c>
    </row>
    <row r="60">
      <c r="C60" s="26" t="n"/>
      <c r="D60" s="26" t="n"/>
      <c r="E60" s="26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9" t="inlineStr">
        <is>
          <t>Date</t>
        </is>
      </c>
      <c r="B1" s="29" t="inlineStr">
        <is>
          <t>Prefecture</t>
        </is>
      </c>
      <c r="C1" s="29" t="inlineStr">
        <is>
          <t>Total</t>
        </is>
      </c>
      <c r="D1" s="29" t="inlineStr">
        <is>
          <t>Cultivated land</t>
        </is>
      </c>
      <c r="E1" s="29" t="inlineStr">
        <is>
          <t>Cultivated land</t>
        </is>
      </c>
      <c r="F1" s="29" t="inlineStr">
        <is>
          <t>Cultivated land</t>
        </is>
      </c>
      <c r="G1" s="29" t="inlineStr">
        <is>
          <t>Cultivated land</t>
        </is>
      </c>
      <c r="H1" s="29" t="inlineStr">
        <is>
          <t>Other land for agricultural use</t>
        </is>
      </c>
      <c r="I1" s="29" t="inlineStr">
        <is>
          <t>Other land for agricultural use</t>
        </is>
      </c>
      <c r="J1" s="29" t="inlineStr">
        <is>
          <t>Other land for agricultural use</t>
        </is>
      </c>
      <c r="K1" s="29" t="inlineStr">
        <is>
          <t>Other land for agricultural use</t>
        </is>
      </c>
      <c r="L1" s="29" t="inlineStr">
        <is>
          <t>Other land for agricultural use</t>
        </is>
      </c>
    </row>
    <row r="2">
      <c r="A2" s="29" t="inlineStr"/>
      <c r="B2" s="29" t="inlineStr"/>
      <c r="C2" s="29" t="inlineStr"/>
      <c r="D2" s="29" t="inlineStr">
        <is>
          <t>Total</t>
        </is>
      </c>
      <c r="E2" s="29" t="inlineStr">
        <is>
          <t>Paddy fields</t>
        </is>
      </c>
      <c r="F2" s="29" t="inlineStr">
        <is>
          <t>Fields</t>
        </is>
      </c>
      <c r="G2" s="29" t="inlineStr">
        <is>
          <t>Fields</t>
        </is>
      </c>
      <c r="H2" s="29" t="inlineStr">
        <is>
          <t>Total</t>
        </is>
      </c>
      <c r="I2" s="29" t="inlineStr">
        <is>
          <t>Meadows and pastures</t>
        </is>
      </c>
      <c r="J2" s="29" t="inlineStr">
        <is>
          <t>Grazing forests</t>
        </is>
      </c>
      <c r="K2" s="29" t="inlineStr">
        <is>
          <t>Residential lots</t>
        </is>
      </c>
      <c r="L2" s="29" t="inlineStr">
        <is>
          <t>Others</t>
        </is>
      </c>
    </row>
    <row r="3">
      <c r="A3" s="29" t="inlineStr"/>
      <c r="B3" s="29" t="inlineStr"/>
      <c r="C3" s="29" t="inlineStr"/>
      <c r="D3" s="29" t="inlineStr"/>
      <c r="E3" s="29" t="inlineStr"/>
      <c r="F3" s="29" t="inlineStr">
        <is>
          <t>Ordinary fields</t>
        </is>
      </c>
      <c r="G3" s="29" t="inlineStr">
        <is>
          <t>Orchards</t>
        </is>
      </c>
      <c r="H3" s="29" t="inlineStr"/>
      <c r="I3" s="29" t="inlineStr"/>
      <c r="J3" s="29" t="inlineStr"/>
      <c r="K3" s="29" t="inlineStr"/>
      <c r="L3" s="29" t="inlineStr"/>
    </row>
    <row r="4">
      <c r="A4" s="29" t="inlineStr">
        <is>
          <t>Aug. 1, 1941</t>
        </is>
      </c>
      <c r="B4" s="29" t="inlineStr"/>
      <c r="C4" s="29" t="inlineStr"/>
      <c r="D4" s="29" t="n">
        <v>5860679</v>
      </c>
      <c r="E4" s="29" t="n">
        <v>3172185</v>
      </c>
      <c r="F4" s="29" t="n">
        <v>2688495</v>
      </c>
      <c r="G4" s="29" t="inlineStr"/>
      <c r="H4" s="29" t="inlineStr"/>
      <c r="I4" s="29" t="inlineStr"/>
      <c r="J4" s="29" t="inlineStr"/>
      <c r="K4" s="29" t="inlineStr"/>
      <c r="L4" s="29" t="inlineStr"/>
    </row>
    <row r="5">
      <c r="A5" s="29" t="inlineStr">
        <is>
          <t>Aug. 1, 1942</t>
        </is>
      </c>
      <c r="B5" s="29" t="inlineStr"/>
      <c r="C5" s="29" t="inlineStr"/>
      <c r="D5" s="29" t="n">
        <v>5812393</v>
      </c>
      <c r="E5" s="29" t="n">
        <v>3163864</v>
      </c>
      <c r="F5" s="29" t="n">
        <v>2648529</v>
      </c>
      <c r="G5" s="29" t="inlineStr"/>
      <c r="H5" s="29" t="inlineStr"/>
      <c r="I5" s="29" t="inlineStr"/>
      <c r="J5" s="29" t="inlineStr"/>
      <c r="K5" s="29" t="inlineStr"/>
      <c r="L5" s="29" t="inlineStr"/>
    </row>
    <row r="6">
      <c r="A6" s="29" t="inlineStr">
        <is>
          <t>Aug. 1, 1943</t>
        </is>
      </c>
      <c r="B6" s="29" t="inlineStr"/>
      <c r="C6" s="29" t="inlineStr"/>
      <c r="D6" s="29" t="n">
        <v>5717856</v>
      </c>
      <c r="E6" s="29" t="n">
        <v>3121660</v>
      </c>
      <c r="F6" s="29" t="n">
        <v>2596196</v>
      </c>
      <c r="G6" s="29" t="inlineStr"/>
      <c r="H6" s="29" t="inlineStr"/>
      <c r="I6" s="29" t="inlineStr"/>
      <c r="J6" s="29" t="inlineStr"/>
      <c r="K6" s="29" t="inlineStr"/>
      <c r="L6" s="29" t="inlineStr"/>
    </row>
    <row r="7">
      <c r="A7" s="29" t="inlineStr">
        <is>
          <t>Aug. 1, 1944</t>
        </is>
      </c>
      <c r="B7" s="29" t="inlineStr"/>
      <c r="C7" s="29" t="inlineStr"/>
      <c r="D7" s="29" t="n">
        <v>5513897</v>
      </c>
      <c r="E7" s="29" t="n">
        <v>3059964</v>
      </c>
      <c r="F7" s="29" t="n">
        <v>2453934</v>
      </c>
      <c r="G7" s="29" t="inlineStr"/>
      <c r="H7" s="29" t="inlineStr"/>
      <c r="I7" s="29" t="inlineStr"/>
      <c r="J7" s="29" t="inlineStr"/>
      <c r="K7" s="29" t="inlineStr"/>
      <c r="L7" s="29" t="inlineStr"/>
    </row>
    <row r="8">
      <c r="A8" s="29" t="inlineStr">
        <is>
          <t>Aug. 1, 1945</t>
        </is>
      </c>
      <c r="B8" s="29" t="inlineStr"/>
      <c r="C8" s="29" t="inlineStr"/>
      <c r="D8" s="29" t="n">
        <v>5287874</v>
      </c>
      <c r="E8" s="29" t="n">
        <v>2964488</v>
      </c>
      <c r="F8" s="29" t="n">
        <v>2323386</v>
      </c>
      <c r="G8" s="29" t="inlineStr"/>
      <c r="H8" s="29" t="inlineStr"/>
      <c r="I8" s="29" t="inlineStr"/>
      <c r="J8" s="29" t="inlineStr"/>
      <c r="K8" s="29" t="inlineStr"/>
      <c r="L8" s="29" t="inlineStr"/>
    </row>
    <row r="9">
      <c r="A9" s="29" t="inlineStr">
        <is>
          <t>Apr. 26, 1946</t>
        </is>
      </c>
      <c r="B9" s="29" t="inlineStr"/>
      <c r="C9" s="29" t="inlineStr"/>
      <c r="D9" s="29" t="n">
        <v>4986000</v>
      </c>
      <c r="E9" s="29" t="n">
        <v>2859884</v>
      </c>
      <c r="F9" s="29" t="n">
        <v>2126116</v>
      </c>
      <c r="G9" s="29" t="inlineStr"/>
      <c r="H9" s="29" t="inlineStr"/>
      <c r="I9" s="29" t="inlineStr"/>
      <c r="J9" s="29" t="inlineStr"/>
      <c r="K9" s="29" t="inlineStr"/>
      <c r="L9" s="29" t="inlineStr"/>
    </row>
    <row r="10">
      <c r="A10" s="29" t="inlineStr">
        <is>
          <t>Aug. 1, 1947</t>
        </is>
      </c>
      <c r="B10" s="29" t="inlineStr"/>
      <c r="C10" s="29" t="inlineStr"/>
      <c r="D10" s="29" t="n">
        <v>5011689</v>
      </c>
      <c r="E10" s="29" t="n">
        <v>2849615</v>
      </c>
      <c r="F10" s="29" t="n">
        <v>2162074</v>
      </c>
      <c r="G10" s="29" t="inlineStr"/>
      <c r="H10" s="29" t="inlineStr"/>
      <c r="I10" s="29" t="inlineStr"/>
      <c r="J10" s="29" t="inlineStr"/>
      <c r="K10" s="29" t="inlineStr"/>
      <c r="L10" s="29" t="inlineStr"/>
    </row>
    <row r="11">
      <c r="A11" s="29" t="inlineStr">
        <is>
          <t>Feb. 1, 1950</t>
        </is>
      </c>
      <c r="B11" s="29" t="inlineStr"/>
      <c r="C11" s="29" t="n">
        <v>6245099</v>
      </c>
      <c r="D11" s="29" t="n">
        <v>5090567</v>
      </c>
      <c r="E11" s="29" t="n">
        <v>2875925</v>
      </c>
      <c r="F11" s="29" t="n">
        <v>1928148</v>
      </c>
      <c r="G11" s="29" t="n">
        <v>286495</v>
      </c>
      <c r="H11" s="29" t="n">
        <v>1154532</v>
      </c>
      <c r="I11" s="29" t="n">
        <v>548575</v>
      </c>
      <c r="J11" s="29" t="n">
        <v>130342</v>
      </c>
      <c r="K11" s="29" t="n">
        <v>301567</v>
      </c>
      <c r="L11" s="29" t="n">
        <v>174049</v>
      </c>
    </row>
    <row r="12">
      <c r="A12" s="29" t="inlineStr">
        <is>
          <t>Feb. 1, 1952</t>
        </is>
      </c>
      <c r="B12" s="29" t="inlineStr"/>
      <c r="C12" s="29" t="n">
        <v>6598247</v>
      </c>
      <c r="D12" s="29" t="n">
        <v>5446189</v>
      </c>
      <c r="E12" s="29" t="n">
        <v>3029929</v>
      </c>
      <c r="F12" s="29" t="n">
        <v>2110156</v>
      </c>
      <c r="G12" s="29" t="n">
        <v>306104</v>
      </c>
      <c r="H12" s="29" t="n">
        <v>1152059</v>
      </c>
      <c r="I12" s="29" t="n">
        <v>569126</v>
      </c>
      <c r="J12" s="29" t="n">
        <v>211701</v>
      </c>
      <c r="K12" s="29" t="n">
        <v>303324</v>
      </c>
      <c r="L12" s="29" t="n">
        <v>67908</v>
      </c>
    </row>
    <row r="13">
      <c r="A13" s="29" t="inlineStr"/>
      <c r="B13" s="29" t="inlineStr">
        <is>
          <t>Hokkaido</t>
        </is>
      </c>
      <c r="C13" s="29" t="n">
        <v>1230037</v>
      </c>
      <c r="D13" s="29" t="n">
        <v>806147</v>
      </c>
      <c r="E13" s="29" t="n">
        <v>165183</v>
      </c>
      <c r="F13" s="29" t="n">
        <v>634397</v>
      </c>
      <c r="G13" s="29" t="n">
        <v>6566</v>
      </c>
      <c r="H13" s="29" t="n">
        <v>423890</v>
      </c>
      <c r="I13" s="29" t="n">
        <v>199413</v>
      </c>
      <c r="J13" s="29" t="n">
        <v>169321</v>
      </c>
      <c r="K13" s="29" t="n">
        <v>18241</v>
      </c>
      <c r="L13" s="29" t="n">
        <v>36916</v>
      </c>
    </row>
    <row r="14">
      <c r="A14" s="29" t="inlineStr"/>
      <c r="B14" s="29" t="inlineStr">
        <is>
          <t>Aomori</t>
        </is>
      </c>
      <c r="C14" s="29" t="n">
        <v>172240</v>
      </c>
      <c r="D14" s="29" t="n">
        <v>141455</v>
      </c>
      <c r="E14" s="29" t="n">
        <v>72513</v>
      </c>
      <c r="F14" s="29" t="n">
        <v>47543</v>
      </c>
      <c r="G14" s="29" t="n">
        <v>21400</v>
      </c>
      <c r="H14" s="29" t="n">
        <v>30784</v>
      </c>
      <c r="I14" s="29" t="n">
        <v>22411</v>
      </c>
      <c r="J14" s="29" t="n">
        <v>1636</v>
      </c>
      <c r="K14" s="29" t="n">
        <v>6278</v>
      </c>
      <c r="L14" s="29" t="n">
        <v>461</v>
      </c>
    </row>
    <row r="15">
      <c r="A15" s="29" t="inlineStr"/>
      <c r="B15" s="29" t="inlineStr">
        <is>
          <t>Iwate</t>
        </is>
      </c>
      <c r="C15" s="29" t="n">
        <v>232734</v>
      </c>
      <c r="D15" s="29" t="n">
        <v>134035</v>
      </c>
      <c r="E15" s="29" t="n">
        <v>64907</v>
      </c>
      <c r="F15" s="29" t="n">
        <v>64414</v>
      </c>
      <c r="G15" s="29" t="n">
        <v>4714</v>
      </c>
      <c r="H15" s="29" t="n">
        <v>98699</v>
      </c>
      <c r="I15" s="29" t="n">
        <v>73075</v>
      </c>
      <c r="J15" s="29" t="n">
        <v>17170</v>
      </c>
      <c r="K15" s="29" t="n">
        <v>7411</v>
      </c>
      <c r="L15" s="29" t="n">
        <v>1043</v>
      </c>
    </row>
    <row r="16">
      <c r="A16" s="29" t="inlineStr"/>
      <c r="B16" s="29" t="inlineStr">
        <is>
          <t>Miyagi</t>
        </is>
      </c>
      <c r="C16" s="29" t="n">
        <v>157460</v>
      </c>
      <c r="D16" s="29" t="n">
        <v>142719</v>
      </c>
      <c r="E16" s="29" t="n">
        <v>103339</v>
      </c>
      <c r="F16" s="29" t="n">
        <v>35214</v>
      </c>
      <c r="G16" s="29" t="n">
        <v>4166</v>
      </c>
      <c r="H16" s="29" t="n">
        <v>14741</v>
      </c>
      <c r="I16" s="29" t="n">
        <v>5450</v>
      </c>
      <c r="J16" s="29" t="n">
        <v>289</v>
      </c>
      <c r="K16" s="29" t="n">
        <v>8076</v>
      </c>
      <c r="L16" s="29" t="n">
        <v>927</v>
      </c>
    </row>
    <row r="17">
      <c r="A17" s="29" t="inlineStr"/>
      <c r="B17" s="29" t="inlineStr">
        <is>
          <t>Akita</t>
        </is>
      </c>
      <c r="C17" s="29" t="n">
        <v>157897</v>
      </c>
      <c r="D17" s="29" t="n">
        <v>136099</v>
      </c>
      <c r="E17" s="29" t="n">
        <v>111520</v>
      </c>
      <c r="F17" s="29" t="n">
        <v>23265</v>
      </c>
      <c r="G17" s="29" t="n">
        <v>1314</v>
      </c>
      <c r="H17" s="29" t="n">
        <v>21798</v>
      </c>
      <c r="I17" s="29" t="n">
        <v>14007</v>
      </c>
      <c r="J17" s="29" t="n">
        <v>597</v>
      </c>
      <c r="K17" s="29" t="n">
        <v>6282</v>
      </c>
      <c r="L17" s="29" t="n">
        <v>912</v>
      </c>
    </row>
    <row r="18">
      <c r="A18" s="29" t="inlineStr"/>
      <c r="B18" s="29" t="inlineStr">
        <is>
          <t>Yamagata</t>
        </is>
      </c>
      <c r="C18" s="29" t="n">
        <v>153386</v>
      </c>
      <c r="D18" s="29" t="n">
        <v>135891</v>
      </c>
      <c r="E18" s="29" t="n">
        <v>99895</v>
      </c>
      <c r="F18" s="29" t="n">
        <v>26014</v>
      </c>
      <c r="G18" s="29" t="n">
        <v>9982</v>
      </c>
      <c r="H18" s="29" t="n">
        <v>17495</v>
      </c>
      <c r="I18" s="29" t="n">
        <v>9478</v>
      </c>
      <c r="J18" s="29" t="n">
        <v>0</v>
      </c>
      <c r="K18" s="29" t="n">
        <v>6698</v>
      </c>
      <c r="L18" s="29" t="n">
        <v>1318</v>
      </c>
    </row>
    <row r="19">
      <c r="A19" s="29" t="inlineStr"/>
      <c r="B19" s="29" t="inlineStr">
        <is>
          <t>Fukushima</t>
        </is>
      </c>
      <c r="C19" s="29" t="n">
        <v>205673</v>
      </c>
      <c r="D19" s="29" t="n">
        <v>180799</v>
      </c>
      <c r="E19" s="29" t="n">
        <v>96850</v>
      </c>
      <c r="F19" s="29" t="n">
        <v>64435</v>
      </c>
      <c r="G19" s="29" t="n">
        <v>19515</v>
      </c>
      <c r="H19" s="29" t="n">
        <v>24874</v>
      </c>
      <c r="I19" s="29" t="n">
        <v>11144</v>
      </c>
      <c r="J19" s="29" t="n">
        <v>669</v>
      </c>
      <c r="K19" s="29" t="n">
        <v>9638</v>
      </c>
      <c r="L19" s="29" t="n">
        <v>3423</v>
      </c>
    </row>
    <row r="20">
      <c r="A20" s="29" t="inlineStr"/>
      <c r="B20" s="29" t="inlineStr">
        <is>
          <t>Ibaraki</t>
        </is>
      </c>
      <c r="C20" s="29" t="n">
        <v>227368</v>
      </c>
      <c r="D20" s="29" t="n">
        <v>204800</v>
      </c>
      <c r="E20" s="29" t="n">
        <v>91573</v>
      </c>
      <c r="F20" s="29" t="n">
        <v>100282</v>
      </c>
      <c r="G20" s="29" t="n">
        <v>12946</v>
      </c>
      <c r="H20" s="29" t="n">
        <v>22568</v>
      </c>
      <c r="I20" s="29" t="n">
        <v>5171</v>
      </c>
      <c r="J20" s="29" t="n">
        <v>191</v>
      </c>
      <c r="K20" s="29" t="n">
        <v>16643</v>
      </c>
      <c r="L20" s="29" t="n">
        <v>564</v>
      </c>
    </row>
    <row r="21">
      <c r="A21" s="29" t="inlineStr"/>
      <c r="B21" s="29" t="inlineStr">
        <is>
          <t>Tochigi</t>
        </is>
      </c>
      <c r="C21" s="29" t="n">
        <v>152926</v>
      </c>
      <c r="D21" s="29" t="n">
        <v>135683</v>
      </c>
      <c r="E21" s="29" t="n">
        <v>76226</v>
      </c>
      <c r="F21" s="29" t="n">
        <v>57751</v>
      </c>
      <c r="G21" s="29" t="n">
        <v>1706</v>
      </c>
      <c r="H21" s="29" t="n">
        <v>17243</v>
      </c>
      <c r="I21" s="29" t="n">
        <v>4007</v>
      </c>
      <c r="J21" s="29" t="n">
        <v>3225</v>
      </c>
      <c r="K21" s="29" t="n">
        <v>9565</v>
      </c>
      <c r="L21" s="29" t="n">
        <v>446</v>
      </c>
    </row>
    <row r="22">
      <c r="A22" s="29" t="inlineStr"/>
      <c r="B22" s="29" t="inlineStr">
        <is>
          <t>Gumma</t>
        </is>
      </c>
      <c r="C22" s="29" t="n">
        <v>131866</v>
      </c>
      <c r="D22" s="29" t="n">
        <v>117624</v>
      </c>
      <c r="E22" s="29" t="n">
        <v>38208</v>
      </c>
      <c r="F22" s="29" t="n">
        <v>56119</v>
      </c>
      <c r="G22" s="29" t="n">
        <v>23296</v>
      </c>
      <c r="H22" s="29" t="n">
        <v>14242</v>
      </c>
      <c r="I22" s="29" t="n">
        <v>5008</v>
      </c>
      <c r="J22" s="29" t="n">
        <v>113</v>
      </c>
      <c r="K22" s="29" t="n">
        <v>8110</v>
      </c>
      <c r="L22" s="29" t="n">
        <v>1010</v>
      </c>
    </row>
    <row r="23">
      <c r="A23" s="29" t="inlineStr"/>
      <c r="B23" s="29" t="inlineStr">
        <is>
          <t>Saitama</t>
        </is>
      </c>
      <c r="C23" s="29" t="n">
        <v>162841</v>
      </c>
      <c r="D23" s="29" t="n">
        <v>148113</v>
      </c>
      <c r="E23" s="29" t="n">
        <v>66298</v>
      </c>
      <c r="F23" s="29" t="n">
        <v>66873</v>
      </c>
      <c r="G23" s="29" t="n">
        <v>14942</v>
      </c>
      <c r="H23" s="29" t="n">
        <v>14728</v>
      </c>
      <c r="I23" s="29" t="n">
        <v>707</v>
      </c>
      <c r="J23" s="29" t="n">
        <v>0</v>
      </c>
      <c r="K23" s="29" t="n">
        <v>13467</v>
      </c>
      <c r="L23" s="29" t="n">
        <v>554</v>
      </c>
    </row>
    <row r="24">
      <c r="A24" s="29" t="inlineStr"/>
      <c r="B24" s="29" t="inlineStr">
        <is>
          <t>Chiba</t>
        </is>
      </c>
      <c r="C24" s="29" t="n">
        <v>197030</v>
      </c>
      <c r="D24" s="29" t="n">
        <v>180261</v>
      </c>
      <c r="E24" s="29" t="n">
        <v>104589</v>
      </c>
      <c r="F24" s="29" t="n">
        <v>73655</v>
      </c>
      <c r="G24" s="29" t="n">
        <v>2017</v>
      </c>
      <c r="H24" s="29" t="n">
        <v>16769</v>
      </c>
      <c r="I24" s="29" t="n">
        <v>1892</v>
      </c>
      <c r="J24" s="29" t="n">
        <v>0</v>
      </c>
      <c r="K24" s="29" t="n">
        <v>13767</v>
      </c>
      <c r="L24" s="29" t="n">
        <v>1109</v>
      </c>
    </row>
    <row r="25">
      <c r="A25" s="29" t="inlineStr"/>
      <c r="B25" s="29" t="inlineStr">
        <is>
          <t>Tokyo</t>
        </is>
      </c>
      <c r="C25" s="29" t="n">
        <v>41693</v>
      </c>
      <c r="D25" s="29" t="n">
        <v>36123</v>
      </c>
      <c r="E25" s="29" t="n">
        <v>7539</v>
      </c>
      <c r="F25" s="29" t="n">
        <v>27078</v>
      </c>
      <c r="G25" s="29" t="n">
        <v>1507</v>
      </c>
      <c r="H25" s="29" t="n">
        <v>5569</v>
      </c>
      <c r="I25" s="29" t="n">
        <v>237</v>
      </c>
      <c r="J25" s="29" t="n">
        <v>238</v>
      </c>
      <c r="K25" s="29" t="n">
        <v>4711</v>
      </c>
      <c r="L25" s="29" t="n">
        <v>383</v>
      </c>
    </row>
    <row r="26">
      <c r="A26" s="29" t="inlineStr"/>
      <c r="B26" s="29" t="inlineStr">
        <is>
          <t>Kanagawa</t>
        </is>
      </c>
      <c r="C26" s="29" t="n">
        <v>66806</v>
      </c>
      <c r="D26" s="29" t="n">
        <v>61414</v>
      </c>
      <c r="E26" s="29" t="n">
        <v>19105</v>
      </c>
      <c r="F26" s="29" t="n">
        <v>36769</v>
      </c>
      <c r="G26" s="29" t="n">
        <v>5541</v>
      </c>
      <c r="H26" s="29" t="n">
        <v>5391</v>
      </c>
      <c r="I26" s="29" t="n">
        <v>365</v>
      </c>
      <c r="J26" s="29" t="n">
        <v>0</v>
      </c>
      <c r="K26" s="29" t="n">
        <v>4910</v>
      </c>
      <c r="L26" s="29" t="n">
        <v>116</v>
      </c>
    </row>
    <row r="27">
      <c r="A27" s="29" t="inlineStr"/>
      <c r="B27" s="29" t="inlineStr">
        <is>
          <t>Niigata</t>
        </is>
      </c>
      <c r="C27" s="29" t="n">
        <v>245627</v>
      </c>
      <c r="D27" s="29" t="n">
        <v>225797</v>
      </c>
      <c r="E27" s="29" t="n">
        <v>179782</v>
      </c>
      <c r="F27" s="29" t="n">
        <v>39071</v>
      </c>
      <c r="G27" s="29" t="n">
        <v>6944</v>
      </c>
      <c r="H27" s="29" t="n">
        <v>19830</v>
      </c>
      <c r="I27" s="29" t="n">
        <v>6980</v>
      </c>
      <c r="J27" s="29" t="n">
        <v>0</v>
      </c>
      <c r="K27" s="29" t="n">
        <v>11500</v>
      </c>
      <c r="L27" s="29" t="n">
        <v>1350</v>
      </c>
    </row>
    <row r="28">
      <c r="A28" s="29" t="inlineStr"/>
      <c r="B28" s="29" t="inlineStr">
        <is>
          <t>Toyama</t>
        </is>
      </c>
      <c r="C28" s="29" t="n">
        <v>91950</v>
      </c>
      <c r="D28" s="29" t="n">
        <v>86842</v>
      </c>
      <c r="E28" s="29" t="n">
        <v>80496</v>
      </c>
      <c r="F28" s="29" t="n">
        <v>5563</v>
      </c>
      <c r="G28" s="29" t="n">
        <v>783</v>
      </c>
      <c r="H28" s="29" t="n">
        <v>5108</v>
      </c>
      <c r="I28" s="29" t="n">
        <v>460</v>
      </c>
      <c r="J28" s="29" t="n">
        <v>10</v>
      </c>
      <c r="K28" s="29" t="n">
        <v>4416</v>
      </c>
      <c r="L28" s="29" t="n">
        <v>223</v>
      </c>
    </row>
    <row r="29">
      <c r="A29" s="29" t="inlineStr"/>
      <c r="B29" s="29" t="inlineStr">
        <is>
          <t>Ishikawa</t>
        </is>
      </c>
      <c r="C29" s="29" t="n">
        <v>71258</v>
      </c>
      <c r="D29" s="29" t="n">
        <v>67153</v>
      </c>
      <c r="E29" s="29" t="n">
        <v>53581</v>
      </c>
      <c r="F29" s="29" t="n">
        <v>12540</v>
      </c>
      <c r="G29" s="29" t="n">
        <v>1031</v>
      </c>
      <c r="H29" s="29" t="n">
        <v>4106</v>
      </c>
      <c r="I29" s="29" t="n">
        <v>245</v>
      </c>
      <c r="J29" s="29" t="n">
        <v>0</v>
      </c>
      <c r="K29" s="29" t="n">
        <v>3627</v>
      </c>
      <c r="L29" s="29" t="n">
        <v>233</v>
      </c>
    </row>
    <row r="30">
      <c r="A30" s="29" t="inlineStr"/>
      <c r="B30" s="29" t="inlineStr">
        <is>
          <t>Fukui</t>
        </is>
      </c>
      <c r="C30" s="29" t="n">
        <v>58241</v>
      </c>
      <c r="D30" s="29" t="n">
        <v>54541</v>
      </c>
      <c r="E30" s="29" t="n">
        <v>47360</v>
      </c>
      <c r="F30" s="29" t="n">
        <v>6075</v>
      </c>
      <c r="G30" s="29" t="n">
        <v>1107</v>
      </c>
      <c r="H30" s="29" t="n">
        <v>3700</v>
      </c>
      <c r="I30" s="29" t="n">
        <v>391</v>
      </c>
      <c r="J30" s="29" t="n">
        <v>0</v>
      </c>
      <c r="K30" s="29" t="n">
        <v>3146</v>
      </c>
      <c r="L30" s="29" t="n">
        <v>162</v>
      </c>
    </row>
    <row r="31">
      <c r="A31" s="29" t="inlineStr"/>
      <c r="B31" s="29" t="inlineStr">
        <is>
          <t>Yamanashi</t>
        </is>
      </c>
      <c r="C31" s="29" t="n">
        <v>54915</v>
      </c>
      <c r="D31" s="29" t="n">
        <v>47481</v>
      </c>
      <c r="E31" s="29" t="n">
        <v>17777</v>
      </c>
      <c r="F31" s="29" t="n">
        <v>20751</v>
      </c>
      <c r="G31" s="29" t="n">
        <v>8952</v>
      </c>
      <c r="H31" s="29" t="n">
        <v>7435</v>
      </c>
      <c r="I31" s="29" t="n">
        <v>3580</v>
      </c>
      <c r="J31" s="29" t="n">
        <v>0</v>
      </c>
      <c r="K31" s="29" t="n">
        <v>3708</v>
      </c>
      <c r="L31" s="29" t="n">
        <v>147</v>
      </c>
    </row>
    <row r="32">
      <c r="A32" s="29" t="inlineStr"/>
      <c r="B32" s="29" t="inlineStr">
        <is>
          <t>Nagano</t>
        </is>
      </c>
      <c r="C32" s="29" t="n">
        <v>204073</v>
      </c>
      <c r="D32" s="29" t="n">
        <v>174750</v>
      </c>
      <c r="E32" s="29" t="n">
        <v>80036</v>
      </c>
      <c r="F32" s="29" t="n">
        <v>60937</v>
      </c>
      <c r="G32" s="29" t="n">
        <v>33776</v>
      </c>
      <c r="H32" s="29" t="n">
        <v>29323</v>
      </c>
      <c r="I32" s="29" t="n">
        <v>17772</v>
      </c>
      <c r="J32" s="29" t="n">
        <v>318</v>
      </c>
      <c r="K32" s="29" t="n">
        <v>10452</v>
      </c>
      <c r="L32" s="29" t="n">
        <v>781</v>
      </c>
    </row>
    <row r="33">
      <c r="A33" s="29" t="inlineStr"/>
      <c r="B33" s="29" t="inlineStr">
        <is>
          <t>Gifu</t>
        </is>
      </c>
      <c r="C33" s="29" t="n">
        <v>128780</v>
      </c>
      <c r="D33" s="29" t="n">
        <v>91814</v>
      </c>
      <c r="E33" s="29" t="n">
        <v>61993</v>
      </c>
      <c r="F33" s="29" t="n">
        <v>22218</v>
      </c>
      <c r="G33" s="29" t="n">
        <v>7603</v>
      </c>
      <c r="H33" s="29" t="n">
        <v>36966</v>
      </c>
      <c r="I33" s="29" t="n">
        <v>30205</v>
      </c>
      <c r="J33" s="29" t="n">
        <v>471</v>
      </c>
      <c r="K33" s="29" t="n">
        <v>5747</v>
      </c>
      <c r="L33" s="29" t="n">
        <v>542</v>
      </c>
    </row>
    <row r="34">
      <c r="A34" s="29" t="inlineStr"/>
      <c r="B34" s="29" t="inlineStr">
        <is>
          <t>Shizuoka</t>
        </is>
      </c>
      <c r="C34" s="29" t="n">
        <v>141190</v>
      </c>
      <c r="D34" s="29" t="n">
        <v>126261</v>
      </c>
      <c r="E34" s="29" t="n">
        <v>58949</v>
      </c>
      <c r="F34" s="29" t="n">
        <v>44458</v>
      </c>
      <c r="G34" s="29" t="n">
        <v>22854</v>
      </c>
      <c r="H34" s="29" t="n">
        <v>14929</v>
      </c>
      <c r="I34" s="29" t="n">
        <v>5985</v>
      </c>
      <c r="J34" s="29" t="n">
        <v>0</v>
      </c>
      <c r="K34" s="29" t="n">
        <v>8483</v>
      </c>
      <c r="L34" s="29" t="n">
        <v>461</v>
      </c>
    </row>
    <row r="35">
      <c r="A35" s="29" t="inlineStr"/>
      <c r="B35" s="29" t="inlineStr">
        <is>
          <t>Aichi</t>
        </is>
      </c>
      <c r="C35" s="29" t="n">
        <v>160874</v>
      </c>
      <c r="D35" s="29" t="n">
        <v>144176</v>
      </c>
      <c r="E35" s="29" t="n">
        <v>87473</v>
      </c>
      <c r="F35" s="29" t="n">
        <v>49121</v>
      </c>
      <c r="G35" s="29" t="n">
        <v>7582</v>
      </c>
      <c r="H35" s="29" t="n">
        <v>16698</v>
      </c>
      <c r="I35" s="29" t="n">
        <v>4545</v>
      </c>
      <c r="J35" s="29" t="n">
        <v>0</v>
      </c>
      <c r="K35" s="29" t="n">
        <v>11477</v>
      </c>
      <c r="L35" s="29" t="n">
        <v>676</v>
      </c>
    </row>
    <row r="36">
      <c r="A36" s="29" t="inlineStr"/>
      <c r="B36" s="29" t="inlineStr">
        <is>
          <t>Mie</t>
        </is>
      </c>
      <c r="C36" s="29" t="n">
        <v>106688</v>
      </c>
      <c r="D36" s="29" t="n">
        <v>99234</v>
      </c>
      <c r="E36" s="29" t="n">
        <v>71260</v>
      </c>
      <c r="F36" s="29" t="n">
        <v>23110</v>
      </c>
      <c r="G36" s="29" t="n">
        <v>4863</v>
      </c>
      <c r="H36" s="29" t="n">
        <v>7454</v>
      </c>
      <c r="I36" s="29" t="n">
        <v>1943</v>
      </c>
      <c r="J36" s="29" t="n">
        <v>0</v>
      </c>
      <c r="K36" s="29" t="n">
        <v>5220</v>
      </c>
      <c r="L36" s="29" t="n">
        <v>290</v>
      </c>
    </row>
    <row r="37">
      <c r="A37" s="29" t="inlineStr"/>
      <c r="B37" s="29" t="inlineStr">
        <is>
          <t>Shiga</t>
        </is>
      </c>
      <c r="C37" s="29" t="n">
        <v>74482</v>
      </c>
      <c r="D37" s="29" t="n">
        <v>69832</v>
      </c>
      <c r="E37" s="29" t="n">
        <v>63079</v>
      </c>
      <c r="F37" s="29" t="n">
        <v>5448</v>
      </c>
      <c r="G37" s="29" t="n">
        <v>1304</v>
      </c>
      <c r="H37" s="29" t="n">
        <v>4651</v>
      </c>
      <c r="I37" s="29" t="n">
        <v>490</v>
      </c>
      <c r="J37" s="29" t="n">
        <v>0</v>
      </c>
      <c r="K37" s="29" t="n">
        <v>3886</v>
      </c>
      <c r="L37" s="29" t="n">
        <v>275</v>
      </c>
    </row>
    <row r="38">
      <c r="A38" s="29" t="inlineStr"/>
      <c r="B38" s="29" t="inlineStr">
        <is>
          <t>Kyoto</t>
        </is>
      </c>
      <c r="C38" s="29" t="n">
        <v>53200</v>
      </c>
      <c r="D38" s="29" t="n">
        <v>48582</v>
      </c>
      <c r="E38" s="29" t="n">
        <v>37065</v>
      </c>
      <c r="F38" s="29" t="n">
        <v>8024</v>
      </c>
      <c r="G38" s="29" t="n">
        <v>3494</v>
      </c>
      <c r="H38" s="29" t="n">
        <v>4618</v>
      </c>
      <c r="I38" s="29" t="n">
        <v>768</v>
      </c>
      <c r="J38" s="29" t="n">
        <v>250</v>
      </c>
      <c r="K38" s="29" t="n">
        <v>3200</v>
      </c>
      <c r="L38" s="29" t="n">
        <v>400</v>
      </c>
    </row>
    <row r="39">
      <c r="A39" s="29" t="inlineStr"/>
      <c r="B39" s="29" t="inlineStr">
        <is>
          <t>Osaka</t>
        </is>
      </c>
      <c r="C39" s="29" t="n">
        <v>45416</v>
      </c>
      <c r="D39" s="29" t="n">
        <v>41473</v>
      </c>
      <c r="E39" s="29" t="n">
        <v>35285</v>
      </c>
      <c r="F39" s="29" t="n">
        <v>4627</v>
      </c>
      <c r="G39" s="29" t="n">
        <v>1561</v>
      </c>
      <c r="H39" s="29" t="n">
        <v>3943</v>
      </c>
      <c r="I39" s="29" t="n">
        <v>43</v>
      </c>
      <c r="J39" s="29" t="n">
        <v>0</v>
      </c>
      <c r="K39" s="29" t="n">
        <v>3016</v>
      </c>
      <c r="L39" s="29" t="n">
        <v>883</v>
      </c>
    </row>
    <row r="40">
      <c r="A40" s="29" t="inlineStr"/>
      <c r="B40" s="29" t="inlineStr">
        <is>
          <t>Hyogo</t>
        </is>
      </c>
      <c r="C40" s="29" t="n">
        <v>123044</v>
      </c>
      <c r="D40" s="29" t="n">
        <v>111838</v>
      </c>
      <c r="E40" s="29" t="n">
        <v>97794</v>
      </c>
      <c r="F40" s="29" t="n">
        <v>10729</v>
      </c>
      <c r="G40" s="29" t="n">
        <v>3316</v>
      </c>
      <c r="H40" s="29" t="n">
        <v>11206</v>
      </c>
      <c r="I40" s="29" t="n">
        <v>3587</v>
      </c>
      <c r="J40" s="29" t="n">
        <v>275</v>
      </c>
      <c r="K40" s="29" t="n">
        <v>6755</v>
      </c>
      <c r="L40" s="29" t="n">
        <v>588</v>
      </c>
    </row>
    <row r="41">
      <c r="A41" s="29" t="inlineStr"/>
      <c r="B41" s="29" t="inlineStr">
        <is>
          <t>Nara</t>
        </is>
      </c>
      <c r="C41" s="29" t="n">
        <v>45037</v>
      </c>
      <c r="D41" s="29" t="n">
        <v>41672</v>
      </c>
      <c r="E41" s="29" t="n">
        <v>32010</v>
      </c>
      <c r="F41" s="29" t="n">
        <v>8730</v>
      </c>
      <c r="G41" s="29" t="n">
        <v>932</v>
      </c>
      <c r="H41" s="29" t="n">
        <v>3365</v>
      </c>
      <c r="I41" s="29" t="n">
        <v>850</v>
      </c>
      <c r="J41" s="29" t="n">
        <v>5</v>
      </c>
      <c r="K41" s="29" t="n">
        <v>2280</v>
      </c>
      <c r="L41" s="29" t="n">
        <v>230</v>
      </c>
    </row>
    <row r="42">
      <c r="A42" s="29" t="inlineStr"/>
      <c r="B42" s="29" t="inlineStr">
        <is>
          <t>Wakayama</t>
        </is>
      </c>
      <c r="C42" s="29" t="n">
        <v>48304</v>
      </c>
      <c r="D42" s="29" t="n">
        <v>44704</v>
      </c>
      <c r="E42" s="29" t="n">
        <v>29225</v>
      </c>
      <c r="F42" s="29" t="n">
        <v>7760</v>
      </c>
      <c r="G42" s="29" t="n">
        <v>7719</v>
      </c>
      <c r="H42" s="29" t="n">
        <v>3600</v>
      </c>
      <c r="I42" s="29" t="n">
        <v>600</v>
      </c>
      <c r="J42" s="29" t="n">
        <v>0</v>
      </c>
      <c r="K42" s="29" t="n">
        <v>2800</v>
      </c>
      <c r="L42" s="29" t="n">
        <v>200</v>
      </c>
    </row>
    <row r="43">
      <c r="A43" s="29" t="inlineStr"/>
      <c r="B43" s="29" t="inlineStr">
        <is>
          <t>Tottori</t>
        </is>
      </c>
      <c r="C43" s="29" t="n">
        <v>53761</v>
      </c>
      <c r="D43" s="29" t="n">
        <v>46942</v>
      </c>
      <c r="E43" s="29" t="n">
        <v>33528</v>
      </c>
      <c r="F43" s="29" t="n">
        <v>10625</v>
      </c>
      <c r="G43" s="29" t="n">
        <v>2789</v>
      </c>
      <c r="H43" s="29" t="n">
        <v>6818</v>
      </c>
      <c r="I43" s="29" t="n">
        <v>3873</v>
      </c>
      <c r="J43" s="29" t="n">
        <v>61</v>
      </c>
      <c r="K43" s="29" t="n">
        <v>2659</v>
      </c>
      <c r="L43" s="29" t="n">
        <v>226</v>
      </c>
    </row>
    <row r="44">
      <c r="A44" s="29" t="inlineStr"/>
      <c r="B44" s="29" t="inlineStr">
        <is>
          <t>Shimane</t>
        </is>
      </c>
      <c r="C44" s="29" t="n">
        <v>99049</v>
      </c>
      <c r="D44" s="29" t="n">
        <v>67514</v>
      </c>
      <c r="E44" s="29" t="n">
        <v>50615</v>
      </c>
      <c r="F44" s="29" t="n">
        <v>13649</v>
      </c>
      <c r="G44" s="29" t="n">
        <v>3250</v>
      </c>
      <c r="H44" s="29" t="n">
        <v>31535</v>
      </c>
      <c r="I44" s="29" t="n">
        <v>22442</v>
      </c>
      <c r="J44" s="29" t="n">
        <v>5084</v>
      </c>
      <c r="K44" s="29" t="n">
        <v>3393</v>
      </c>
      <c r="L44" s="29" t="n">
        <v>616</v>
      </c>
    </row>
    <row r="45">
      <c r="A45" s="29" t="inlineStr"/>
      <c r="B45" s="29" t="inlineStr">
        <is>
          <t>Okayama</t>
        </is>
      </c>
      <c r="C45" s="29" t="n">
        <v>149726</v>
      </c>
      <c r="D45" s="29" t="n">
        <v>117185</v>
      </c>
      <c r="E45" s="29" t="n">
        <v>86215</v>
      </c>
      <c r="F45" s="29" t="n">
        <v>26918</v>
      </c>
      <c r="G45" s="29" t="n">
        <v>4052</v>
      </c>
      <c r="H45" s="29" t="n">
        <v>32541</v>
      </c>
      <c r="I45" s="29" t="n">
        <v>20265</v>
      </c>
      <c r="J45" s="29" t="n">
        <v>5425</v>
      </c>
      <c r="K45" s="29" t="n">
        <v>6317</v>
      </c>
      <c r="L45" s="29" t="n">
        <v>534</v>
      </c>
    </row>
    <row r="46">
      <c r="A46" s="29" t="inlineStr"/>
      <c r="B46" s="29" t="inlineStr">
        <is>
          <t>Hiroshima</t>
        </is>
      </c>
      <c r="C46" s="29" t="n">
        <v>143921</v>
      </c>
      <c r="D46" s="29" t="n">
        <v>98050</v>
      </c>
      <c r="E46" s="29" t="n">
        <v>70826</v>
      </c>
      <c r="F46" s="29" t="n">
        <v>23582</v>
      </c>
      <c r="G46" s="29" t="n">
        <v>3642</v>
      </c>
      <c r="H46" s="29" t="n">
        <v>45871</v>
      </c>
      <c r="I46" s="29" t="n">
        <v>35008</v>
      </c>
      <c r="J46" s="29" t="n">
        <v>3990</v>
      </c>
      <c r="K46" s="29" t="n">
        <v>5809</v>
      </c>
      <c r="L46" s="29" t="n">
        <v>1064</v>
      </c>
    </row>
    <row r="47">
      <c r="A47" s="29" t="inlineStr"/>
      <c r="B47" s="29" t="inlineStr">
        <is>
          <t>Yamaguchi</t>
        </is>
      </c>
      <c r="C47" s="29" t="n">
        <v>103845</v>
      </c>
      <c r="D47" s="29" t="n">
        <v>90529</v>
      </c>
      <c r="E47" s="29" t="n">
        <v>73367</v>
      </c>
      <c r="F47" s="29" t="n">
        <v>15098</v>
      </c>
      <c r="G47" s="29" t="n">
        <v>2065</v>
      </c>
      <c r="H47" s="29" t="n">
        <v>13315</v>
      </c>
      <c r="I47" s="29" t="n">
        <v>7306</v>
      </c>
      <c r="J47" s="29" t="n">
        <v>306</v>
      </c>
      <c r="K47" s="29" t="n">
        <v>4945</v>
      </c>
      <c r="L47" s="29" t="n">
        <v>759</v>
      </c>
    </row>
    <row r="48">
      <c r="A48" s="29" t="inlineStr"/>
      <c r="B48" s="29" t="inlineStr">
        <is>
          <t>Tokushima</t>
        </is>
      </c>
      <c r="C48" s="29" t="n">
        <v>56704</v>
      </c>
      <c r="D48" s="29" t="n">
        <v>49044</v>
      </c>
      <c r="E48" s="29" t="n">
        <v>28710</v>
      </c>
      <c r="F48" s="29" t="n">
        <v>14855</v>
      </c>
      <c r="G48" s="29" t="n">
        <v>5479</v>
      </c>
      <c r="H48" s="29" t="n">
        <v>7660</v>
      </c>
      <c r="I48" s="29" t="n">
        <v>4110</v>
      </c>
      <c r="J48" s="29" t="n">
        <v>70</v>
      </c>
      <c r="K48" s="29" t="n">
        <v>3230</v>
      </c>
      <c r="L48" s="29" t="n">
        <v>250</v>
      </c>
    </row>
    <row r="49">
      <c r="A49" s="29" t="inlineStr"/>
      <c r="B49" s="29" t="inlineStr">
        <is>
          <t>Kagawa</t>
        </is>
      </c>
      <c r="C49" s="29" t="n">
        <v>56226</v>
      </c>
      <c r="D49" s="29" t="n">
        <v>51493</v>
      </c>
      <c r="E49" s="29" t="n">
        <v>39400</v>
      </c>
      <c r="F49" s="29" t="n">
        <v>9045</v>
      </c>
      <c r="G49" s="29" t="n">
        <v>3048</v>
      </c>
      <c r="H49" s="29" t="n">
        <v>4733</v>
      </c>
      <c r="I49" s="29" t="n">
        <v>740</v>
      </c>
      <c r="J49" s="29" t="n">
        <v>0</v>
      </c>
      <c r="K49" s="29" t="n">
        <v>3708</v>
      </c>
      <c r="L49" s="29" t="n">
        <v>285</v>
      </c>
    </row>
    <row r="50">
      <c r="A50" s="29" t="inlineStr"/>
      <c r="B50" s="29" t="inlineStr">
        <is>
          <t>Ehime</t>
        </is>
      </c>
      <c r="C50" s="29" t="n">
        <v>83050</v>
      </c>
      <c r="D50" s="29" t="n">
        <v>76558</v>
      </c>
      <c r="E50" s="29" t="n">
        <v>42322</v>
      </c>
      <c r="F50" s="29" t="n">
        <v>24941</v>
      </c>
      <c r="G50" s="29" t="n">
        <v>9296</v>
      </c>
      <c r="H50" s="29" t="n">
        <v>6492</v>
      </c>
      <c r="I50" s="29" t="n">
        <v>2693</v>
      </c>
      <c r="J50" s="29" t="n">
        <v>0</v>
      </c>
      <c r="K50" s="29" t="n">
        <v>3454</v>
      </c>
      <c r="L50" s="29" t="n">
        <v>345</v>
      </c>
    </row>
    <row r="51">
      <c r="A51" s="29" t="inlineStr"/>
      <c r="B51" s="29" t="inlineStr">
        <is>
          <t>Kochi</t>
        </is>
      </c>
      <c r="C51" s="29" t="n">
        <v>62307</v>
      </c>
      <c r="D51" s="29" t="n">
        <v>53154</v>
      </c>
      <c r="E51" s="29" t="n">
        <v>33907</v>
      </c>
      <c r="F51" s="29" t="n">
        <v>15974</v>
      </c>
      <c r="G51" s="29" t="n">
        <v>3273</v>
      </c>
      <c r="H51" s="29" t="n">
        <v>9153</v>
      </c>
      <c r="I51" s="29" t="n">
        <v>6037</v>
      </c>
      <c r="J51" s="29" t="n">
        <v>0</v>
      </c>
      <c r="K51" s="29" t="n">
        <v>2154</v>
      </c>
      <c r="L51" s="29" t="n">
        <v>962</v>
      </c>
    </row>
    <row r="52">
      <c r="A52" s="29" t="inlineStr"/>
      <c r="B52" s="29" t="inlineStr">
        <is>
          <t>Fukuoka</t>
        </is>
      </c>
      <c r="C52" s="29" t="n">
        <v>138383</v>
      </c>
      <c r="D52" s="29" t="n">
        <v>127801</v>
      </c>
      <c r="E52" s="29" t="n">
        <v>100634</v>
      </c>
      <c r="F52" s="29" t="n">
        <v>22439</v>
      </c>
      <c r="G52" s="29" t="n">
        <v>4728</v>
      </c>
      <c r="H52" s="29" t="n">
        <v>10581</v>
      </c>
      <c r="I52" s="29" t="n">
        <v>1344</v>
      </c>
      <c r="J52" s="29" t="n">
        <v>0</v>
      </c>
      <c r="K52" s="29" t="n">
        <v>8311</v>
      </c>
      <c r="L52" s="29" t="n">
        <v>927</v>
      </c>
    </row>
    <row r="53">
      <c r="A53" s="29" t="inlineStr"/>
      <c r="B53" s="29" t="inlineStr">
        <is>
          <t>Saga</t>
        </is>
      </c>
      <c r="C53" s="29" t="n">
        <v>75038</v>
      </c>
      <c r="D53" s="29" t="n">
        <v>68713</v>
      </c>
      <c r="E53" s="29" t="n">
        <v>54828</v>
      </c>
      <c r="F53" s="29" t="n">
        <v>12016</v>
      </c>
      <c r="G53" s="29" t="n">
        <v>1870</v>
      </c>
      <c r="H53" s="29" t="n">
        <v>6325</v>
      </c>
      <c r="I53" s="29" t="n">
        <v>2862</v>
      </c>
      <c r="J53" s="29" t="n">
        <v>0</v>
      </c>
      <c r="K53" s="29" t="n">
        <v>2973</v>
      </c>
      <c r="L53" s="29" t="n">
        <v>490</v>
      </c>
    </row>
    <row r="54">
      <c r="A54" s="29" t="inlineStr"/>
      <c r="B54" s="29" t="inlineStr">
        <is>
          <t>Nagasaki</t>
        </is>
      </c>
      <c r="C54" s="29" t="n">
        <v>86735</v>
      </c>
      <c r="D54" s="29" t="n">
        <v>79902</v>
      </c>
      <c r="E54" s="29" t="n">
        <v>31944</v>
      </c>
      <c r="F54" s="29" t="n">
        <v>45972</v>
      </c>
      <c r="G54" s="29" t="n">
        <v>1986</v>
      </c>
      <c r="H54" s="29" t="n">
        <v>6833</v>
      </c>
      <c r="I54" s="29" t="n">
        <v>1573</v>
      </c>
      <c r="J54" s="29" t="n">
        <v>165</v>
      </c>
      <c r="K54" s="29" t="n">
        <v>4618</v>
      </c>
      <c r="L54" s="29" t="n">
        <v>478</v>
      </c>
    </row>
    <row r="55">
      <c r="A55" s="29" t="inlineStr"/>
      <c r="B55" s="29" t="inlineStr">
        <is>
          <t>Kumamoto</t>
        </is>
      </c>
      <c r="C55" s="29" t="n">
        <v>170582</v>
      </c>
      <c r="D55" s="29" t="n">
        <v>151280</v>
      </c>
      <c r="E55" s="29" t="n">
        <v>77621</v>
      </c>
      <c r="F55" s="29" t="n">
        <v>66661</v>
      </c>
      <c r="G55" s="29" t="n">
        <v>6997</v>
      </c>
      <c r="H55" s="29" t="n">
        <v>19302</v>
      </c>
      <c r="I55" s="29" t="n">
        <v>10296</v>
      </c>
      <c r="J55" s="29" t="n">
        <v>179</v>
      </c>
      <c r="K55" s="29" t="n">
        <v>8104</v>
      </c>
      <c r="L55" s="29" t="n">
        <v>723</v>
      </c>
    </row>
    <row r="56">
      <c r="A56" s="29" t="inlineStr"/>
      <c r="B56" s="29" t="inlineStr">
        <is>
          <t>Oita</t>
        </is>
      </c>
      <c r="C56" s="29" t="n">
        <v>96601</v>
      </c>
      <c r="D56" s="29" t="n">
        <v>82536</v>
      </c>
      <c r="E56" s="29" t="n">
        <v>52718</v>
      </c>
      <c r="F56" s="29" t="n">
        <v>26429</v>
      </c>
      <c r="G56" s="29" t="n">
        <v>3389</v>
      </c>
      <c r="H56" s="29" t="n">
        <v>14065</v>
      </c>
      <c r="I56" s="29" t="n">
        <v>7552</v>
      </c>
      <c r="J56" s="29" t="n">
        <v>1107</v>
      </c>
      <c r="K56" s="29" t="n">
        <v>5144</v>
      </c>
      <c r="L56" s="29" t="n">
        <v>262</v>
      </c>
    </row>
    <row r="57">
      <c r="A57" s="29" t="inlineStr"/>
      <c r="B57" s="29" t="inlineStr">
        <is>
          <t>Miyazaki</t>
        </is>
      </c>
      <c r="C57" s="29" t="n">
        <v>105770</v>
      </c>
      <c r="D57" s="29" t="n">
        <v>91194</v>
      </c>
      <c r="E57" s="29" t="n">
        <v>47244</v>
      </c>
      <c r="F57" s="29" t="n">
        <v>41556</v>
      </c>
      <c r="G57" s="29" t="n">
        <v>2395</v>
      </c>
      <c r="H57" s="29" t="n">
        <v>14575</v>
      </c>
      <c r="I57" s="29" t="n">
        <v>7996</v>
      </c>
      <c r="J57" s="29" t="n">
        <v>0</v>
      </c>
      <c r="K57" s="29" t="n">
        <v>5410</v>
      </c>
      <c r="L57" s="29" t="n">
        <v>1169</v>
      </c>
    </row>
    <row r="58">
      <c r="A58" s="29" t="inlineStr"/>
      <c r="B58" s="29" t="inlineStr">
        <is>
          <t>Kagoshima</t>
        </is>
      </c>
      <c r="C58" s="29" t="n">
        <v>173516</v>
      </c>
      <c r="D58" s="29" t="n">
        <v>156978</v>
      </c>
      <c r="E58" s="29" t="n">
        <v>55138</v>
      </c>
      <c r="F58" s="29" t="n">
        <v>97426</v>
      </c>
      <c r="G58" s="29" t="n">
        <v>4414</v>
      </c>
      <c r="H58" s="29" t="n">
        <v>16538</v>
      </c>
      <c r="I58" s="29" t="n">
        <v>4221</v>
      </c>
      <c r="J58" s="29" t="n">
        <v>537</v>
      </c>
      <c r="K58" s="29" t="n">
        <v>9585</v>
      </c>
      <c r="L58" s="29" t="n">
        <v>2194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58"/>
  <sheetViews>
    <sheetView tabSelected="0" workbookViewId="0">
      <selection activeCell="A1" sqref="A1"/>
    </sheetView>
  </sheetViews>
  <sheetFormatPr baseColWidth="8" defaultRowHeight="15"/>
  <sheetData>
    <row r="1">
      <c r="A1" s="29" t="inlineStr">
        <is>
          <t>調査期日</t>
        </is>
      </c>
      <c r="B1" s="29" t="inlineStr">
        <is>
          <t>府県</t>
        </is>
      </c>
      <c r="C1" s="29" t="inlineStr">
        <is>
          <t>総数</t>
        </is>
      </c>
      <c r="D1" s="29" t="inlineStr">
        <is>
          <t>耕地</t>
        </is>
      </c>
      <c r="E1" s="29" t="inlineStr">
        <is>
          <t>耕地</t>
        </is>
      </c>
      <c r="F1" s="29" t="inlineStr">
        <is>
          <t>耕地</t>
        </is>
      </c>
      <c r="G1" s="29" t="inlineStr">
        <is>
          <t>耕地</t>
        </is>
      </c>
      <c r="H1" s="29" t="inlineStr">
        <is>
          <t>その他の農用地</t>
        </is>
      </c>
      <c r="I1" s="29" t="inlineStr">
        <is>
          <t>その他の農用地</t>
        </is>
      </c>
      <c r="J1" s="29" t="inlineStr">
        <is>
          <t>その他の農用地</t>
        </is>
      </c>
      <c r="K1" s="29" t="inlineStr">
        <is>
          <t>その他の農用地</t>
        </is>
      </c>
      <c r="L1" s="29" t="inlineStr">
        <is>
          <t>その他の農用地</t>
        </is>
      </c>
    </row>
    <row r="2">
      <c r="A2" s="29" t="inlineStr"/>
      <c r="B2" s="29" t="inlineStr"/>
      <c r="C2" s="29" t="inlineStr"/>
      <c r="D2" s="29" t="inlineStr">
        <is>
          <t>計</t>
        </is>
      </c>
      <c r="E2" s="29" t="inlineStr">
        <is>
          <t>田</t>
        </is>
      </c>
      <c r="F2" s="29" t="inlineStr">
        <is>
          <t>畑</t>
        </is>
      </c>
      <c r="G2" s="29" t="inlineStr">
        <is>
          <t>畑</t>
        </is>
      </c>
      <c r="H2" s="29" t="inlineStr">
        <is>
          <t>計</t>
        </is>
      </c>
      <c r="I2" s="29" t="inlineStr">
        <is>
          <t>採草地および放牧地</t>
        </is>
      </c>
      <c r="J2" s="29" t="inlineStr">
        <is>
          <t>放牧する山林</t>
        </is>
      </c>
      <c r="K2" s="29" t="inlineStr">
        <is>
          <t>宅地</t>
        </is>
      </c>
      <c r="L2" s="29" t="inlineStr">
        <is>
          <t>その他</t>
        </is>
      </c>
    </row>
    <row r="3">
      <c r="A3" s="29" t="inlineStr"/>
      <c r="B3" s="29" t="inlineStr"/>
      <c r="C3" s="29" t="inlineStr"/>
      <c r="D3" s="29" t="inlineStr"/>
      <c r="E3" s="29" t="inlineStr"/>
      <c r="F3" s="29" t="inlineStr">
        <is>
          <t>普通畑</t>
        </is>
      </c>
      <c r="G3" s="29" t="inlineStr">
        <is>
          <t>樹園地</t>
        </is>
      </c>
      <c r="H3" s="29" t="inlineStr"/>
      <c r="I3" s="29" t="inlineStr"/>
      <c r="J3" s="29" t="inlineStr"/>
      <c r="K3" s="29" t="inlineStr"/>
      <c r="L3" s="29" t="inlineStr"/>
    </row>
    <row r="4">
      <c r="A4" s="29" t="inlineStr">
        <is>
          <t>昭和16年8月1日</t>
        </is>
      </c>
      <c r="B4" s="29" t="inlineStr"/>
      <c r="C4" s="29" t="inlineStr"/>
      <c r="D4" s="29" t="n">
        <v>5860679</v>
      </c>
      <c r="E4" s="29" t="n">
        <v>3172185</v>
      </c>
      <c r="F4" s="29" t="n">
        <v>2688495</v>
      </c>
      <c r="G4" s="29" t="inlineStr"/>
      <c r="H4" s="29" t="inlineStr"/>
      <c r="I4" s="29" t="inlineStr"/>
      <c r="J4" s="29" t="inlineStr"/>
      <c r="K4" s="29" t="inlineStr"/>
      <c r="L4" s="29" t="inlineStr"/>
    </row>
    <row r="5">
      <c r="A5" s="29" t="inlineStr">
        <is>
          <t>昭和17年8月1日</t>
        </is>
      </c>
      <c r="B5" s="29" t="inlineStr"/>
      <c r="C5" s="29" t="inlineStr"/>
      <c r="D5" s="29" t="n">
        <v>5812393</v>
      </c>
      <c r="E5" s="29" t="n">
        <v>3163864</v>
      </c>
      <c r="F5" s="29" t="n">
        <v>2648529</v>
      </c>
      <c r="G5" s="29" t="inlineStr"/>
      <c r="H5" s="29" t="inlineStr"/>
      <c r="I5" s="29" t="inlineStr"/>
      <c r="J5" s="29" t="inlineStr"/>
      <c r="K5" s="29" t="inlineStr"/>
      <c r="L5" s="29" t="inlineStr"/>
    </row>
    <row r="6">
      <c r="A6" s="29" t="inlineStr">
        <is>
          <t>昭和18年8月1日</t>
        </is>
      </c>
      <c r="B6" s="29" t="inlineStr"/>
      <c r="C6" s="29" t="inlineStr"/>
      <c r="D6" s="29" t="n">
        <v>5717856</v>
      </c>
      <c r="E6" s="29" t="n">
        <v>3121660</v>
      </c>
      <c r="F6" s="29" t="n">
        <v>2596196</v>
      </c>
      <c r="G6" s="29" t="inlineStr"/>
      <c r="H6" s="29" t="inlineStr"/>
      <c r="I6" s="29" t="inlineStr"/>
      <c r="J6" s="29" t="inlineStr"/>
      <c r="K6" s="29" t="inlineStr"/>
      <c r="L6" s="29" t="inlineStr"/>
    </row>
    <row r="7">
      <c r="A7" s="29" t="inlineStr">
        <is>
          <t>昭和19年8月1日</t>
        </is>
      </c>
      <c r="B7" s="29" t="inlineStr"/>
      <c r="C7" s="29" t="inlineStr"/>
      <c r="D7" s="29" t="n">
        <v>5513897</v>
      </c>
      <c r="E7" s="29" t="n">
        <v>3059964</v>
      </c>
      <c r="F7" s="29" t="n">
        <v>2453934</v>
      </c>
      <c r="G7" s="29" t="inlineStr"/>
      <c r="H7" s="29" t="inlineStr"/>
      <c r="I7" s="29" t="inlineStr"/>
      <c r="J7" s="29" t="inlineStr"/>
      <c r="K7" s="29" t="inlineStr"/>
      <c r="L7" s="29" t="inlineStr"/>
    </row>
    <row r="8">
      <c r="A8" s="29" t="inlineStr">
        <is>
          <t>昭和20年8月1日</t>
        </is>
      </c>
      <c r="B8" s="29" t="inlineStr"/>
      <c r="C8" s="29" t="inlineStr"/>
      <c r="D8" s="29" t="n">
        <v>5287874</v>
      </c>
      <c r="E8" s="29" t="n">
        <v>2964488</v>
      </c>
      <c r="F8" s="29" t="n">
        <v>2323386</v>
      </c>
      <c r="G8" s="29" t="inlineStr"/>
      <c r="H8" s="29" t="inlineStr"/>
      <c r="I8" s="29" t="inlineStr"/>
      <c r="J8" s="29" t="inlineStr"/>
      <c r="K8" s="29" t="inlineStr"/>
      <c r="L8" s="29" t="inlineStr"/>
    </row>
    <row r="9">
      <c r="A9" s="29" t="inlineStr">
        <is>
          <t>昭和21年4月26日</t>
        </is>
      </c>
      <c r="B9" s="29" t="inlineStr"/>
      <c r="C9" s="29" t="inlineStr"/>
      <c r="D9" s="29" t="n">
        <v>4986000</v>
      </c>
      <c r="E9" s="29" t="n">
        <v>2859884</v>
      </c>
      <c r="F9" s="29" t="n">
        <v>2126116</v>
      </c>
      <c r="G9" s="29" t="inlineStr"/>
      <c r="H9" s="29" t="inlineStr"/>
      <c r="I9" s="29" t="inlineStr"/>
      <c r="J9" s="29" t="inlineStr"/>
      <c r="K9" s="29" t="inlineStr"/>
      <c r="L9" s="29" t="inlineStr"/>
    </row>
    <row r="10">
      <c r="A10" s="29" t="inlineStr">
        <is>
          <t>昭和22年8月1日</t>
        </is>
      </c>
      <c r="B10" s="29" t="inlineStr"/>
      <c r="C10" s="29" t="inlineStr"/>
      <c r="D10" s="29" t="n">
        <v>5011689</v>
      </c>
      <c r="E10" s="29" t="n">
        <v>2849615</v>
      </c>
      <c r="F10" s="29" t="n">
        <v>2162074</v>
      </c>
      <c r="G10" s="29" t="inlineStr"/>
      <c r="H10" s="29" t="inlineStr"/>
      <c r="I10" s="29" t="inlineStr"/>
      <c r="J10" s="29" t="inlineStr"/>
      <c r="K10" s="29" t="inlineStr"/>
      <c r="L10" s="29" t="inlineStr"/>
    </row>
    <row r="11">
      <c r="A11" s="29" t="inlineStr">
        <is>
          <t>昭和25年2月1日</t>
        </is>
      </c>
      <c r="B11" s="29" t="inlineStr"/>
      <c r="C11" s="29" t="n">
        <v>6245099</v>
      </c>
      <c r="D11" s="29" t="n">
        <v>5090567</v>
      </c>
      <c r="E11" s="29" t="n">
        <v>2875925</v>
      </c>
      <c r="F11" s="29" t="n">
        <v>1928148</v>
      </c>
      <c r="G11" s="29" t="n">
        <v>286495</v>
      </c>
      <c r="H11" s="29" t="n">
        <v>1154532</v>
      </c>
      <c r="I11" s="29" t="n">
        <v>548575</v>
      </c>
      <c r="J11" s="29" t="n">
        <v>130342</v>
      </c>
      <c r="K11" s="29" t="n">
        <v>301567</v>
      </c>
      <c r="L11" s="29" t="n">
        <v>174049</v>
      </c>
    </row>
    <row r="12">
      <c r="A12" s="29" t="inlineStr">
        <is>
          <t>昭和27年2月1日</t>
        </is>
      </c>
      <c r="B12" s="29" t="inlineStr"/>
      <c r="C12" s="29" t="n">
        <v>6598247</v>
      </c>
      <c r="D12" s="29" t="n">
        <v>5446189</v>
      </c>
      <c r="E12" s="29" t="n">
        <v>3029929</v>
      </c>
      <c r="F12" s="29" t="n">
        <v>2110156</v>
      </c>
      <c r="G12" s="29" t="n">
        <v>306104</v>
      </c>
      <c r="H12" s="29" t="n">
        <v>1152059</v>
      </c>
      <c r="I12" s="29" t="n">
        <v>569126</v>
      </c>
      <c r="J12" s="29" t="n">
        <v>211701</v>
      </c>
      <c r="K12" s="29" t="n">
        <v>303324</v>
      </c>
      <c r="L12" s="29" t="n">
        <v>67908</v>
      </c>
    </row>
    <row r="13">
      <c r="A13" s="29" t="inlineStr"/>
      <c r="B13" s="29" t="inlineStr">
        <is>
          <t>北海道</t>
        </is>
      </c>
      <c r="C13" s="29" t="n">
        <v>1230037</v>
      </c>
      <c r="D13" s="29" t="n">
        <v>806147</v>
      </c>
      <c r="E13" s="29" t="n">
        <v>165183</v>
      </c>
      <c r="F13" s="29" t="n">
        <v>634397</v>
      </c>
      <c r="G13" s="29" t="n">
        <v>6566</v>
      </c>
      <c r="H13" s="29" t="n">
        <v>423890</v>
      </c>
      <c r="I13" s="29" t="n">
        <v>199413</v>
      </c>
      <c r="J13" s="29" t="n">
        <v>169321</v>
      </c>
      <c r="K13" s="29" t="n">
        <v>18241</v>
      </c>
      <c r="L13" s="29" t="n">
        <v>36916</v>
      </c>
    </row>
    <row r="14">
      <c r="A14" s="29" t="inlineStr"/>
      <c r="B14" s="29" t="inlineStr">
        <is>
          <t>青森</t>
        </is>
      </c>
      <c r="C14" s="29" t="n">
        <v>172240</v>
      </c>
      <c r="D14" s="29" t="n">
        <v>141455</v>
      </c>
      <c r="E14" s="29" t="n">
        <v>72513</v>
      </c>
      <c r="F14" s="29" t="n">
        <v>47543</v>
      </c>
      <c r="G14" s="29" t="n">
        <v>21400</v>
      </c>
      <c r="H14" s="29" t="n">
        <v>30784</v>
      </c>
      <c r="I14" s="29" t="n">
        <v>22411</v>
      </c>
      <c r="J14" s="29" t="n">
        <v>1636</v>
      </c>
      <c r="K14" s="29" t="n">
        <v>6278</v>
      </c>
      <c r="L14" s="29" t="n">
        <v>461</v>
      </c>
    </row>
    <row r="15">
      <c r="A15" s="29" t="inlineStr"/>
      <c r="B15" s="29" t="inlineStr">
        <is>
          <t>岩手</t>
        </is>
      </c>
      <c r="C15" s="29" t="n">
        <v>232734</v>
      </c>
      <c r="D15" s="29" t="n">
        <v>134035</v>
      </c>
      <c r="E15" s="29" t="n">
        <v>64907</v>
      </c>
      <c r="F15" s="29" t="n">
        <v>64414</v>
      </c>
      <c r="G15" s="29" t="n">
        <v>4714</v>
      </c>
      <c r="H15" s="29" t="n">
        <v>98699</v>
      </c>
      <c r="I15" s="29" t="n">
        <v>73075</v>
      </c>
      <c r="J15" s="29" t="n">
        <v>17170</v>
      </c>
      <c r="K15" s="29" t="n">
        <v>7411</v>
      </c>
      <c r="L15" s="29" t="n">
        <v>1043</v>
      </c>
    </row>
    <row r="16">
      <c r="A16" s="29" t="inlineStr"/>
      <c r="B16" s="29" t="inlineStr">
        <is>
          <t>宮城</t>
        </is>
      </c>
      <c r="C16" s="29" t="n">
        <v>157460</v>
      </c>
      <c r="D16" s="29" t="n">
        <v>142719</v>
      </c>
      <c r="E16" s="29" t="n">
        <v>103339</v>
      </c>
      <c r="F16" s="29" t="n">
        <v>35214</v>
      </c>
      <c r="G16" s="29" t="n">
        <v>4166</v>
      </c>
      <c r="H16" s="29" t="n">
        <v>14741</v>
      </c>
      <c r="I16" s="29" t="n">
        <v>5450</v>
      </c>
      <c r="J16" s="29" t="n">
        <v>289</v>
      </c>
      <c r="K16" s="29" t="n">
        <v>8076</v>
      </c>
      <c r="L16" s="29" t="n">
        <v>927</v>
      </c>
    </row>
    <row r="17">
      <c r="A17" s="29" t="inlineStr"/>
      <c r="B17" s="29" t="inlineStr">
        <is>
          <t>秋田</t>
        </is>
      </c>
      <c r="C17" s="29" t="n">
        <v>157897</v>
      </c>
      <c r="D17" s="29" t="n">
        <v>136099</v>
      </c>
      <c r="E17" s="29" t="n">
        <v>111520</v>
      </c>
      <c r="F17" s="29" t="n">
        <v>23265</v>
      </c>
      <c r="G17" s="29" t="n">
        <v>1314</v>
      </c>
      <c r="H17" s="29" t="n">
        <v>21798</v>
      </c>
      <c r="I17" s="29" t="n">
        <v>14007</v>
      </c>
      <c r="J17" s="29" t="n">
        <v>597</v>
      </c>
      <c r="K17" s="29" t="n">
        <v>6282</v>
      </c>
      <c r="L17" s="29" t="n">
        <v>912</v>
      </c>
    </row>
    <row r="18">
      <c r="A18" s="29" t="inlineStr"/>
      <c r="B18" s="29" t="inlineStr">
        <is>
          <t>山形</t>
        </is>
      </c>
      <c r="C18" s="29" t="n">
        <v>153386</v>
      </c>
      <c r="D18" s="29" t="n">
        <v>135891</v>
      </c>
      <c r="E18" s="29" t="n">
        <v>99895</v>
      </c>
      <c r="F18" s="29" t="n">
        <v>26014</v>
      </c>
      <c r="G18" s="29" t="n">
        <v>9982</v>
      </c>
      <c r="H18" s="29" t="n">
        <v>17495</v>
      </c>
      <c r="I18" s="29" t="n">
        <v>9478</v>
      </c>
      <c r="J18" s="29" t="n">
        <v>0</v>
      </c>
      <c r="K18" s="29" t="n">
        <v>6698</v>
      </c>
      <c r="L18" s="29" t="n">
        <v>1318</v>
      </c>
    </row>
    <row r="19">
      <c r="A19" s="29" t="inlineStr"/>
      <c r="B19" s="29" t="inlineStr">
        <is>
          <t>福島</t>
        </is>
      </c>
      <c r="C19" s="29" t="n">
        <v>205673</v>
      </c>
      <c r="D19" s="29" t="n">
        <v>180799</v>
      </c>
      <c r="E19" s="29" t="n">
        <v>96850</v>
      </c>
      <c r="F19" s="29" t="n">
        <v>64435</v>
      </c>
      <c r="G19" s="29" t="n">
        <v>19515</v>
      </c>
      <c r="H19" s="29" t="n">
        <v>24874</v>
      </c>
      <c r="I19" s="29" t="n">
        <v>11144</v>
      </c>
      <c r="J19" s="29" t="n">
        <v>669</v>
      </c>
      <c r="K19" s="29" t="n">
        <v>9638</v>
      </c>
      <c r="L19" s="29" t="n">
        <v>3423</v>
      </c>
    </row>
    <row r="20">
      <c r="A20" s="29" t="inlineStr"/>
      <c r="B20" s="29" t="inlineStr">
        <is>
          <t>茨城</t>
        </is>
      </c>
      <c r="C20" s="29" t="n">
        <v>227368</v>
      </c>
      <c r="D20" s="29" t="n">
        <v>204800</v>
      </c>
      <c r="E20" s="29" t="n">
        <v>91573</v>
      </c>
      <c r="F20" s="29" t="n">
        <v>100282</v>
      </c>
      <c r="G20" s="29" t="n">
        <v>12946</v>
      </c>
      <c r="H20" s="29" t="n">
        <v>22568</v>
      </c>
      <c r="I20" s="29" t="n">
        <v>5171</v>
      </c>
      <c r="J20" s="29" t="n">
        <v>191</v>
      </c>
      <c r="K20" s="29" t="n">
        <v>16643</v>
      </c>
      <c r="L20" s="29" t="n">
        <v>564</v>
      </c>
    </row>
    <row r="21">
      <c r="A21" s="29" t="inlineStr"/>
      <c r="B21" s="29" t="inlineStr">
        <is>
          <t>栃木</t>
        </is>
      </c>
      <c r="C21" s="29" t="n">
        <v>152926</v>
      </c>
      <c r="D21" s="29" t="n">
        <v>135683</v>
      </c>
      <c r="E21" s="29" t="n">
        <v>76226</v>
      </c>
      <c r="F21" s="29" t="n">
        <v>57751</v>
      </c>
      <c r="G21" s="29" t="n">
        <v>1706</v>
      </c>
      <c r="H21" s="29" t="n">
        <v>17243</v>
      </c>
      <c r="I21" s="29" t="n">
        <v>4007</v>
      </c>
      <c r="J21" s="29" t="n">
        <v>3225</v>
      </c>
      <c r="K21" s="29" t="n">
        <v>9565</v>
      </c>
      <c r="L21" s="29" t="n">
        <v>446</v>
      </c>
    </row>
    <row r="22">
      <c r="A22" s="29" t="inlineStr"/>
      <c r="B22" s="29" t="inlineStr">
        <is>
          <t>群馬</t>
        </is>
      </c>
      <c r="C22" s="29" t="n">
        <v>131866</v>
      </c>
      <c r="D22" s="29" t="n">
        <v>117624</v>
      </c>
      <c r="E22" s="29" t="n">
        <v>38208</v>
      </c>
      <c r="F22" s="29" t="n">
        <v>56119</v>
      </c>
      <c r="G22" s="29" t="n">
        <v>23296</v>
      </c>
      <c r="H22" s="29" t="n">
        <v>14242</v>
      </c>
      <c r="I22" s="29" t="n">
        <v>5008</v>
      </c>
      <c r="J22" s="29" t="n">
        <v>113</v>
      </c>
      <c r="K22" s="29" t="n">
        <v>8110</v>
      </c>
      <c r="L22" s="29" t="n">
        <v>1010</v>
      </c>
    </row>
    <row r="23">
      <c r="A23" s="29" t="inlineStr"/>
      <c r="B23" s="29" t="inlineStr">
        <is>
          <t>埼玉</t>
        </is>
      </c>
      <c r="C23" s="29" t="n">
        <v>162841</v>
      </c>
      <c r="D23" s="29" t="n">
        <v>148113</v>
      </c>
      <c r="E23" s="29" t="n">
        <v>66298</v>
      </c>
      <c r="F23" s="29" t="n">
        <v>66873</v>
      </c>
      <c r="G23" s="29" t="n">
        <v>14942</v>
      </c>
      <c r="H23" s="29" t="n">
        <v>14728</v>
      </c>
      <c r="I23" s="29" t="n">
        <v>707</v>
      </c>
      <c r="J23" s="29" t="n">
        <v>0</v>
      </c>
      <c r="K23" s="29" t="n">
        <v>13467</v>
      </c>
      <c r="L23" s="29" t="n">
        <v>554</v>
      </c>
    </row>
    <row r="24">
      <c r="A24" s="29" t="inlineStr"/>
      <c r="B24" s="29" t="inlineStr">
        <is>
          <t>千葉</t>
        </is>
      </c>
      <c r="C24" s="29" t="n">
        <v>197030</v>
      </c>
      <c r="D24" s="29" t="n">
        <v>180261</v>
      </c>
      <c r="E24" s="29" t="n">
        <v>104589</v>
      </c>
      <c r="F24" s="29" t="n">
        <v>73655</v>
      </c>
      <c r="G24" s="29" t="n">
        <v>2017</v>
      </c>
      <c r="H24" s="29" t="n">
        <v>16769</v>
      </c>
      <c r="I24" s="29" t="n">
        <v>1892</v>
      </c>
      <c r="J24" s="29" t="n">
        <v>0</v>
      </c>
      <c r="K24" s="29" t="n">
        <v>13767</v>
      </c>
      <c r="L24" s="29" t="n">
        <v>1109</v>
      </c>
    </row>
    <row r="25">
      <c r="A25" s="29" t="inlineStr"/>
      <c r="B25" s="29" t="inlineStr">
        <is>
          <t>東京</t>
        </is>
      </c>
      <c r="C25" s="29" t="n">
        <v>41693</v>
      </c>
      <c r="D25" s="29" t="n">
        <v>36123</v>
      </c>
      <c r="E25" s="29" t="n">
        <v>7539</v>
      </c>
      <c r="F25" s="29" t="n">
        <v>27078</v>
      </c>
      <c r="G25" s="29" t="n">
        <v>1507</v>
      </c>
      <c r="H25" s="29" t="n">
        <v>5569</v>
      </c>
      <c r="I25" s="29" t="n">
        <v>237</v>
      </c>
      <c r="J25" s="29" t="n">
        <v>238</v>
      </c>
      <c r="K25" s="29" t="n">
        <v>4711</v>
      </c>
      <c r="L25" s="29" t="n">
        <v>383</v>
      </c>
    </row>
    <row r="26">
      <c r="A26" s="29" t="inlineStr"/>
      <c r="B26" s="29" t="inlineStr">
        <is>
          <t>神奈川</t>
        </is>
      </c>
      <c r="C26" s="29" t="n">
        <v>66806</v>
      </c>
      <c r="D26" s="29" t="n">
        <v>61414</v>
      </c>
      <c r="E26" s="29" t="n">
        <v>19105</v>
      </c>
      <c r="F26" s="29" t="n">
        <v>36769</v>
      </c>
      <c r="G26" s="29" t="n">
        <v>5541</v>
      </c>
      <c r="H26" s="29" t="n">
        <v>5391</v>
      </c>
      <c r="I26" s="29" t="n">
        <v>365</v>
      </c>
      <c r="J26" s="29" t="n">
        <v>0</v>
      </c>
      <c r="K26" s="29" t="n">
        <v>4910</v>
      </c>
      <c r="L26" s="29" t="n">
        <v>116</v>
      </c>
    </row>
    <row r="27">
      <c r="A27" s="29" t="inlineStr"/>
      <c r="B27" s="29" t="inlineStr">
        <is>
          <t>新潟</t>
        </is>
      </c>
      <c r="C27" s="29" t="n">
        <v>245627</v>
      </c>
      <c r="D27" s="29" t="n">
        <v>225797</v>
      </c>
      <c r="E27" s="29" t="n">
        <v>179782</v>
      </c>
      <c r="F27" s="29" t="n">
        <v>39071</v>
      </c>
      <c r="G27" s="29" t="n">
        <v>6944</v>
      </c>
      <c r="H27" s="29" t="n">
        <v>19830</v>
      </c>
      <c r="I27" s="29" t="n">
        <v>6980</v>
      </c>
      <c r="J27" s="29" t="n">
        <v>0</v>
      </c>
      <c r="K27" s="29" t="n">
        <v>11500</v>
      </c>
      <c r="L27" s="29" t="n">
        <v>1350</v>
      </c>
    </row>
    <row r="28">
      <c r="A28" s="29" t="inlineStr"/>
      <c r="B28" s="29" t="inlineStr">
        <is>
          <t>富山</t>
        </is>
      </c>
      <c r="C28" s="29" t="n">
        <v>91950</v>
      </c>
      <c r="D28" s="29" t="n">
        <v>86842</v>
      </c>
      <c r="E28" s="29" t="n">
        <v>80496</v>
      </c>
      <c r="F28" s="29" t="n">
        <v>5563</v>
      </c>
      <c r="G28" s="29" t="n">
        <v>783</v>
      </c>
      <c r="H28" s="29" t="n">
        <v>5108</v>
      </c>
      <c r="I28" s="29" t="n">
        <v>460</v>
      </c>
      <c r="J28" s="29" t="n">
        <v>10</v>
      </c>
      <c r="K28" s="29" t="n">
        <v>4416</v>
      </c>
      <c r="L28" s="29" t="n">
        <v>223</v>
      </c>
    </row>
    <row r="29">
      <c r="A29" s="29" t="inlineStr"/>
      <c r="B29" s="29" t="inlineStr">
        <is>
          <t>石川</t>
        </is>
      </c>
      <c r="C29" s="29" t="n">
        <v>71258</v>
      </c>
      <c r="D29" s="29" t="n">
        <v>67153</v>
      </c>
      <c r="E29" s="29" t="n">
        <v>53581</v>
      </c>
      <c r="F29" s="29" t="n">
        <v>12540</v>
      </c>
      <c r="G29" s="29" t="n">
        <v>1031</v>
      </c>
      <c r="H29" s="29" t="n">
        <v>4106</v>
      </c>
      <c r="I29" s="29" t="n">
        <v>245</v>
      </c>
      <c r="J29" s="29" t="n">
        <v>0</v>
      </c>
      <c r="K29" s="29" t="n">
        <v>3627</v>
      </c>
      <c r="L29" s="29" t="n">
        <v>233</v>
      </c>
    </row>
    <row r="30">
      <c r="A30" s="29" t="inlineStr"/>
      <c r="B30" s="29" t="inlineStr">
        <is>
          <t>福井</t>
        </is>
      </c>
      <c r="C30" s="29" t="n">
        <v>58241</v>
      </c>
      <c r="D30" s="29" t="n">
        <v>54541</v>
      </c>
      <c r="E30" s="29" t="n">
        <v>47360</v>
      </c>
      <c r="F30" s="29" t="n">
        <v>6075</v>
      </c>
      <c r="G30" s="29" t="n">
        <v>1107</v>
      </c>
      <c r="H30" s="29" t="n">
        <v>3700</v>
      </c>
      <c r="I30" s="29" t="n">
        <v>391</v>
      </c>
      <c r="J30" s="29" t="n">
        <v>0</v>
      </c>
      <c r="K30" s="29" t="n">
        <v>3146</v>
      </c>
      <c r="L30" s="29" t="n">
        <v>162</v>
      </c>
    </row>
    <row r="31">
      <c r="A31" s="29" t="inlineStr"/>
      <c r="B31" s="29" t="inlineStr">
        <is>
          <t>山梨</t>
        </is>
      </c>
      <c r="C31" s="29" t="n">
        <v>54915</v>
      </c>
      <c r="D31" s="29" t="n">
        <v>47481</v>
      </c>
      <c r="E31" s="29" t="n">
        <v>17777</v>
      </c>
      <c r="F31" s="29" t="n">
        <v>20751</v>
      </c>
      <c r="G31" s="29" t="n">
        <v>8952</v>
      </c>
      <c r="H31" s="29" t="n">
        <v>7435</v>
      </c>
      <c r="I31" s="29" t="n">
        <v>3580</v>
      </c>
      <c r="J31" s="29" t="n">
        <v>0</v>
      </c>
      <c r="K31" s="29" t="n">
        <v>3708</v>
      </c>
      <c r="L31" s="29" t="n">
        <v>147</v>
      </c>
    </row>
    <row r="32">
      <c r="A32" s="29" t="inlineStr"/>
      <c r="B32" s="29" t="inlineStr">
        <is>
          <t>長野</t>
        </is>
      </c>
      <c r="C32" s="29" t="n">
        <v>204073</v>
      </c>
      <c r="D32" s="29" t="n">
        <v>174750</v>
      </c>
      <c r="E32" s="29" t="n">
        <v>80036</v>
      </c>
      <c r="F32" s="29" t="n">
        <v>60937</v>
      </c>
      <c r="G32" s="29" t="n">
        <v>33776</v>
      </c>
      <c r="H32" s="29" t="n">
        <v>29323</v>
      </c>
      <c r="I32" s="29" t="n">
        <v>17772</v>
      </c>
      <c r="J32" s="29" t="n">
        <v>318</v>
      </c>
      <c r="K32" s="29" t="n">
        <v>10452</v>
      </c>
      <c r="L32" s="29" t="n">
        <v>781</v>
      </c>
    </row>
    <row r="33">
      <c r="A33" s="29" t="inlineStr"/>
      <c r="B33" s="29" t="inlineStr">
        <is>
          <t>岐阜</t>
        </is>
      </c>
      <c r="C33" s="29" t="n">
        <v>128780</v>
      </c>
      <c r="D33" s="29" t="n">
        <v>91814</v>
      </c>
      <c r="E33" s="29" t="n">
        <v>61993</v>
      </c>
      <c r="F33" s="29" t="n">
        <v>22218</v>
      </c>
      <c r="G33" s="29" t="n">
        <v>7603</v>
      </c>
      <c r="H33" s="29" t="n">
        <v>36966</v>
      </c>
      <c r="I33" s="29" t="n">
        <v>30205</v>
      </c>
      <c r="J33" s="29" t="n">
        <v>471</v>
      </c>
      <c r="K33" s="29" t="n">
        <v>5747</v>
      </c>
      <c r="L33" s="29" t="n">
        <v>542</v>
      </c>
    </row>
    <row r="34">
      <c r="A34" s="29" t="inlineStr"/>
      <c r="B34" s="29" t="inlineStr">
        <is>
          <t>静岡</t>
        </is>
      </c>
      <c r="C34" s="29" t="n">
        <v>141190</v>
      </c>
      <c r="D34" s="29" t="n">
        <v>126261</v>
      </c>
      <c r="E34" s="29" t="n">
        <v>58949</v>
      </c>
      <c r="F34" s="29" t="n">
        <v>44458</v>
      </c>
      <c r="G34" s="29" t="n">
        <v>22854</v>
      </c>
      <c r="H34" s="29" t="n">
        <v>14929</v>
      </c>
      <c r="I34" s="29" t="n">
        <v>5985</v>
      </c>
      <c r="J34" s="29" t="n">
        <v>0</v>
      </c>
      <c r="K34" s="29" t="n">
        <v>8483</v>
      </c>
      <c r="L34" s="29" t="n">
        <v>461</v>
      </c>
    </row>
    <row r="35">
      <c r="A35" s="29" t="inlineStr"/>
      <c r="B35" s="29" t="inlineStr">
        <is>
          <t>愛知</t>
        </is>
      </c>
      <c r="C35" s="29" t="n">
        <v>160874</v>
      </c>
      <c r="D35" s="29" t="n">
        <v>144176</v>
      </c>
      <c r="E35" s="29" t="n">
        <v>87473</v>
      </c>
      <c r="F35" s="29" t="n">
        <v>49121</v>
      </c>
      <c r="G35" s="29" t="n">
        <v>7582</v>
      </c>
      <c r="H35" s="29" t="n">
        <v>16698</v>
      </c>
      <c r="I35" s="29" t="n">
        <v>4545</v>
      </c>
      <c r="J35" s="29" t="n">
        <v>0</v>
      </c>
      <c r="K35" s="29" t="n">
        <v>11477</v>
      </c>
      <c r="L35" s="29" t="n">
        <v>676</v>
      </c>
    </row>
    <row r="36">
      <c r="A36" s="29" t="inlineStr"/>
      <c r="B36" s="29" t="inlineStr">
        <is>
          <t>三重</t>
        </is>
      </c>
      <c r="C36" s="29" t="n">
        <v>106688</v>
      </c>
      <c r="D36" s="29" t="n">
        <v>99234</v>
      </c>
      <c r="E36" s="29" t="n">
        <v>71260</v>
      </c>
      <c r="F36" s="29" t="n">
        <v>23110</v>
      </c>
      <c r="G36" s="29" t="n">
        <v>4863</v>
      </c>
      <c r="H36" s="29" t="n">
        <v>7454</v>
      </c>
      <c r="I36" s="29" t="n">
        <v>1943</v>
      </c>
      <c r="J36" s="29" t="n">
        <v>0</v>
      </c>
      <c r="K36" s="29" t="n">
        <v>5220</v>
      </c>
      <c r="L36" s="29" t="n">
        <v>290</v>
      </c>
    </row>
    <row r="37">
      <c r="A37" s="29" t="inlineStr"/>
      <c r="B37" s="29" t="inlineStr">
        <is>
          <t>滋賀</t>
        </is>
      </c>
      <c r="C37" s="29" t="n">
        <v>74482</v>
      </c>
      <c r="D37" s="29" t="n">
        <v>69832</v>
      </c>
      <c r="E37" s="29" t="n">
        <v>63079</v>
      </c>
      <c r="F37" s="29" t="n">
        <v>5448</v>
      </c>
      <c r="G37" s="29" t="n">
        <v>1304</v>
      </c>
      <c r="H37" s="29" t="n">
        <v>4651</v>
      </c>
      <c r="I37" s="29" t="n">
        <v>490</v>
      </c>
      <c r="J37" s="29" t="n">
        <v>0</v>
      </c>
      <c r="K37" s="29" t="n">
        <v>3886</v>
      </c>
      <c r="L37" s="29" t="n">
        <v>275</v>
      </c>
    </row>
    <row r="38">
      <c r="A38" s="29" t="inlineStr"/>
      <c r="B38" s="29" t="inlineStr">
        <is>
          <t>京都</t>
        </is>
      </c>
      <c r="C38" s="29" t="n">
        <v>53200</v>
      </c>
      <c r="D38" s="29" t="n">
        <v>48582</v>
      </c>
      <c r="E38" s="29" t="n">
        <v>37065</v>
      </c>
      <c r="F38" s="29" t="n">
        <v>8024</v>
      </c>
      <c r="G38" s="29" t="n">
        <v>3494</v>
      </c>
      <c r="H38" s="29" t="n">
        <v>4618</v>
      </c>
      <c r="I38" s="29" t="n">
        <v>768</v>
      </c>
      <c r="J38" s="29" t="n">
        <v>250</v>
      </c>
      <c r="K38" s="29" t="n">
        <v>3200</v>
      </c>
      <c r="L38" s="29" t="n">
        <v>400</v>
      </c>
    </row>
    <row r="39">
      <c r="A39" s="29" t="inlineStr"/>
      <c r="B39" s="29" t="inlineStr">
        <is>
          <t>大阪</t>
        </is>
      </c>
      <c r="C39" s="29" t="n">
        <v>45416</v>
      </c>
      <c r="D39" s="29" t="n">
        <v>41473</v>
      </c>
      <c r="E39" s="29" t="n">
        <v>35285</v>
      </c>
      <c r="F39" s="29" t="n">
        <v>4627</v>
      </c>
      <c r="G39" s="29" t="n">
        <v>1561</v>
      </c>
      <c r="H39" s="29" t="n">
        <v>3943</v>
      </c>
      <c r="I39" s="29" t="n">
        <v>43</v>
      </c>
      <c r="J39" s="29" t="n">
        <v>0</v>
      </c>
      <c r="K39" s="29" t="n">
        <v>3016</v>
      </c>
      <c r="L39" s="29" t="n">
        <v>883</v>
      </c>
    </row>
    <row r="40">
      <c r="A40" s="29" t="inlineStr"/>
      <c r="B40" s="29" t="inlineStr">
        <is>
          <t>兵庫</t>
        </is>
      </c>
      <c r="C40" s="29" t="n">
        <v>123044</v>
      </c>
      <c r="D40" s="29" t="n">
        <v>111838</v>
      </c>
      <c r="E40" s="29" t="n">
        <v>97794</v>
      </c>
      <c r="F40" s="29" t="n">
        <v>10729</v>
      </c>
      <c r="G40" s="29" t="n">
        <v>3316</v>
      </c>
      <c r="H40" s="29" t="n">
        <v>11206</v>
      </c>
      <c r="I40" s="29" t="n">
        <v>3587</v>
      </c>
      <c r="J40" s="29" t="n">
        <v>275</v>
      </c>
      <c r="K40" s="29" t="n">
        <v>6755</v>
      </c>
      <c r="L40" s="29" t="n">
        <v>588</v>
      </c>
    </row>
    <row r="41">
      <c r="A41" s="29" t="inlineStr"/>
      <c r="B41" s="29" t="inlineStr">
        <is>
          <t>奈良</t>
        </is>
      </c>
      <c r="C41" s="29" t="n">
        <v>45037</v>
      </c>
      <c r="D41" s="29" t="n">
        <v>41672</v>
      </c>
      <c r="E41" s="29" t="n">
        <v>32010</v>
      </c>
      <c r="F41" s="29" t="n">
        <v>8730</v>
      </c>
      <c r="G41" s="29" t="n">
        <v>932</v>
      </c>
      <c r="H41" s="29" t="n">
        <v>3365</v>
      </c>
      <c r="I41" s="29" t="n">
        <v>850</v>
      </c>
      <c r="J41" s="29" t="n">
        <v>5</v>
      </c>
      <c r="K41" s="29" t="n">
        <v>2280</v>
      </c>
      <c r="L41" s="29" t="n">
        <v>230</v>
      </c>
    </row>
    <row r="42">
      <c r="A42" s="29" t="inlineStr"/>
      <c r="B42" s="29" t="inlineStr">
        <is>
          <t>和歌山</t>
        </is>
      </c>
      <c r="C42" s="29" t="n">
        <v>48304</v>
      </c>
      <c r="D42" s="29" t="n">
        <v>44704</v>
      </c>
      <c r="E42" s="29" t="n">
        <v>29225</v>
      </c>
      <c r="F42" s="29" t="n">
        <v>7760</v>
      </c>
      <c r="G42" s="29" t="n">
        <v>7719</v>
      </c>
      <c r="H42" s="29" t="n">
        <v>3600</v>
      </c>
      <c r="I42" s="29" t="n">
        <v>600</v>
      </c>
      <c r="J42" s="29" t="n">
        <v>0</v>
      </c>
      <c r="K42" s="29" t="n">
        <v>2800</v>
      </c>
      <c r="L42" s="29" t="n">
        <v>200</v>
      </c>
    </row>
    <row r="43">
      <c r="A43" s="29" t="inlineStr"/>
      <c r="B43" s="29" t="inlineStr">
        <is>
          <t>鳥取</t>
        </is>
      </c>
      <c r="C43" s="29" t="n">
        <v>53761</v>
      </c>
      <c r="D43" s="29" t="n">
        <v>46942</v>
      </c>
      <c r="E43" s="29" t="n">
        <v>33528</v>
      </c>
      <c r="F43" s="29" t="n">
        <v>10625</v>
      </c>
      <c r="G43" s="29" t="n">
        <v>2789</v>
      </c>
      <c r="H43" s="29" t="n">
        <v>6818</v>
      </c>
      <c r="I43" s="29" t="n">
        <v>3873</v>
      </c>
      <c r="J43" s="29" t="n">
        <v>61</v>
      </c>
      <c r="K43" s="29" t="n">
        <v>2659</v>
      </c>
      <c r="L43" s="29" t="n">
        <v>226</v>
      </c>
    </row>
    <row r="44">
      <c r="A44" s="29" t="inlineStr"/>
      <c r="B44" s="29" t="inlineStr">
        <is>
          <t>島根</t>
        </is>
      </c>
      <c r="C44" s="29" t="n">
        <v>99049</v>
      </c>
      <c r="D44" s="29" t="n">
        <v>67514</v>
      </c>
      <c r="E44" s="29" t="n">
        <v>50615</v>
      </c>
      <c r="F44" s="29" t="n">
        <v>13649</v>
      </c>
      <c r="G44" s="29" t="n">
        <v>3250</v>
      </c>
      <c r="H44" s="29" t="n">
        <v>31535</v>
      </c>
      <c r="I44" s="29" t="n">
        <v>22442</v>
      </c>
      <c r="J44" s="29" t="n">
        <v>5084</v>
      </c>
      <c r="K44" s="29" t="n">
        <v>3393</v>
      </c>
      <c r="L44" s="29" t="n">
        <v>616</v>
      </c>
    </row>
    <row r="45">
      <c r="A45" s="29" t="inlineStr"/>
      <c r="B45" s="29" t="inlineStr">
        <is>
          <t>岡山</t>
        </is>
      </c>
      <c r="C45" s="29" t="n">
        <v>149726</v>
      </c>
      <c r="D45" s="29" t="n">
        <v>117185</v>
      </c>
      <c r="E45" s="29" t="n">
        <v>86215</v>
      </c>
      <c r="F45" s="29" t="n">
        <v>26918</v>
      </c>
      <c r="G45" s="29" t="n">
        <v>4052</v>
      </c>
      <c r="H45" s="29" t="n">
        <v>32541</v>
      </c>
      <c r="I45" s="29" t="n">
        <v>20265</v>
      </c>
      <c r="J45" s="29" t="n">
        <v>5425</v>
      </c>
      <c r="K45" s="29" t="n">
        <v>6317</v>
      </c>
      <c r="L45" s="29" t="n">
        <v>534</v>
      </c>
    </row>
    <row r="46">
      <c r="A46" s="29" t="inlineStr"/>
      <c r="B46" s="29" t="inlineStr">
        <is>
          <t>広島</t>
        </is>
      </c>
      <c r="C46" s="29" t="n">
        <v>143921</v>
      </c>
      <c r="D46" s="29" t="n">
        <v>98050</v>
      </c>
      <c r="E46" s="29" t="n">
        <v>70826</v>
      </c>
      <c r="F46" s="29" t="n">
        <v>23582</v>
      </c>
      <c r="G46" s="29" t="n">
        <v>3642</v>
      </c>
      <c r="H46" s="29" t="n">
        <v>45871</v>
      </c>
      <c r="I46" s="29" t="n">
        <v>35008</v>
      </c>
      <c r="J46" s="29" t="n">
        <v>3990</v>
      </c>
      <c r="K46" s="29" t="n">
        <v>5809</v>
      </c>
      <c r="L46" s="29" t="n">
        <v>1064</v>
      </c>
    </row>
    <row r="47">
      <c r="A47" s="29" t="inlineStr"/>
      <c r="B47" s="29" t="inlineStr">
        <is>
          <t>山口</t>
        </is>
      </c>
      <c r="C47" s="29" t="n">
        <v>103845</v>
      </c>
      <c r="D47" s="29" t="n">
        <v>90529</v>
      </c>
      <c r="E47" s="29" t="n">
        <v>73367</v>
      </c>
      <c r="F47" s="29" t="n">
        <v>15098</v>
      </c>
      <c r="G47" s="29" t="n">
        <v>2065</v>
      </c>
      <c r="H47" s="29" t="n">
        <v>13315</v>
      </c>
      <c r="I47" s="29" t="n">
        <v>7306</v>
      </c>
      <c r="J47" s="29" t="n">
        <v>306</v>
      </c>
      <c r="K47" s="29" t="n">
        <v>4945</v>
      </c>
      <c r="L47" s="29" t="n">
        <v>759</v>
      </c>
    </row>
    <row r="48">
      <c r="A48" s="29" t="inlineStr"/>
      <c r="B48" s="29" t="inlineStr">
        <is>
          <t>徳島</t>
        </is>
      </c>
      <c r="C48" s="29" t="n">
        <v>56704</v>
      </c>
      <c r="D48" s="29" t="n">
        <v>49044</v>
      </c>
      <c r="E48" s="29" t="n">
        <v>28710</v>
      </c>
      <c r="F48" s="29" t="n">
        <v>14855</v>
      </c>
      <c r="G48" s="29" t="n">
        <v>5479</v>
      </c>
      <c r="H48" s="29" t="n">
        <v>7660</v>
      </c>
      <c r="I48" s="29" t="n">
        <v>4110</v>
      </c>
      <c r="J48" s="29" t="n">
        <v>70</v>
      </c>
      <c r="K48" s="29" t="n">
        <v>3230</v>
      </c>
      <c r="L48" s="29" t="n">
        <v>250</v>
      </c>
    </row>
    <row r="49">
      <c r="A49" s="29" t="inlineStr"/>
      <c r="B49" s="29" t="inlineStr">
        <is>
          <t>香川</t>
        </is>
      </c>
      <c r="C49" s="29" t="n">
        <v>56226</v>
      </c>
      <c r="D49" s="29" t="n">
        <v>51493</v>
      </c>
      <c r="E49" s="29" t="n">
        <v>39400</v>
      </c>
      <c r="F49" s="29" t="n">
        <v>9045</v>
      </c>
      <c r="G49" s="29" t="n">
        <v>3048</v>
      </c>
      <c r="H49" s="29" t="n">
        <v>4733</v>
      </c>
      <c r="I49" s="29" t="n">
        <v>740</v>
      </c>
      <c r="J49" s="29" t="n">
        <v>0</v>
      </c>
      <c r="K49" s="29" t="n">
        <v>3708</v>
      </c>
      <c r="L49" s="29" t="n">
        <v>285</v>
      </c>
    </row>
    <row r="50">
      <c r="A50" s="29" t="inlineStr"/>
      <c r="B50" s="29" t="inlineStr">
        <is>
          <t>愛媛</t>
        </is>
      </c>
      <c r="C50" s="29" t="n">
        <v>83050</v>
      </c>
      <c r="D50" s="29" t="n">
        <v>76558</v>
      </c>
      <c r="E50" s="29" t="n">
        <v>42322</v>
      </c>
      <c r="F50" s="29" t="n">
        <v>24941</v>
      </c>
      <c r="G50" s="29" t="n">
        <v>9296</v>
      </c>
      <c r="H50" s="29" t="n">
        <v>6492</v>
      </c>
      <c r="I50" s="29" t="n">
        <v>2693</v>
      </c>
      <c r="J50" s="29" t="n">
        <v>0</v>
      </c>
      <c r="K50" s="29" t="n">
        <v>3454</v>
      </c>
      <c r="L50" s="29" t="n">
        <v>345</v>
      </c>
    </row>
    <row r="51">
      <c r="A51" s="29" t="inlineStr"/>
      <c r="B51" s="29" t="inlineStr">
        <is>
          <t>高知</t>
        </is>
      </c>
      <c r="C51" s="29" t="n">
        <v>62307</v>
      </c>
      <c r="D51" s="29" t="n">
        <v>53154</v>
      </c>
      <c r="E51" s="29" t="n">
        <v>33907</v>
      </c>
      <c r="F51" s="29" t="n">
        <v>15974</v>
      </c>
      <c r="G51" s="29" t="n">
        <v>3273</v>
      </c>
      <c r="H51" s="29" t="n">
        <v>9153</v>
      </c>
      <c r="I51" s="29" t="n">
        <v>6037</v>
      </c>
      <c r="J51" s="29" t="n">
        <v>0</v>
      </c>
      <c r="K51" s="29" t="n">
        <v>2154</v>
      </c>
      <c r="L51" s="29" t="n">
        <v>962</v>
      </c>
    </row>
    <row r="52">
      <c r="A52" s="29" t="inlineStr"/>
      <c r="B52" s="29" t="inlineStr">
        <is>
          <t>福岡</t>
        </is>
      </c>
      <c r="C52" s="29" t="n">
        <v>138383</v>
      </c>
      <c r="D52" s="29" t="n">
        <v>127801</v>
      </c>
      <c r="E52" s="29" t="n">
        <v>100634</v>
      </c>
      <c r="F52" s="29" t="n">
        <v>22439</v>
      </c>
      <c r="G52" s="29" t="n">
        <v>4728</v>
      </c>
      <c r="H52" s="29" t="n">
        <v>10581</v>
      </c>
      <c r="I52" s="29" t="n">
        <v>1344</v>
      </c>
      <c r="J52" s="29" t="n">
        <v>0</v>
      </c>
      <c r="K52" s="29" t="n">
        <v>8311</v>
      </c>
      <c r="L52" s="29" t="n">
        <v>927</v>
      </c>
    </row>
    <row r="53">
      <c r="A53" s="29" t="inlineStr"/>
      <c r="B53" s="29" t="inlineStr">
        <is>
          <t>佐賀</t>
        </is>
      </c>
      <c r="C53" s="29" t="n">
        <v>75038</v>
      </c>
      <c r="D53" s="29" t="n">
        <v>68713</v>
      </c>
      <c r="E53" s="29" t="n">
        <v>54828</v>
      </c>
      <c r="F53" s="29" t="n">
        <v>12016</v>
      </c>
      <c r="G53" s="29" t="n">
        <v>1870</v>
      </c>
      <c r="H53" s="29" t="n">
        <v>6325</v>
      </c>
      <c r="I53" s="29" t="n">
        <v>2862</v>
      </c>
      <c r="J53" s="29" t="n">
        <v>0</v>
      </c>
      <c r="K53" s="29" t="n">
        <v>2973</v>
      </c>
      <c r="L53" s="29" t="n">
        <v>490</v>
      </c>
    </row>
    <row r="54">
      <c r="A54" s="29" t="inlineStr"/>
      <c r="B54" s="29" t="inlineStr">
        <is>
          <t>長崎</t>
        </is>
      </c>
      <c r="C54" s="29" t="n">
        <v>86735</v>
      </c>
      <c r="D54" s="29" t="n">
        <v>79902</v>
      </c>
      <c r="E54" s="29" t="n">
        <v>31944</v>
      </c>
      <c r="F54" s="29" t="n">
        <v>45972</v>
      </c>
      <c r="G54" s="29" t="n">
        <v>1986</v>
      </c>
      <c r="H54" s="29" t="n">
        <v>6833</v>
      </c>
      <c r="I54" s="29" t="n">
        <v>1573</v>
      </c>
      <c r="J54" s="29" t="n">
        <v>165</v>
      </c>
      <c r="K54" s="29" t="n">
        <v>4618</v>
      </c>
      <c r="L54" s="29" t="n">
        <v>478</v>
      </c>
    </row>
    <row r="55">
      <c r="A55" s="29" t="inlineStr"/>
      <c r="B55" s="29" t="inlineStr">
        <is>
          <t>熊本</t>
        </is>
      </c>
      <c r="C55" s="29" t="n">
        <v>170582</v>
      </c>
      <c r="D55" s="29" t="n">
        <v>151280</v>
      </c>
      <c r="E55" s="29" t="n">
        <v>77621</v>
      </c>
      <c r="F55" s="29" t="n">
        <v>66661</v>
      </c>
      <c r="G55" s="29" t="n">
        <v>6997</v>
      </c>
      <c r="H55" s="29" t="n">
        <v>19302</v>
      </c>
      <c r="I55" s="29" t="n">
        <v>10296</v>
      </c>
      <c r="J55" s="29" t="n">
        <v>179</v>
      </c>
      <c r="K55" s="29" t="n">
        <v>8104</v>
      </c>
      <c r="L55" s="29" t="n">
        <v>723</v>
      </c>
    </row>
    <row r="56">
      <c r="A56" s="29" t="inlineStr"/>
      <c r="B56" s="29" t="inlineStr">
        <is>
          <t>大分</t>
        </is>
      </c>
      <c r="C56" s="29" t="n">
        <v>96601</v>
      </c>
      <c r="D56" s="29" t="n">
        <v>82536</v>
      </c>
      <c r="E56" s="29" t="n">
        <v>52718</v>
      </c>
      <c r="F56" s="29" t="n">
        <v>26429</v>
      </c>
      <c r="G56" s="29" t="n">
        <v>3389</v>
      </c>
      <c r="H56" s="29" t="n">
        <v>14065</v>
      </c>
      <c r="I56" s="29" t="n">
        <v>7552</v>
      </c>
      <c r="J56" s="29" t="n">
        <v>1107</v>
      </c>
      <c r="K56" s="29" t="n">
        <v>5144</v>
      </c>
      <c r="L56" s="29" t="n">
        <v>262</v>
      </c>
    </row>
    <row r="57">
      <c r="A57" s="29" t="inlineStr"/>
      <c r="B57" s="29" t="inlineStr">
        <is>
          <t>宮崎</t>
        </is>
      </c>
      <c r="C57" s="29" t="n">
        <v>105770</v>
      </c>
      <c r="D57" s="29" t="n">
        <v>91194</v>
      </c>
      <c r="E57" s="29" t="n">
        <v>47244</v>
      </c>
      <c r="F57" s="29" t="n">
        <v>41556</v>
      </c>
      <c r="G57" s="29" t="n">
        <v>2395</v>
      </c>
      <c r="H57" s="29" t="n">
        <v>14575</v>
      </c>
      <c r="I57" s="29" t="n">
        <v>7996</v>
      </c>
      <c r="J57" s="29" t="n">
        <v>0</v>
      </c>
      <c r="K57" s="29" t="n">
        <v>5410</v>
      </c>
      <c r="L57" s="29" t="n">
        <v>1169</v>
      </c>
    </row>
    <row r="58">
      <c r="A58" s="29" t="inlineStr"/>
      <c r="B58" s="29" t="inlineStr">
        <is>
          <t>鹿児島</t>
        </is>
      </c>
      <c r="C58" s="29" t="n">
        <v>173516</v>
      </c>
      <c r="D58" s="29" t="n">
        <v>156978</v>
      </c>
      <c r="E58" s="29" t="n">
        <v>55138</v>
      </c>
      <c r="F58" s="29" t="n">
        <v>97426</v>
      </c>
      <c r="G58" s="29" t="n">
        <v>4414</v>
      </c>
      <c r="H58" s="29" t="n">
        <v>16538</v>
      </c>
      <c r="I58" s="29" t="n">
        <v>4221</v>
      </c>
      <c r="J58" s="29" t="n">
        <v>537</v>
      </c>
      <c r="K58" s="29" t="n">
        <v>9585</v>
      </c>
      <c r="L58" s="29" t="n">
        <v>2194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0" t="inlineStr">
        <is>
          <t>data_start_row</t>
        </is>
      </c>
      <c r="B1" s="30" t="n">
        <v>4</v>
      </c>
    </row>
    <row r="2">
      <c r="A2" s="30" t="inlineStr">
        <is>
          <t>source</t>
        </is>
      </c>
      <c r="B2" s="30" t="inlineStr">
        <is>
          <t>第五回　日本統計年鑑</t>
        </is>
      </c>
    </row>
    <row r="3">
      <c r="A3" s="30" t="inlineStr">
        <is>
          <t>year</t>
        </is>
      </c>
      <c r="B3" s="30" t="n">
        <v>1953</v>
      </c>
    </row>
    <row r="4">
      <c r="A4" s="30" t="inlineStr">
        <is>
          <t>tab_no</t>
        </is>
      </c>
      <c r="B4" s="30" t="inlineStr">
        <is>
          <t>35A</t>
        </is>
      </c>
    </row>
    <row r="5">
      <c r="A5" s="30" t="inlineStr">
        <is>
          <t>tab_subno</t>
        </is>
      </c>
      <c r="B5" s="30" t="n">
        <v>1</v>
      </c>
    </row>
    <row r="6">
      <c r="A6" s="30" t="inlineStr">
        <is>
          <t>tab_title</t>
        </is>
      </c>
      <c r="B6" s="30" t="inlineStr">
        <is>
          <t>Area of Land for Agricultural Use by Prefectures. By Kind</t>
        </is>
      </c>
    </row>
    <row r="7">
      <c r="A7" s="30" t="inlineStr">
        <is>
          <t>tab_titlejp</t>
        </is>
      </c>
      <c r="B7" s="30" t="inlineStr">
        <is>
          <t>府県別農用地面積．種類別</t>
        </is>
      </c>
    </row>
    <row r="8">
      <c r="A8" s="30" t="inlineStr">
        <is>
          <t>tab_year</t>
        </is>
      </c>
      <c r="B8" s="30" t="n">
        <v>1952</v>
      </c>
    </row>
    <row r="9">
      <c r="A9" s="30" t="inlineStr">
        <is>
          <t>tab_yearjp</t>
        </is>
      </c>
      <c r="B9" s="30" t="inlineStr">
        <is>
          <t>昭和27</t>
        </is>
      </c>
    </row>
    <row r="10">
      <c r="A10" s="30" t="inlineStr">
        <is>
          <t>remark_editor</t>
        </is>
      </c>
      <c r="B10" s="30" t="inlineStr">
        <is>
          <t>原本のサムチェックが合わない。</t>
        </is>
      </c>
    </row>
    <row r="11">
      <c r="A11" s="30" t="inlineStr">
        <is>
          <t>updated_date</t>
        </is>
      </c>
      <c r="B11" s="31" t="n"/>
    </row>
    <row r="12">
      <c r="A12" s="30" t="inlineStr">
        <is>
          <t>updated_by</t>
        </is>
      </c>
      <c r="B12" s="30" t="inlineStr"/>
    </row>
    <row r="13">
      <c r="A13" s="30" t="inlineStr">
        <is>
          <t>changelog</t>
        </is>
      </c>
      <c r="B13" s="3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2023-07-21T05:21:45Z</dcterms:modified>
  <cp:lastModifiedBy>kentaro</cp:lastModifiedBy>
</cp:coreProperties>
</file>