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-120" yWindow="-120" windowWidth="29040" windowHeight="17520" tabRatio="248" firstSheet="0" activeTab="3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achineReadyJp" sheetId="3" state="visible" r:id="rId3"/>
    <sheet xmlns:r="http://schemas.openxmlformats.org/officeDocument/2006/relationships" name="Metadata" sheetId="4" state="visible" r:id="rId4"/>
  </sheets>
  <definedNames/>
  <calcPr calcId="191029" fullCalcOnLoad="1"/>
</workbook>
</file>

<file path=xl/styles.xml><?xml version="1.0" encoding="utf-8"?>
<styleSheet xmlns="http://schemas.openxmlformats.org/spreadsheetml/2006/main">
  <numFmts count="3">
    <numFmt numFmtId="164" formatCode="[Red][&gt;0]General;[Red][&lt;0]-General;[Black]General;[Red]@"/>
    <numFmt numFmtId="165" formatCode="[Red]@"/>
    <numFmt numFmtId="166" formatCode="[Red][&gt;0]#,##0;[Red][&lt;0]-#,##0;[Black]#,##0;[Red]@"/>
  </numFmts>
  <fonts count="12"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源ノ角ゴシック Code JP N"/>
      <charset val="128"/>
      <family val="2"/>
      <sz val="6"/>
    </font>
    <font>
      <name val="Meiryo UI"/>
      <charset val="128"/>
      <family val="3"/>
      <sz val="11"/>
    </font>
    <font>
      <name val="Meiryo UI"/>
      <charset val="128"/>
      <family val="3"/>
      <color theme="1"/>
      <sz val="11"/>
    </font>
    <font>
      <name val="游ゴシック"/>
      <charset val="128"/>
      <family val="3"/>
      <sz val="11"/>
    </font>
    <font>
      <name val="源ノ角ゴシック Code JP R"/>
      <charset val="128"/>
      <family val="2"/>
      <sz val="6"/>
      <scheme val="minor"/>
    </font>
    <font>
      <name val="游ゴシック"/>
      <charset val="128"/>
      <family val="3"/>
      <color theme="1"/>
      <sz val="11"/>
    </font>
    <font>
      <name val="メイリオ"/>
    </font>
  </fonts>
  <fills count="4">
    <fill>
      <patternFill/>
    </fill>
    <fill>
      <patternFill patternType="gray125"/>
    </fill>
    <fill>
      <patternFill patternType="solid">
        <fgColor theme="8" tint="0.7999511703848384"/>
        <bgColor indexed="64"/>
      </patternFill>
    </fill>
    <fill>
      <patternFill patternType="solid">
        <fgColor rgb="00DBF3FF"/>
        <bgColor rgb="00DBF3FF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/>
  </borders>
  <cellStyleXfs count="4">
    <xf numFmtId="0" fontId="0" fillId="0" borderId="0"/>
    <xf numFmtId="0" fontId="3" fillId="0" borderId="0" applyAlignment="1">
      <alignment vertical="center"/>
    </xf>
    <xf numFmtId="0" fontId="3" fillId="0" borderId="0" applyAlignment="1">
      <alignment vertical="center"/>
    </xf>
    <xf numFmtId="0" fontId="3" fillId="0" borderId="0" applyAlignment="1">
      <alignment vertical="center"/>
    </xf>
  </cellStyleXfs>
  <cellXfs count="34">
    <xf numFmtId="0" fontId="0" fillId="0" borderId="0" pivotButton="0" quotePrefix="0" xfId="0"/>
    <xf numFmtId="0" fontId="6" fillId="0" borderId="0" applyAlignment="1" pivotButton="0" quotePrefix="0" xfId="0">
      <alignment vertical="center"/>
    </xf>
    <xf numFmtId="0" fontId="6" fillId="0" borderId="0" applyAlignment="1" pivotButton="0" quotePrefix="0" xfId="0">
      <alignment horizontal="left" vertical="center"/>
    </xf>
    <xf numFmtId="0" fontId="7" fillId="0" borderId="0" pivotButton="0" quotePrefix="0" xfId="0"/>
    <xf numFmtId="0" fontId="6" fillId="0" borderId="0" applyAlignment="1" pivotButton="0" quotePrefix="0" xfId="0">
      <alignment horizontal="left"/>
    </xf>
    <xf numFmtId="0" fontId="6" fillId="0" borderId="0" applyAlignment="1" pivotButton="0" quotePrefix="0" xfId="0">
      <alignment horizontal="left" vertical="top" wrapText="1"/>
    </xf>
    <xf numFmtId="0" fontId="6" fillId="0" borderId="0" pivotButton="0" quotePrefix="0" xfId="0"/>
    <xf numFmtId="14" fontId="6" fillId="0" borderId="0" applyAlignment="1" pivotButton="0" quotePrefix="0" xfId="0">
      <alignment horizontal="left" vertical="center"/>
    </xf>
    <xf numFmtId="0" fontId="6" fillId="0" borderId="0" applyAlignment="1" pivotButton="0" quotePrefix="0" xfId="0">
      <alignment horizontal="left" wrapText="1"/>
    </xf>
    <xf numFmtId="0" fontId="7" fillId="0" borderId="0" applyAlignment="1" pivotButton="0" quotePrefix="0" xfId="0">
      <alignment horizontal="left"/>
    </xf>
    <xf numFmtId="3" fontId="8" fillId="0" borderId="1" applyAlignment="1" pivotButton="0" quotePrefix="0" xfId="3">
      <alignment vertical="top" wrapText="1"/>
    </xf>
    <xf numFmtId="3" fontId="8" fillId="2" borderId="1" applyAlignment="1" pivotButton="0" quotePrefix="0" xfId="3">
      <alignment vertical="top" wrapText="1"/>
    </xf>
    <xf numFmtId="0" fontId="7" fillId="0" borderId="0" applyAlignment="1" pivotButton="0" quotePrefix="0" xfId="3">
      <alignment vertical="top" wrapText="1"/>
    </xf>
    <xf numFmtId="37" fontId="7" fillId="2" borderId="0" pivotButton="0" quotePrefix="0" xfId="3"/>
    <xf numFmtId="0" fontId="7" fillId="0" borderId="0" pivotButton="0" quotePrefix="0" xfId="3"/>
    <xf numFmtId="3" fontId="8" fillId="0" borderId="0" applyAlignment="1" pivotButton="0" quotePrefix="0" xfId="3">
      <alignment vertical="top" wrapText="1"/>
    </xf>
    <xf numFmtId="3" fontId="8" fillId="2" borderId="0" applyAlignment="1" pivotButton="0" quotePrefix="0" xfId="3">
      <alignment vertical="top" wrapText="1"/>
    </xf>
    <xf numFmtId="3" fontId="10" fillId="0" borderId="0" applyAlignment="1" pivotButton="0" quotePrefix="0" xfId="3">
      <alignment vertical="top" wrapText="1"/>
    </xf>
    <xf numFmtId="3" fontId="8" fillId="2" borderId="0" applyAlignment="1" pivotButton="0" quotePrefix="0" xfId="3">
      <alignment vertical="center"/>
    </xf>
    <xf numFmtId="3" fontId="10" fillId="0" borderId="0" pivotButton="0" quotePrefix="0" xfId="3"/>
    <xf numFmtId="3" fontId="10" fillId="2" borderId="0" pivotButton="0" quotePrefix="0" xfId="3"/>
    <xf numFmtId="3" fontId="8" fillId="0" borderId="0" applyAlignment="1" pivotButton="0" quotePrefix="0" xfId="3">
      <alignment vertical="center"/>
    </xf>
    <xf numFmtId="3" fontId="10" fillId="0" borderId="0" pivotButton="0" quotePrefix="0" xfId="0"/>
    <xf numFmtId="3" fontId="11" fillId="0" borderId="2" applyAlignment="1" pivotButton="0" quotePrefix="0" xfId="3">
      <alignment horizontal="general" vertical="center"/>
    </xf>
    <xf numFmtId="164" fontId="11" fillId="3" borderId="2" applyAlignment="1" pivotButton="0" quotePrefix="0" xfId="3">
      <alignment horizontal="general" vertical="center"/>
    </xf>
    <xf numFmtId="165" fontId="11" fillId="3" borderId="2" applyAlignment="1" pivotButton="0" quotePrefix="0" xfId="3">
      <alignment horizontal="general" vertical="center"/>
    </xf>
    <xf numFmtId="166" fontId="11" fillId="3" borderId="2" applyAlignment="1" pivotButton="0" quotePrefix="0" xfId="3">
      <alignment horizontal="general" vertical="center"/>
    </xf>
    <xf numFmtId="3" fontId="11" fillId="0" borderId="2" applyAlignment="1" pivotButton="0" quotePrefix="0" xfId="0">
      <alignment horizontal="general" vertical="center"/>
    </xf>
    <xf numFmtId="164" fontId="0" fillId="3" borderId="0" pivotButton="0" quotePrefix="0" xfId="0"/>
    <xf numFmtId="165" fontId="11" fillId="3" borderId="2" applyAlignment="1" pivotButton="0" quotePrefix="0" xfId="3">
      <alignment horizontal="general" vertical="center"/>
    </xf>
    <xf numFmtId="166" fontId="11" fillId="3" borderId="2" applyAlignment="1" pivotButton="0" quotePrefix="0" xfId="3">
      <alignment horizontal="general" vertical="center"/>
    </xf>
    <xf numFmtId="0" fontId="11" fillId="0" borderId="2" applyAlignment="1" pivotButton="0" quotePrefix="0" xfId="0">
      <alignment horizontal="general" vertical="center"/>
    </xf>
    <xf numFmtId="0" fontId="11" fillId="0" borderId="2" applyAlignment="1" pivotButton="0" quotePrefix="0" xfId="0">
      <alignment horizontal="left" vertical="center" wrapText="1"/>
    </xf>
    <xf numFmtId="14" fontId="11" fillId="0" borderId="2" applyAlignment="1" pivotButton="0" quotePrefix="0" xfId="0">
      <alignment horizontal="left" vertical="center" wrapText="1"/>
    </xf>
  </cellXfs>
  <cellStyles count="4">
    <cellStyle name="標準" xfId="0" builtinId="0"/>
    <cellStyle name="標準 2" xfId="1"/>
    <cellStyle name="標準 3" xfId="2"/>
    <cellStyle name="標準 4" xfId="3"/>
  </cellStyles>
  <dxfs count="1">
    <dxf>
      <font>
        <color rgb="FFFF000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FormatSheet">
    <outlinePr summaryBelow="1" summaryRight="1"/>
    <pageSetUpPr/>
  </sheetPr>
  <dimension ref="A1:AD53"/>
  <sheetViews>
    <sheetView tabSelected="0" topLeftCell="A1" zoomScale="100" zoomScaleNormal="100" workbookViewId="0">
      <pane xSplit="3" ySplit="5" topLeftCell="D6" activePane="bottomRight" state="frozen"/>
      <selection pane="topRight" activeCell="A1" sqref="A1"/>
      <selection pane="bottomLeft" activeCell="A5" sqref="A5"/>
      <selection pane="bottomRight" activeCell="A1" sqref="A1"/>
    </sheetView>
  </sheetViews>
  <sheetFormatPr baseColWidth="8" defaultColWidth="10.3984375" defaultRowHeight="15.75"/>
  <cols>
    <col width="10.3984375" customWidth="1" style="14" min="1" max="1"/>
    <col width="7.09765625" customWidth="1" style="13" min="2" max="3"/>
    <col width="13.796875" customWidth="1" style="14" min="4" max="14"/>
    <col width="15.8984375" bestFit="1" customWidth="1" style="14" min="15" max="15"/>
    <col width="10.5" bestFit="1" customWidth="1" style="14" min="16" max="18"/>
    <col width="11.5" bestFit="1" customWidth="1" style="14" min="19" max="19"/>
    <col width="10.5" bestFit="1" customWidth="1" style="14" min="20" max="27"/>
    <col width="10.5" customWidth="1" style="14" min="28" max="28"/>
    <col width="10.5" bestFit="1" customWidth="1" style="14" min="29" max="30"/>
    <col width="10.3984375" customWidth="1" style="14" min="31" max="16384"/>
  </cols>
  <sheetData>
    <row r="1" ht="18.75" customFormat="1" customHeight="1" s="12">
      <c r="A1" s="23" t="inlineStr">
        <is>
          <t>府県 !!! Prefecture</t>
        </is>
      </c>
      <c r="B1" s="24" t="inlineStr">
        <is>
          <t>check</t>
        </is>
      </c>
      <c r="C1" s="24" t="inlineStr">
        <is>
          <t>check</t>
        </is>
      </c>
      <c r="D1" s="23" t="inlineStr">
        <is>
          <t>総数 !!! Total</t>
        </is>
      </c>
      <c r="E1" s="23" t="inlineStr">
        <is>
          <t>総数 !!! Total</t>
        </is>
      </c>
      <c r="F1" s="23" t="inlineStr">
        <is>
          <t>第1種 !!! No.1</t>
        </is>
      </c>
      <c r="G1" s="23" t="inlineStr">
        <is>
          <t>第1種 !!! No.1</t>
        </is>
      </c>
      <c r="H1" s="23" t="inlineStr">
        <is>
          <t>第1種 !!! No.1</t>
        </is>
      </c>
      <c r="I1" s="23" t="inlineStr">
        <is>
          <t>第1種 !!! No.1</t>
        </is>
      </c>
      <c r="J1" s="23" t="inlineStr">
        <is>
          <t>第1種 !!! No.1</t>
        </is>
      </c>
      <c r="K1" s="23" t="inlineStr">
        <is>
          <t>第1種 !!! No.1</t>
        </is>
      </c>
      <c r="L1" s="23" t="inlineStr">
        <is>
          <t>第1種 !!! No.1</t>
        </is>
      </c>
      <c r="M1" s="23" t="inlineStr">
        <is>
          <t>第1種 !!! No.1</t>
        </is>
      </c>
      <c r="N1" s="23" t="inlineStr">
        <is>
          <t>第1種 !!! No.1</t>
        </is>
      </c>
      <c r="O1" s="23" t="inlineStr">
        <is>
          <t>第1種 !!! No.1</t>
        </is>
      </c>
      <c r="P1" s="23" t="inlineStr">
        <is>
          <t>第1種 !!! No.1</t>
        </is>
      </c>
      <c r="Q1" s="23" t="inlineStr">
        <is>
          <t>第1種 !!! No.1</t>
        </is>
      </c>
      <c r="R1" s="23" t="inlineStr">
        <is>
          <t>第1種 !!! No.1</t>
        </is>
      </c>
      <c r="S1" s="23" t="inlineStr">
        <is>
          <t>第1種 !!! No.1</t>
        </is>
      </c>
      <c r="T1" s="23" t="inlineStr">
        <is>
          <t>第1種 !!! No.1</t>
        </is>
      </c>
      <c r="U1" s="23" t="inlineStr">
        <is>
          <t>第1種 !!! No.1</t>
        </is>
      </c>
      <c r="V1" s="23" t="inlineStr">
        <is>
          <t>第2種施設数 c) !!! Establishments No.2 c)</t>
        </is>
      </c>
      <c r="W1" s="23" t="inlineStr">
        <is>
          <t>第2種施設数 c) !!! Establishments No.2 c)</t>
        </is>
      </c>
      <c r="X1" s="23" t="inlineStr">
        <is>
          <t>第3種施設数 c) !!! Establishments No.3 c)</t>
        </is>
      </c>
      <c r="Y1" s="23" t="inlineStr">
        <is>
          <t>第3種施設数 c) !!! Establishments No.3 c)</t>
        </is>
      </c>
      <c r="Z1" s="23" t="inlineStr">
        <is>
          <t>第3種施設数 c) !!! Establishments No.3 c)</t>
        </is>
      </c>
      <c r="AA1" s="23" t="inlineStr">
        <is>
          <t>第3種施設数 c) !!! Establishments No.3 c)</t>
        </is>
      </c>
      <c r="AB1" s="23" t="inlineStr">
        <is>
          <t>第3種施設数 c) !!! Establishments No.3 c)</t>
        </is>
      </c>
      <c r="AC1" s="23" t="inlineStr">
        <is>
          <t>第3種施設数 c) !!! Establishments No.3 c)</t>
        </is>
      </c>
      <c r="AD1" s="23" t="inlineStr">
        <is>
          <t>第3種施設数 c) !!! Establishments No.3 c)</t>
        </is>
      </c>
    </row>
    <row r="2" ht="18.75" customFormat="1" customHeight="1" s="12">
      <c r="A2" s="23" t="n"/>
      <c r="B2" s="24" t="n"/>
      <c r="C2" s="24" t="n"/>
      <c r="D2" s="23" t="inlineStr">
        <is>
          <t>施設数 !!! Establishments</t>
        </is>
      </c>
      <c r="E2" s="23" t="inlineStr">
        <is>
          <t>施設数 !!! Establishments</t>
        </is>
      </c>
      <c r="F2" s="23" t="inlineStr">
        <is>
          <t>演劇場 !!! Theatres</t>
        </is>
      </c>
      <c r="G2" s="23" t="inlineStr">
        <is>
          <t>演劇場 !!! Theatres</t>
        </is>
      </c>
      <c r="H2" s="23" t="inlineStr">
        <is>
          <t>演劇場 !!! Theatres</t>
        </is>
      </c>
      <c r="I2" s="23" t="inlineStr">
        <is>
          <t>映画館 !!! Cinemas</t>
        </is>
      </c>
      <c r="J2" s="23" t="inlineStr">
        <is>
          <t>映画館 !!! Cinemas</t>
        </is>
      </c>
      <c r="K2" s="23" t="inlineStr">
        <is>
          <t>映画館 !!! Cinemas</t>
        </is>
      </c>
      <c r="L2" s="23" t="inlineStr">
        <is>
          <t>観物場 !!! Attraction halls</t>
        </is>
      </c>
      <c r="M2" s="23" t="inlineStr">
        <is>
          <t>観物場 !!! Attraction halls</t>
        </is>
      </c>
      <c r="N2" s="23" t="inlineStr">
        <is>
          <t>競馬場 !!! Race-courses</t>
        </is>
      </c>
      <c r="O2" s="23" t="inlineStr">
        <is>
          <t>競馬場 !!! Race-courses</t>
        </is>
      </c>
      <c r="P2" s="23" t="inlineStr">
        <is>
          <t>競馬場 !!! Race-courses</t>
        </is>
      </c>
      <c r="Q2" s="23" t="inlineStr">
        <is>
          <t>競輪場 !!! Bicycle-courses</t>
        </is>
      </c>
      <c r="R2" s="23" t="inlineStr">
        <is>
          <t>競輪場 !!! Bicycle-courses</t>
        </is>
      </c>
      <c r="S2" s="23" t="inlineStr">
        <is>
          <t>競輪場 !!! Bicycle-courses</t>
        </is>
      </c>
      <c r="T2" s="23" t="inlineStr">
        <is>
          <t>その他 b) !!! Others b)</t>
        </is>
      </c>
      <c r="U2" s="23" t="inlineStr">
        <is>
          <t>その他 b) !!! Others b)</t>
        </is>
      </c>
      <c r="V2" s="23" t="inlineStr">
        <is>
          <t>常設のもの !!! Permanent</t>
        </is>
      </c>
      <c r="W2" s="23" t="inlineStr">
        <is>
          <t>仮設のもの !!! Temporary</t>
        </is>
      </c>
      <c r="X2" s="23" t="inlineStr">
        <is>
          <t>舞踊場 !!! Dancing halls</t>
        </is>
      </c>
      <c r="Y2" s="23" t="inlineStr">
        <is>
          <t>舞踊場 !!! Dancing halls</t>
        </is>
      </c>
      <c r="Z2" s="23" t="inlineStr">
        <is>
          <t>ゴルフ場 !!! Golf-links</t>
        </is>
      </c>
      <c r="AA2" s="23" t="inlineStr">
        <is>
          <t>スケート場 !!! Skating-rings</t>
        </is>
      </c>
      <c r="AB2" s="23" t="inlineStr">
        <is>
          <t>スケート場 !!! Skating-rings</t>
        </is>
      </c>
      <c r="AC2" s="23" t="inlineStr">
        <is>
          <t>その他 d) !!! Others d)</t>
        </is>
      </c>
      <c r="AD2" s="23" t="inlineStr">
        <is>
          <t>その他 d) !!! Others d)</t>
        </is>
      </c>
    </row>
    <row r="3" ht="18.75" customFormat="1" customHeight="1" s="12">
      <c r="A3" s="23" t="n"/>
      <c r="B3" s="24" t="n"/>
      <c r="C3" s="24" t="n"/>
      <c r="D3" s="23" t="inlineStr">
        <is>
          <t>常設のもの !!! Permanent</t>
        </is>
      </c>
      <c r="E3" s="23" t="inlineStr">
        <is>
          <t>仮設のもの !!! Temporary</t>
        </is>
      </c>
      <c r="F3" s="23" t="inlineStr">
        <is>
          <t>施設数 !!! Establishments</t>
        </is>
      </c>
      <c r="G3" s="23" t="inlineStr">
        <is>
          <t>施設数 !!! Establishments</t>
        </is>
      </c>
      <c r="H3" s="23" t="inlineStr">
        <is>
          <t>入場又は利用人員 !!! Attendants</t>
        </is>
      </c>
      <c r="I3" s="23" t="inlineStr">
        <is>
          <t>施設数 !!! Establishments</t>
        </is>
      </c>
      <c r="J3" s="23" t="inlineStr">
        <is>
          <t>施設数 !!! Establishments</t>
        </is>
      </c>
      <c r="K3" s="23" t="inlineStr">
        <is>
          <t>入場又は利用人員 !!! Attendants</t>
        </is>
      </c>
      <c r="L3" s="23" t="inlineStr">
        <is>
          <t>施設数 !!! Establishments</t>
        </is>
      </c>
      <c r="M3" s="23" t="inlineStr">
        <is>
          <t>施設数 !!! Establishments</t>
        </is>
      </c>
      <c r="N3" s="23" t="inlineStr">
        <is>
          <t>施設数 !!! Establishments</t>
        </is>
      </c>
      <c r="O3" s="23" t="inlineStr">
        <is>
          <t>施設数 !!! Establishments</t>
        </is>
      </c>
      <c r="P3" s="23" t="inlineStr">
        <is>
          <t>入場又は利用人員 !!! Attendants</t>
        </is>
      </c>
      <c r="Q3" s="23" t="inlineStr">
        <is>
          <t>施設数 !!! Establishments</t>
        </is>
      </c>
      <c r="R3" s="23" t="inlineStr">
        <is>
          <t>施設数 !!! Establishments</t>
        </is>
      </c>
      <c r="S3" s="23" t="inlineStr">
        <is>
          <t>入場又は利用人員 !!! Attendants</t>
        </is>
      </c>
      <c r="T3" s="23" t="inlineStr">
        <is>
          <t>施設数 !!! Establishments</t>
        </is>
      </c>
      <c r="U3" s="23" t="inlineStr">
        <is>
          <t>施設数 !!! Establishments</t>
        </is>
      </c>
      <c r="V3" s="23" t="n"/>
      <c r="W3" s="23" t="n"/>
      <c r="X3" s="23" t="inlineStr">
        <is>
          <t>常設のもの !!! Permanent</t>
        </is>
      </c>
      <c r="Y3" s="23" t="inlineStr">
        <is>
          <t>仮設のもの !!! Temporary</t>
        </is>
      </c>
      <c r="Z3" s="23" t="inlineStr">
        <is>
          <t>常設のもの !!! Permanent</t>
        </is>
      </c>
      <c r="AA3" s="23" t="inlineStr">
        <is>
          <t>常設のもの !!! Permanent</t>
        </is>
      </c>
      <c r="AB3" s="23" t="inlineStr">
        <is>
          <t>常設のもの !!! Permanent</t>
        </is>
      </c>
      <c r="AC3" s="23" t="inlineStr">
        <is>
          <t>常設のもの !!! Permanent</t>
        </is>
      </c>
      <c r="AD3" s="23" t="inlineStr">
        <is>
          <t>仮設のもの !!! Temporary</t>
        </is>
      </c>
    </row>
    <row r="4" ht="18.75" customFormat="1" customHeight="1" s="12">
      <c r="A4" s="23" t="n"/>
      <c r="B4" s="24" t="n"/>
      <c r="C4" s="24" t="n"/>
      <c r="D4" s="23" t="n"/>
      <c r="E4" s="23" t="n"/>
      <c r="F4" s="23" t="inlineStr">
        <is>
          <t>常設のもの !!! Permanent</t>
        </is>
      </c>
      <c r="G4" s="23" t="inlineStr">
        <is>
          <t>仮設のもの !!! Temporary</t>
        </is>
      </c>
      <c r="H4" s="23" t="n"/>
      <c r="I4" s="23" t="inlineStr">
        <is>
          <t>常設のもの !!! Permanent</t>
        </is>
      </c>
      <c r="J4" s="23" t="inlineStr">
        <is>
          <t>仮設のもの !!! Temporary</t>
        </is>
      </c>
      <c r="K4" s="23" t="n"/>
      <c r="L4" s="23" t="inlineStr">
        <is>
          <t>常設のもの !!! Permanent</t>
        </is>
      </c>
      <c r="M4" s="23" t="inlineStr">
        <is>
          <t>仮設のもの !!! Temporary</t>
        </is>
      </c>
      <c r="N4" s="23" t="inlineStr">
        <is>
          <t>常設のもの !!! Permanent</t>
        </is>
      </c>
      <c r="O4" s="23" t="inlineStr">
        <is>
          <t>仮設のもの !!! Temporary</t>
        </is>
      </c>
      <c r="P4" s="23" t="n"/>
      <c r="Q4" s="23" t="inlineStr">
        <is>
          <t>常設のもの !!! Permanent</t>
        </is>
      </c>
      <c r="R4" s="23" t="inlineStr">
        <is>
          <t>仮設のもの !!! Temporary</t>
        </is>
      </c>
      <c r="S4" s="23" t="n"/>
      <c r="T4" s="23" t="inlineStr">
        <is>
          <t>常設のもの !!! Permanent</t>
        </is>
      </c>
      <c r="U4" s="23" t="inlineStr">
        <is>
          <t>仮設のもの !!! Temporary</t>
        </is>
      </c>
      <c r="V4" s="23" t="n"/>
      <c r="W4" s="23" t="n"/>
      <c r="X4" s="23" t="n"/>
      <c r="Y4" s="23" t="n"/>
      <c r="Z4" s="23" t="n"/>
      <c r="AA4" s="23" t="n"/>
      <c r="AB4" s="23" t="inlineStr">
        <is>
          <t>()</t>
        </is>
      </c>
      <c r="AC4" s="23" t="n"/>
      <c r="AD4" s="23" t="n"/>
    </row>
    <row r="5" ht="18.75" customFormat="1" customHeight="1" s="13">
      <c r="A5" s="29" t="inlineStr">
        <is>
          <t>check</t>
        </is>
      </c>
      <c r="B5" s="24" t="n"/>
      <c r="C5" s="24" t="n"/>
      <c r="D5" s="30">
        <f>D6-SUM(D7:D52)</f>
        <v/>
      </c>
      <c r="E5" s="30">
        <f>E6-SUM(E7:E52)</f>
        <v/>
      </c>
      <c r="F5" s="30">
        <f>F6-SUM(F7:F52)</f>
        <v/>
      </c>
      <c r="G5" s="30">
        <f>G6-SUM(G7:G52)</f>
        <v/>
      </c>
      <c r="H5" s="30">
        <f>H6-SUM(H7:H52)</f>
        <v/>
      </c>
      <c r="I5" s="30">
        <f>I6-SUM(I7:I52)</f>
        <v/>
      </c>
      <c r="J5" s="30">
        <f>J6-SUM(J7:J52)</f>
        <v/>
      </c>
      <c r="K5" s="30">
        <f>K6-SUM(K7:K52)</f>
        <v/>
      </c>
      <c r="L5" s="30">
        <f>L6-SUM(L7:L52)</f>
        <v/>
      </c>
      <c r="M5" s="30">
        <f>M6-SUM(M7:M52)</f>
        <v/>
      </c>
      <c r="N5" s="30">
        <f>N6-SUM(N7:N52)</f>
        <v/>
      </c>
      <c r="O5" s="30">
        <f>O6-SUM(O7:O52)</f>
        <v/>
      </c>
      <c r="P5" s="30">
        <f>P6-SUM(P7:P52)</f>
        <v/>
      </c>
      <c r="Q5" s="30">
        <f>Q6-SUM(Q7:Q52)</f>
        <v/>
      </c>
      <c r="R5" s="30">
        <f>R6-SUM(R7:R52)</f>
        <v/>
      </c>
      <c r="S5" s="30">
        <f>S6-SUM(S7:S52)</f>
        <v/>
      </c>
      <c r="T5" s="30">
        <f>T6-SUM(T7:T52)</f>
        <v/>
      </c>
      <c r="U5" s="30">
        <f>U6-SUM(U7:U52)</f>
        <v/>
      </c>
      <c r="V5" s="30">
        <f>V6-SUM(V7:V52)</f>
        <v/>
      </c>
      <c r="W5" s="30">
        <f>W6-SUM(W7:W52)</f>
        <v/>
      </c>
      <c r="X5" s="30">
        <f>X6-SUM(X7:X52)</f>
        <v/>
      </c>
      <c r="Y5" s="30">
        <f>Y6-SUM(Y7:Y52)</f>
        <v/>
      </c>
      <c r="Z5" s="30">
        <f>Z6-SUM(Z7:Z52)</f>
        <v/>
      </c>
      <c r="AA5" s="30">
        <f>AA6-SUM(AA7:AA52)</f>
        <v/>
      </c>
      <c r="AB5" s="30">
        <f>AB6-SUM(AB7:AB52)</f>
        <v/>
      </c>
      <c r="AC5" s="30">
        <f>AC6-SUM(AC7:AC52)</f>
        <v/>
      </c>
      <c r="AD5" s="30">
        <f>AD6-SUM(AD7:AD52)</f>
        <v/>
      </c>
    </row>
    <row r="6" ht="18.75" customHeight="1">
      <c r="A6" s="23" t="inlineStr">
        <is>
          <t>全国 a) !!! All Japan a)</t>
        </is>
      </c>
      <c r="B6" s="30">
        <f>D6-SUM(F6,I6,L6,N6,Q6,T6,V6,X6,Z6,AA6,AC6)</f>
        <v/>
      </c>
      <c r="C6" s="30">
        <f>E6-SUM(G6,J6,M6,O6,R6,U6,W6,Y6,AB6,AD6)</f>
        <v/>
      </c>
      <c r="D6" s="27" t="n">
        <v>28526</v>
      </c>
      <c r="E6" s="27" t="n">
        <v>68193</v>
      </c>
      <c r="F6" s="27" t="n">
        <v>895</v>
      </c>
      <c r="G6" s="27" t="n">
        <v>17986</v>
      </c>
      <c r="H6" s="27" t="n">
        <v>20832489</v>
      </c>
      <c r="I6" s="27" t="n">
        <v>4415</v>
      </c>
      <c r="J6" s="27" t="n">
        <v>32151</v>
      </c>
      <c r="K6" s="27" t="n">
        <v>389120287</v>
      </c>
      <c r="L6" s="27" t="n">
        <v>68</v>
      </c>
      <c r="M6" s="27" t="n">
        <v>2417</v>
      </c>
      <c r="N6" s="27" t="n">
        <v>60</v>
      </c>
      <c r="O6" s="27" t="n">
        <v>92</v>
      </c>
      <c r="P6" s="27" t="n">
        <v>6086580</v>
      </c>
      <c r="Q6" s="27" t="n">
        <v>76</v>
      </c>
      <c r="R6" s="27" t="n">
        <v>48</v>
      </c>
      <c r="S6" s="27" t="n">
        <v>14667564</v>
      </c>
      <c r="T6" s="27" t="n">
        <v>93</v>
      </c>
      <c r="U6" s="27" t="n">
        <v>8377</v>
      </c>
      <c r="V6" s="27" t="n">
        <v>98</v>
      </c>
      <c r="W6" s="27" t="n">
        <v>1045</v>
      </c>
      <c r="X6" s="27" t="n">
        <v>1667</v>
      </c>
      <c r="Y6" s="27" t="n">
        <v>2982</v>
      </c>
      <c r="Z6" s="27" t="n">
        <v>34</v>
      </c>
      <c r="AA6" s="27" t="n">
        <v>24</v>
      </c>
      <c r="AB6" s="27" t="n">
        <v>5</v>
      </c>
      <c r="AC6" s="27" t="n">
        <v>21096</v>
      </c>
      <c r="AD6" s="27" t="n">
        <v>3090</v>
      </c>
    </row>
    <row r="7" ht="18.75" customHeight="1">
      <c r="A7" s="23" t="inlineStr">
        <is>
          <t>北海道 !!! Hokkaido</t>
        </is>
      </c>
      <c r="B7" s="30">
        <f>D7-SUM(F7,I7,L7,N7,Q7,T7,V7,X7,Z7,AA7,AC7)</f>
        <v/>
      </c>
      <c r="C7" s="30">
        <f>E7-SUM(G7,J7,M7,O7,R7,U7,W7,Y7,AB7,AD7)</f>
        <v/>
      </c>
      <c r="D7" s="27" t="n">
        <v>1166</v>
      </c>
      <c r="E7" s="27" t="n">
        <v>2292</v>
      </c>
      <c r="F7" s="27" t="n"/>
      <c r="G7" s="27" t="n">
        <v>544</v>
      </c>
      <c r="H7" s="27" t="n">
        <v>922989</v>
      </c>
      <c r="I7" s="27" t="n">
        <v>439</v>
      </c>
      <c r="J7" s="27" t="n">
        <v>1146</v>
      </c>
      <c r="K7" s="27" t="n">
        <v>27838390</v>
      </c>
      <c r="L7" s="27" t="n">
        <v>16</v>
      </c>
      <c r="M7" s="27" t="n">
        <v>274</v>
      </c>
      <c r="N7" s="27" t="n">
        <v>7</v>
      </c>
      <c r="O7" s="27" t="n">
        <v>8</v>
      </c>
      <c r="P7" s="27" t="n">
        <v>120255</v>
      </c>
      <c r="Q7" s="27" t="n">
        <v>2</v>
      </c>
      <c r="R7" s="27" t="n"/>
      <c r="S7" s="27" t="n">
        <v>170076</v>
      </c>
      <c r="T7" s="27" t="n"/>
      <c r="U7" s="27" t="n">
        <v>15</v>
      </c>
      <c r="V7" s="27" t="n">
        <v>3</v>
      </c>
      <c r="W7" s="27" t="n">
        <v>32</v>
      </c>
      <c r="X7" s="27" t="n">
        <v>58</v>
      </c>
      <c r="Y7" s="27" t="n">
        <v>207</v>
      </c>
      <c r="Z7" s="27" t="n"/>
      <c r="AA7" s="27" t="n"/>
      <c r="AB7" s="27" t="n"/>
      <c r="AC7" s="27" t="n">
        <v>641</v>
      </c>
      <c r="AD7" s="27" t="n">
        <v>66</v>
      </c>
    </row>
    <row r="8" ht="18.75" customHeight="1">
      <c r="A8" s="23" t="inlineStr">
        <is>
          <t>青森 !!! Aomori</t>
        </is>
      </c>
      <c r="B8" s="30">
        <f>D8-SUM(F8,I8,L8,N8,Q8,T8,V8,X8,Z8,AA8,AC8)</f>
        <v/>
      </c>
      <c r="C8" s="30">
        <f>E8-SUM(G8,J8,M8,O8,R8,U8,W8,Y8,AB8,AD8)</f>
        <v/>
      </c>
      <c r="D8" s="27" t="n">
        <v>396</v>
      </c>
      <c r="E8" s="27" t="n">
        <v>1255</v>
      </c>
      <c r="F8" s="27" t="n">
        <v>1</v>
      </c>
      <c r="G8" s="27" t="n">
        <v>420</v>
      </c>
      <c r="H8" s="27" t="n">
        <v>121852</v>
      </c>
      <c r="I8" s="27" t="n">
        <v>89</v>
      </c>
      <c r="J8" s="27" t="n">
        <v>189</v>
      </c>
      <c r="K8" s="27" t="n">
        <v>5522156</v>
      </c>
      <c r="L8" s="27" t="n">
        <v>5</v>
      </c>
      <c r="M8" s="27" t="n">
        <v>228</v>
      </c>
      <c r="N8" s="27" t="n">
        <v>2</v>
      </c>
      <c r="O8" s="27" t="n">
        <v>2</v>
      </c>
      <c r="P8" s="27" t="n">
        <v>19400</v>
      </c>
      <c r="Q8" s="27" t="n">
        <v>1</v>
      </c>
      <c r="R8" s="27" t="n">
        <v>10</v>
      </c>
      <c r="S8" s="27" t="n">
        <v>67100</v>
      </c>
      <c r="T8" s="27" t="n"/>
      <c r="U8" s="27" t="n">
        <v>37</v>
      </c>
      <c r="V8" s="27" t="n"/>
      <c r="W8" s="27" t="n">
        <v>35</v>
      </c>
      <c r="X8" s="27" t="n">
        <v>5</v>
      </c>
      <c r="Y8" s="27" t="n">
        <v>55</v>
      </c>
      <c r="Z8" s="27" t="n"/>
      <c r="AA8" s="27" t="n">
        <v>1</v>
      </c>
      <c r="AB8" s="27" t="n"/>
      <c r="AC8" s="27" t="n">
        <v>292</v>
      </c>
      <c r="AD8" s="27" t="n">
        <v>279</v>
      </c>
    </row>
    <row r="9" ht="18.75" customHeight="1">
      <c r="A9" s="23" t="inlineStr">
        <is>
          <t>岩手 !!! Iwate</t>
        </is>
      </c>
      <c r="B9" s="30">
        <f>D9-SUM(F9,I9,L9,N9,Q9,T9,V9,X9,Z9,AA9,AC9)</f>
        <v/>
      </c>
      <c r="C9" s="30">
        <f>E9-SUM(G9,J9,M9,O9,R9,U9,W9,Y9,AB9,AD9)</f>
        <v/>
      </c>
      <c r="D9" s="27" t="n">
        <v>417</v>
      </c>
      <c r="E9" s="27" t="n">
        <v>378</v>
      </c>
      <c r="F9" s="27" t="n"/>
      <c r="G9" s="27" t="n">
        <v>35</v>
      </c>
      <c r="H9" s="27" t="n">
        <v>105000</v>
      </c>
      <c r="I9" s="27" t="n">
        <v>38</v>
      </c>
      <c r="J9" s="27" t="n">
        <v>120</v>
      </c>
      <c r="K9" s="27" t="n">
        <v>3819420</v>
      </c>
      <c r="L9" s="27" t="n"/>
      <c r="M9" s="27" t="n">
        <v>5</v>
      </c>
      <c r="N9" s="27" t="n"/>
      <c r="O9" s="27" t="n">
        <v>2</v>
      </c>
      <c r="P9" s="27" t="n">
        <v>20900</v>
      </c>
      <c r="Q9" s="27" t="n"/>
      <c r="R9" s="27" t="n"/>
      <c r="S9" s="27" t="n"/>
      <c r="T9" s="27" t="n"/>
      <c r="U9" s="27" t="n">
        <v>105</v>
      </c>
      <c r="V9" s="27" t="n"/>
      <c r="W9" s="27" t="n">
        <v>9</v>
      </c>
      <c r="X9" s="27" t="n">
        <v>1</v>
      </c>
      <c r="Y9" s="27" t="n"/>
      <c r="Z9" s="27" t="n"/>
      <c r="AA9" s="27" t="n"/>
      <c r="AB9" s="27" t="n"/>
      <c r="AC9" s="27" t="n">
        <v>378</v>
      </c>
      <c r="AD9" s="27" t="n">
        <v>102</v>
      </c>
    </row>
    <row r="10" ht="18.75" customHeight="1">
      <c r="A10" s="23" t="inlineStr">
        <is>
          <t>宮城 !!! Miyagi</t>
        </is>
      </c>
      <c r="B10" s="30">
        <f>D10-SUM(F10,I10,L10,N10,Q10,T10,V10,X10,Z10,AA10,AC10)</f>
        <v/>
      </c>
      <c r="C10" s="30">
        <f>E10-SUM(G10,J10,M10,O10,R10,U10,W10,Y10,AB10,AD10)</f>
        <v/>
      </c>
      <c r="D10" s="27" t="n">
        <v>1682</v>
      </c>
      <c r="E10" s="27" t="n">
        <v>1604</v>
      </c>
      <c r="F10" s="27" t="n">
        <v>19</v>
      </c>
      <c r="G10" s="27" t="n">
        <v>385</v>
      </c>
      <c r="H10" s="27" t="n">
        <v>141651</v>
      </c>
      <c r="I10" s="27" t="n">
        <v>571</v>
      </c>
      <c r="J10" s="27" t="n">
        <v>910</v>
      </c>
      <c r="K10" s="27" t="n">
        <v>5402350</v>
      </c>
      <c r="L10" s="27" t="n"/>
      <c r="M10" s="27" t="n">
        <v>34</v>
      </c>
      <c r="N10" s="27" t="n">
        <v>4</v>
      </c>
      <c r="O10" s="27" t="n">
        <v>6</v>
      </c>
      <c r="P10" s="27" t="n">
        <v>7057</v>
      </c>
      <c r="Q10" s="27" t="n"/>
      <c r="R10" s="27" t="n"/>
      <c r="S10" s="27" t="n"/>
      <c r="T10" s="27" t="n"/>
      <c r="U10" s="27" t="n">
        <v>140</v>
      </c>
      <c r="V10" s="27" t="n">
        <v>14</v>
      </c>
      <c r="W10" s="27" t="n">
        <v>9</v>
      </c>
      <c r="X10" s="27" t="n">
        <v>91</v>
      </c>
      <c r="Y10" s="27" t="n">
        <v>30</v>
      </c>
      <c r="Z10" s="27" t="n"/>
      <c r="AA10" s="27" t="n"/>
      <c r="AB10" s="27" t="n"/>
      <c r="AC10" s="27" t="n">
        <v>983</v>
      </c>
      <c r="AD10" s="27" t="n">
        <v>90</v>
      </c>
    </row>
    <row r="11" ht="18.75" customHeight="1">
      <c r="A11" s="23" t="inlineStr">
        <is>
          <t>秋田 !!! Akita</t>
        </is>
      </c>
      <c r="B11" s="30">
        <f>D11-SUM(F11,I11,L11,N11,Q11,T11,V11,X11,Z11,AA11,AC11)</f>
        <v/>
      </c>
      <c r="C11" s="30">
        <f>E11-SUM(G11,J11,M11,O11,R11,U11,W11,Y11,AB11,AD11)</f>
        <v/>
      </c>
      <c r="D11" s="27" t="n">
        <v>261</v>
      </c>
      <c r="E11" s="27" t="n">
        <v>90</v>
      </c>
      <c r="F11" s="27" t="n">
        <v>7</v>
      </c>
      <c r="G11" s="27" t="n">
        <v>8</v>
      </c>
      <c r="H11" s="27" t="n">
        <v>140948</v>
      </c>
      <c r="I11" s="27" t="n">
        <v>46</v>
      </c>
      <c r="J11" s="27" t="n">
        <v>22</v>
      </c>
      <c r="K11" s="27" t="n">
        <v>3308310</v>
      </c>
      <c r="L11" s="27" t="n"/>
      <c r="M11" s="27" t="n">
        <v>10</v>
      </c>
      <c r="N11" s="27" t="n"/>
      <c r="O11" s="27" t="n">
        <v>3</v>
      </c>
      <c r="P11" s="27" t="n">
        <v>7751</v>
      </c>
      <c r="Q11" s="27" t="n"/>
      <c r="R11" s="27" t="n"/>
      <c r="S11" s="27" t="n"/>
      <c r="T11" s="27" t="n"/>
      <c r="U11" s="27" t="n">
        <v>12</v>
      </c>
      <c r="V11" s="27" t="n"/>
      <c r="W11" s="27" t="n">
        <v>6</v>
      </c>
      <c r="X11" s="27" t="n">
        <v>6</v>
      </c>
      <c r="Y11" s="27" t="n">
        <v>7</v>
      </c>
      <c r="Z11" s="27" t="n"/>
      <c r="AA11" s="27" t="n"/>
      <c r="AB11" s="27" t="n"/>
      <c r="AC11" s="27" t="n">
        <v>202</v>
      </c>
      <c r="AD11" s="27" t="n">
        <v>22</v>
      </c>
    </row>
    <row r="12" ht="18.75" customHeight="1">
      <c r="A12" s="23" t="inlineStr">
        <is>
          <t>山形 !!! Yamagata</t>
        </is>
      </c>
      <c r="B12" s="30">
        <f>D12-SUM(F12,I12,L12,N12,Q12,T12,V12,X12,Z12,AA12,AC12)</f>
        <v/>
      </c>
      <c r="C12" s="30">
        <f>E12-SUM(G12,J12,M12,O12,R12,U12,W12,Y12,AB12,AD12)</f>
        <v/>
      </c>
      <c r="D12" s="27" t="n">
        <v>202</v>
      </c>
      <c r="E12" s="27" t="n">
        <v>1229</v>
      </c>
      <c r="F12" s="27" t="n"/>
      <c r="G12" s="27" t="n">
        <v>347</v>
      </c>
      <c r="H12" s="27" t="n">
        <v>54012</v>
      </c>
      <c r="I12" s="27" t="n">
        <v>37</v>
      </c>
      <c r="J12" s="27" t="n">
        <v>660</v>
      </c>
      <c r="K12" s="27" t="n">
        <v>2607365</v>
      </c>
      <c r="L12" s="27" t="n">
        <v>1</v>
      </c>
      <c r="M12" s="27" t="n">
        <v>22</v>
      </c>
      <c r="N12" s="27" t="n">
        <v>1</v>
      </c>
      <c r="O12" s="27" t="n">
        <v>5</v>
      </c>
      <c r="P12" s="27" t="n">
        <v>20504</v>
      </c>
      <c r="Q12" s="27" t="n"/>
      <c r="R12" s="27" t="n">
        <v>1</v>
      </c>
      <c r="S12" s="27" t="n">
        <v>175</v>
      </c>
      <c r="T12" s="27" t="n"/>
      <c r="U12" s="27" t="n">
        <v>113</v>
      </c>
      <c r="V12" s="27" t="n"/>
      <c r="W12" s="27" t="n">
        <v>29</v>
      </c>
      <c r="X12" s="27" t="n">
        <v>5</v>
      </c>
      <c r="Y12" s="27" t="n">
        <v>11</v>
      </c>
      <c r="Z12" s="27" t="n"/>
      <c r="AA12" s="27" t="n">
        <v>1</v>
      </c>
      <c r="AB12" s="27" t="n"/>
      <c r="AC12" s="27" t="n">
        <v>157</v>
      </c>
      <c r="AD12" s="27" t="n">
        <v>41</v>
      </c>
    </row>
    <row r="13" ht="18.75" customHeight="1">
      <c r="A13" s="23" t="inlineStr">
        <is>
          <t>福島 !!! Fukushima</t>
        </is>
      </c>
      <c r="B13" s="30">
        <f>D13-SUM(F13,I13,L13,N13,Q13,T13,V13,X13,Z13,AA13,AC13)</f>
        <v/>
      </c>
      <c r="C13" s="30">
        <f>E13-SUM(G13,J13,M13,O13,R13,U13,W13,Y13,AB13,AD13)</f>
        <v/>
      </c>
      <c r="D13" s="27" t="n">
        <v>369</v>
      </c>
      <c r="E13" s="27" t="n">
        <v>226</v>
      </c>
      <c r="F13" s="27" t="n">
        <v>2</v>
      </c>
      <c r="G13" s="27" t="n">
        <v>68</v>
      </c>
      <c r="H13" s="27" t="n">
        <v>390254</v>
      </c>
      <c r="I13" s="27" t="n">
        <v>42</v>
      </c>
      <c r="J13" s="27" t="n">
        <v>67</v>
      </c>
      <c r="K13" s="27" t="n">
        <v>6034896</v>
      </c>
      <c r="L13" s="27" t="n"/>
      <c r="M13" s="27" t="n">
        <v>16</v>
      </c>
      <c r="N13" s="27" t="n">
        <v>3</v>
      </c>
      <c r="O13" s="27" t="n"/>
      <c r="P13" s="27" t="n">
        <v>40228</v>
      </c>
      <c r="Q13" s="27" t="n">
        <v>2</v>
      </c>
      <c r="R13" s="27" t="n"/>
      <c r="S13" s="27" t="n">
        <v>224600</v>
      </c>
      <c r="T13" s="27" t="n"/>
      <c r="U13" s="27" t="n">
        <v>32</v>
      </c>
      <c r="V13" s="27" t="n"/>
      <c r="W13" s="27" t="n">
        <v>22</v>
      </c>
      <c r="X13" s="27" t="n">
        <v>20</v>
      </c>
      <c r="Y13" s="27" t="n">
        <v>7</v>
      </c>
      <c r="Z13" s="27" t="n"/>
      <c r="AA13" s="27" t="n"/>
      <c r="AB13" s="27" t="n"/>
      <c r="AC13" s="27" t="n">
        <v>300</v>
      </c>
      <c r="AD13" s="27" t="n">
        <v>14</v>
      </c>
    </row>
    <row r="14" ht="18.75" customHeight="1">
      <c r="A14" s="23" t="inlineStr">
        <is>
          <t>茨城 !!! Ibaraki</t>
        </is>
      </c>
      <c r="B14" s="30">
        <f>D14-SUM(F14,I14,L14,N14,Q14,T14,V14,X14,Z14,AA14,AC14)</f>
        <v/>
      </c>
      <c r="C14" s="30">
        <f>E14-SUM(G14,J14,M14,O14,R14,U14,W14,Y14,AB14,AD14)</f>
        <v/>
      </c>
      <c r="D14" s="27" t="n">
        <v>373</v>
      </c>
      <c r="E14" s="27" t="n">
        <v>3070</v>
      </c>
      <c r="F14" s="27" t="n">
        <v>1</v>
      </c>
      <c r="G14" s="27" t="n"/>
      <c r="H14" s="27" t="n">
        <v>2000</v>
      </c>
      <c r="I14" s="27" t="n">
        <v>49</v>
      </c>
      <c r="J14" s="27" t="n">
        <v>19</v>
      </c>
      <c r="K14" s="27" t="n">
        <v>2645000</v>
      </c>
      <c r="L14" s="27" t="n"/>
      <c r="M14" s="27" t="n"/>
      <c r="N14" s="27" t="n">
        <v>1</v>
      </c>
      <c r="O14" s="27" t="n"/>
      <c r="P14" s="27" t="n">
        <v>20000</v>
      </c>
      <c r="Q14" s="27" t="n">
        <v>1</v>
      </c>
      <c r="R14" s="27" t="n"/>
      <c r="S14" s="27" t="n">
        <v>50000</v>
      </c>
      <c r="T14" s="27" t="n"/>
      <c r="U14" s="27" t="n">
        <v>3000</v>
      </c>
      <c r="V14" s="27" t="n"/>
      <c r="W14" s="27" t="n">
        <v>25</v>
      </c>
      <c r="X14" s="27" t="n">
        <v>12</v>
      </c>
      <c r="Y14" s="27" t="n"/>
      <c r="Z14" s="27" t="n"/>
      <c r="AA14" s="27" t="n"/>
      <c r="AB14" s="27" t="n"/>
      <c r="AC14" s="27" t="n">
        <v>309</v>
      </c>
      <c r="AD14" s="27" t="n">
        <v>26</v>
      </c>
    </row>
    <row r="15" ht="18.75" customHeight="1">
      <c r="A15" s="23" t="inlineStr">
        <is>
          <t>栃木 !!! Tochigi</t>
        </is>
      </c>
      <c r="B15" s="30">
        <f>D15-SUM(F15,I15,L15,N15,Q15,T15,V15,X15,Z15,AA15,AC15)</f>
        <v/>
      </c>
      <c r="C15" s="30">
        <f>E15-SUM(G15,J15,M15,O15,R15,U15,W15,Y15,AB15,AD15)</f>
        <v/>
      </c>
      <c r="D15" s="27" t="n">
        <v>527</v>
      </c>
      <c r="E15" s="27" t="n">
        <v>1289</v>
      </c>
      <c r="F15" s="27" t="n">
        <v>5</v>
      </c>
      <c r="G15" s="27" t="n">
        <v>362</v>
      </c>
      <c r="H15" s="27" t="n">
        <v>80318</v>
      </c>
      <c r="I15" s="27" t="n">
        <v>87</v>
      </c>
      <c r="J15" s="27" t="n">
        <v>630</v>
      </c>
      <c r="K15" s="27" t="n">
        <v>4071644</v>
      </c>
      <c r="L15" s="27" t="n"/>
      <c r="M15" s="27" t="n">
        <v>31</v>
      </c>
      <c r="N15" s="27" t="n">
        <v>2</v>
      </c>
      <c r="O15" s="27" t="n"/>
      <c r="P15" s="27" t="n">
        <v>58417</v>
      </c>
      <c r="Q15" s="27" t="n">
        <v>1</v>
      </c>
      <c r="R15" s="27" t="n"/>
      <c r="S15" s="27" t="n">
        <v>166530</v>
      </c>
      <c r="T15" s="27" t="n"/>
      <c r="U15" s="27" t="n">
        <v>245</v>
      </c>
      <c r="V15" s="27" t="n">
        <v>1</v>
      </c>
      <c r="W15" s="27" t="n">
        <v>6</v>
      </c>
      <c r="X15" s="27" t="n">
        <v>56</v>
      </c>
      <c r="Y15" s="27" t="n">
        <v>15</v>
      </c>
      <c r="Z15" s="27" t="n">
        <v>1</v>
      </c>
      <c r="AA15" s="27" t="n">
        <v>4</v>
      </c>
      <c r="AB15" s="27" t="n"/>
      <c r="AC15" s="27" t="n">
        <v>370</v>
      </c>
      <c r="AD15" s="27" t="n"/>
    </row>
    <row r="16" ht="18.75" customHeight="1">
      <c r="A16" s="23" t="inlineStr">
        <is>
          <t>群馬 !!! Gumma</t>
        </is>
      </c>
      <c r="B16" s="30">
        <f>D16-SUM(F16,I16,L16,N16,Q16,T16,V16,X16,Z16,AA16,AC16)</f>
        <v/>
      </c>
      <c r="C16" s="30">
        <f>E16-SUM(G16,J16,M16,O16,R16,U16,W16,Y16,AB16,AD16)</f>
        <v/>
      </c>
      <c r="D16" s="27" t="n">
        <v>371</v>
      </c>
      <c r="E16" s="27" t="n">
        <v>1516</v>
      </c>
      <c r="F16" s="27" t="n">
        <v>10</v>
      </c>
      <c r="G16" s="27" t="n">
        <v>480</v>
      </c>
      <c r="H16" s="27" t="n">
        <v>201467</v>
      </c>
      <c r="I16" s="27" t="n">
        <v>63</v>
      </c>
      <c r="J16" s="27" t="n">
        <v>508</v>
      </c>
      <c r="K16" s="27" t="n">
        <v>6458656</v>
      </c>
      <c r="L16" s="27" t="n"/>
      <c r="M16" s="27" t="n">
        <v>156</v>
      </c>
      <c r="N16" s="27" t="n">
        <v>1</v>
      </c>
      <c r="O16" s="27" t="n">
        <v>2</v>
      </c>
      <c r="P16" s="27" t="n">
        <v>104196</v>
      </c>
      <c r="Q16" s="27" t="n">
        <v>1</v>
      </c>
      <c r="R16" s="27" t="n"/>
      <c r="S16" s="27" t="n">
        <v>360000</v>
      </c>
      <c r="T16" s="27" t="n"/>
      <c r="U16" s="27" t="n">
        <v>147</v>
      </c>
      <c r="V16" s="27" t="n">
        <v>2</v>
      </c>
      <c r="W16" s="27" t="n">
        <v>48</v>
      </c>
      <c r="X16" s="27" t="n">
        <v>31</v>
      </c>
      <c r="Y16" s="27" t="n">
        <v>76</v>
      </c>
      <c r="Z16" s="27" t="n"/>
      <c r="AA16" s="27" t="n"/>
      <c r="AB16" s="27" t="n"/>
      <c r="AC16" s="27" t="n">
        <v>263</v>
      </c>
      <c r="AD16" s="27" t="n">
        <v>99</v>
      </c>
    </row>
    <row r="17" ht="18.75" customHeight="1">
      <c r="A17" s="23" t="inlineStr">
        <is>
          <t>埼玉 !!! Saitama</t>
        </is>
      </c>
      <c r="B17" s="30">
        <f>D17-SUM(F17,I17,L17,N17,Q17,T17,V17,X17,Z17,AA17,AC17)</f>
        <v/>
      </c>
      <c r="C17" s="30">
        <f>E17-SUM(G17,J17,M17,O17,R17,U17,W17,Y17,AB17,AD17)</f>
        <v/>
      </c>
      <c r="D17" s="27" t="n">
        <v>289</v>
      </c>
      <c r="E17" s="27" t="n">
        <v>1300</v>
      </c>
      <c r="F17" s="27" t="n"/>
      <c r="G17" s="27" t="n">
        <v>576</v>
      </c>
      <c r="H17" s="27" t="n">
        <v>146714</v>
      </c>
      <c r="I17" s="27" t="n">
        <v>44</v>
      </c>
      <c r="J17" s="27" t="n">
        <v>648</v>
      </c>
      <c r="K17" s="27" t="n">
        <v>3481695</v>
      </c>
      <c r="L17" s="27" t="n"/>
      <c r="M17" s="27" t="n">
        <v>24</v>
      </c>
      <c r="N17" s="27" t="n">
        <v>1</v>
      </c>
      <c r="O17" s="27" t="n"/>
      <c r="P17" s="27" t="n">
        <v>210680</v>
      </c>
      <c r="Q17" s="27" t="n">
        <v>2</v>
      </c>
      <c r="R17" s="27" t="n"/>
      <c r="S17" s="27" t="n">
        <v>570000</v>
      </c>
      <c r="T17" s="27" t="n"/>
      <c r="U17" s="27" t="n">
        <v>48</v>
      </c>
      <c r="V17" s="27" t="n">
        <v>1</v>
      </c>
      <c r="W17" s="27" t="n">
        <v>4</v>
      </c>
      <c r="X17" s="27" t="n">
        <v>26</v>
      </c>
      <c r="Y17" s="27" t="n"/>
      <c r="Z17" s="27" t="n">
        <v>2</v>
      </c>
      <c r="AA17" s="27" t="n"/>
      <c r="AB17" s="27" t="n"/>
      <c r="AC17" s="27" t="n">
        <v>213</v>
      </c>
      <c r="AD17" s="27" t="n"/>
    </row>
    <row r="18" ht="18.75" customHeight="1">
      <c r="A18" s="23" t="inlineStr">
        <is>
          <t>千葉 !!! Chiba</t>
        </is>
      </c>
      <c r="B18" s="30">
        <f>D18-SUM(F18,I18,L18,N18,Q18,T18,V18,X18,Z18,AA18,AC18)</f>
        <v/>
      </c>
      <c r="C18" s="30">
        <f>E18-SUM(G18,J18,M18,O18,R18,U18,W18,Y18,AB18,AD18)</f>
        <v/>
      </c>
      <c r="D18" s="27" t="n">
        <v>201</v>
      </c>
      <c r="E18" s="27" t="n">
        <v>962</v>
      </c>
      <c r="F18" s="27" t="n">
        <v>12</v>
      </c>
      <c r="G18" s="27" t="n">
        <v>217</v>
      </c>
      <c r="H18" s="27" t="n">
        <v>65472</v>
      </c>
      <c r="I18" s="27" t="n">
        <v>42</v>
      </c>
      <c r="J18" s="27" t="n">
        <v>497</v>
      </c>
      <c r="K18" s="27" t="n">
        <v>5003298</v>
      </c>
      <c r="L18" s="27" t="n"/>
      <c r="M18" s="27" t="n">
        <v>136</v>
      </c>
      <c r="N18" s="27" t="n">
        <v>3</v>
      </c>
      <c r="O18" s="27" t="n"/>
      <c r="P18" s="27" t="n">
        <v>586310</v>
      </c>
      <c r="Q18" s="27" t="n">
        <v>2</v>
      </c>
      <c r="R18" s="27" t="n"/>
      <c r="S18" s="27" t="n">
        <v>552346</v>
      </c>
      <c r="T18" s="27" t="n">
        <v>1</v>
      </c>
      <c r="U18" s="27" t="n">
        <v>60</v>
      </c>
      <c r="V18" s="27" t="n">
        <v>2</v>
      </c>
      <c r="W18" s="27" t="n">
        <v>8</v>
      </c>
      <c r="X18" s="27" t="n">
        <v>13</v>
      </c>
      <c r="Y18" s="27" t="n">
        <v>37</v>
      </c>
      <c r="Z18" s="27" t="n">
        <v>1</v>
      </c>
      <c r="AA18" s="27" t="n">
        <v>1</v>
      </c>
      <c r="AB18" s="27" t="n"/>
      <c r="AC18" s="27" t="n">
        <v>124</v>
      </c>
      <c r="AD18" s="27" t="n">
        <v>7</v>
      </c>
    </row>
    <row r="19" ht="18.75" customHeight="1">
      <c r="A19" s="23" t="inlineStr">
        <is>
          <t>東京 !!! Tokyo</t>
        </is>
      </c>
      <c r="B19" s="30">
        <f>D19-SUM(F19,I19,L19,N19,Q19,T19,V19,X19,Z19,AA19,AC19)</f>
        <v/>
      </c>
      <c r="C19" s="30">
        <f>E19-SUM(G19,J19,M19,O19,R19,U19,W19,Y19,AB19,AD19)</f>
        <v/>
      </c>
      <c r="D19" s="27" t="n">
        <v>3085</v>
      </c>
      <c r="E19" s="27" t="n">
        <v>1792</v>
      </c>
      <c r="F19" s="27" t="n">
        <v>24</v>
      </c>
      <c r="G19" s="27" t="n">
        <v>112</v>
      </c>
      <c r="H19" s="27" t="n">
        <v>5502490</v>
      </c>
      <c r="I19" s="27" t="n">
        <v>237</v>
      </c>
      <c r="J19" s="27" t="n">
        <v>146</v>
      </c>
      <c r="K19" s="27" t="n">
        <v>94413890</v>
      </c>
      <c r="L19" s="27" t="n">
        <v>5</v>
      </c>
      <c r="M19" s="27" t="n">
        <v>90</v>
      </c>
      <c r="N19" s="27" t="n">
        <v>2</v>
      </c>
      <c r="O19" s="27" t="n"/>
      <c r="P19" s="27" t="n">
        <v>360000</v>
      </c>
      <c r="Q19" s="27" t="n">
        <v>2</v>
      </c>
      <c r="R19" s="27" t="n"/>
      <c r="S19" s="27" t="n">
        <v>2308650</v>
      </c>
      <c r="T19" s="27" t="n">
        <v>17</v>
      </c>
      <c r="U19" s="27" t="n">
        <v>1100</v>
      </c>
      <c r="V19" s="27" t="n">
        <v>2</v>
      </c>
      <c r="W19" s="27" t="n">
        <v>54</v>
      </c>
      <c r="X19" s="27" t="n">
        <v>53</v>
      </c>
      <c r="Y19" s="27" t="n">
        <v>290</v>
      </c>
      <c r="Z19" s="27" t="n">
        <v>3</v>
      </c>
      <c r="AA19" s="27" t="n">
        <v>5</v>
      </c>
      <c r="AB19" s="27" t="n"/>
      <c r="AC19" s="27" t="n">
        <v>2735</v>
      </c>
      <c r="AD19" s="27" t="n"/>
    </row>
    <row r="20" ht="18.75" customHeight="1">
      <c r="A20" s="23" t="inlineStr">
        <is>
          <t>神奈川 !!! Kanagawa</t>
        </is>
      </c>
      <c r="B20" s="30">
        <f>D20-SUM(F20,I20,L20,N20,Q20,T20,V20,X20,Z20,AA20,AC20)</f>
        <v/>
      </c>
      <c r="C20" s="30">
        <f>E20-SUM(G20,J20,M20,O20,R20,U20,W20,Y20,AB20,AD20)</f>
        <v/>
      </c>
      <c r="D20" s="27" t="n">
        <v>1329</v>
      </c>
      <c r="E20" s="27" t="n">
        <v>1087</v>
      </c>
      <c r="F20" s="27" t="n">
        <v>17</v>
      </c>
      <c r="G20" s="27" t="n">
        <v>577</v>
      </c>
      <c r="H20" s="27" t="n">
        <v>504243</v>
      </c>
      <c r="I20" s="27" t="n">
        <v>98</v>
      </c>
      <c r="J20" s="27" t="n">
        <v>130</v>
      </c>
      <c r="K20" s="27" t="n">
        <v>19676406</v>
      </c>
      <c r="L20" s="27" t="n"/>
      <c r="M20" s="27" t="n">
        <v>32</v>
      </c>
      <c r="N20" s="27" t="n">
        <v>1</v>
      </c>
      <c r="O20" s="27" t="n"/>
      <c r="P20" s="27" t="n">
        <v>976546</v>
      </c>
      <c r="Q20" s="27" t="n">
        <v>4</v>
      </c>
      <c r="R20" s="27" t="n"/>
      <c r="S20" s="27" t="n">
        <v>1662749</v>
      </c>
      <c r="T20" s="27" t="n"/>
      <c r="U20" s="27" t="n">
        <v>117</v>
      </c>
      <c r="V20" s="27" t="n">
        <v>2</v>
      </c>
      <c r="W20" s="27" t="n">
        <v>6</v>
      </c>
      <c r="X20" s="27" t="n">
        <v>48</v>
      </c>
      <c r="Y20" s="27" t="n">
        <v>62</v>
      </c>
      <c r="Z20" s="27" t="n">
        <v>1</v>
      </c>
      <c r="AA20" s="27" t="n">
        <v>3</v>
      </c>
      <c r="AB20" s="27" t="n">
        <v>1</v>
      </c>
      <c r="AC20" s="27" t="n">
        <v>1155</v>
      </c>
      <c r="AD20" s="27" t="n">
        <v>162</v>
      </c>
    </row>
    <row r="21" ht="18.75" customHeight="1">
      <c r="A21" s="23" t="inlineStr">
        <is>
          <t>新潟 !!! Niigata</t>
        </is>
      </c>
      <c r="B21" s="30">
        <f>D21-SUM(F21,I21,L21,N21,Q21,T21,V21,X21,Z21,AA21,AC21)</f>
        <v/>
      </c>
      <c r="C21" s="30">
        <f>E21-SUM(G21,J21,M21,O21,R21,U21,W21,Y21,AB21,AD21)</f>
        <v/>
      </c>
      <c r="D21" s="27" t="n">
        <v>396</v>
      </c>
      <c r="E21" s="27" t="n">
        <v>4435</v>
      </c>
      <c r="F21" s="27" t="n">
        <v>3</v>
      </c>
      <c r="G21" s="27" t="n">
        <v>564</v>
      </c>
      <c r="H21" s="27" t="n">
        <v>134320</v>
      </c>
      <c r="I21" s="27" t="n">
        <v>74</v>
      </c>
      <c r="J21" s="27" t="n">
        <v>1889</v>
      </c>
      <c r="K21" s="27" t="n">
        <v>5477547</v>
      </c>
      <c r="L21" s="27" t="n"/>
      <c r="M21" s="27" t="n">
        <v>154</v>
      </c>
      <c r="N21" s="27" t="n"/>
      <c r="O21" s="27" t="n">
        <v>10</v>
      </c>
      <c r="P21" s="27" t="n">
        <v>108914</v>
      </c>
      <c r="Q21" s="27" t="n"/>
      <c r="R21" s="27" t="n">
        <v>6</v>
      </c>
      <c r="S21" s="27" t="n">
        <v>37866</v>
      </c>
      <c r="T21" s="27" t="n">
        <v>4</v>
      </c>
      <c r="U21" s="27" t="n">
        <v>1259</v>
      </c>
      <c r="V21" s="27" t="n">
        <v>1</v>
      </c>
      <c r="W21" s="27" t="n">
        <v>27</v>
      </c>
      <c r="X21" s="27" t="n">
        <v>22</v>
      </c>
      <c r="Y21" s="27" t="n">
        <v>174</v>
      </c>
      <c r="Z21" s="27" t="n"/>
      <c r="AA21" s="27" t="n"/>
      <c r="AB21" s="27" t="n"/>
      <c r="AC21" s="27" t="n">
        <v>292</v>
      </c>
      <c r="AD21" s="27" t="n">
        <v>352</v>
      </c>
    </row>
    <row r="22" ht="18.75" customHeight="1">
      <c r="A22" s="23" t="inlineStr">
        <is>
          <t>富山 !!! Toyama</t>
        </is>
      </c>
      <c r="B22" s="30">
        <f>D22-SUM(F22,I22,L22,N22,Q22,T22,V22,X22,Z22,AA22,AC22)</f>
        <v/>
      </c>
      <c r="C22" s="30">
        <f>E22-SUM(G22,J22,M22,O22,R22,U22,W22,Y22,AB22,AD22)</f>
        <v/>
      </c>
      <c r="D22" s="27" t="n">
        <v>277</v>
      </c>
      <c r="E22" s="27" t="n">
        <v>585</v>
      </c>
      <c r="F22" s="27" t="n">
        <v>7</v>
      </c>
      <c r="G22" s="27" t="n">
        <v>239</v>
      </c>
      <c r="H22" s="27" t="n">
        <v>79698</v>
      </c>
      <c r="I22" s="27" t="n">
        <v>52</v>
      </c>
      <c r="J22" s="27" t="n">
        <v>180</v>
      </c>
      <c r="K22" s="27" t="n">
        <v>4299876</v>
      </c>
      <c r="L22" s="27" t="n"/>
      <c r="M22" s="27" t="n">
        <v>27</v>
      </c>
      <c r="N22" s="27" t="n"/>
      <c r="O22" s="27" t="n"/>
      <c r="P22" s="27" t="n"/>
      <c r="Q22" s="27" t="n">
        <v>1</v>
      </c>
      <c r="R22" s="27" t="n"/>
      <c r="S22" s="27" t="n">
        <v>119460</v>
      </c>
      <c r="T22" s="27" t="n"/>
      <c r="U22" s="27" t="n">
        <v>15</v>
      </c>
      <c r="V22" s="27" t="n"/>
      <c r="W22" s="27" t="n">
        <v>15</v>
      </c>
      <c r="X22" s="27" t="n">
        <v>28</v>
      </c>
      <c r="Y22" s="27" t="n">
        <v>44</v>
      </c>
      <c r="Z22" s="27" t="n"/>
      <c r="AA22" s="27" t="n"/>
      <c r="AB22" s="27" t="n"/>
      <c r="AC22" s="27" t="n">
        <v>189</v>
      </c>
      <c r="AD22" s="27" t="n">
        <v>65</v>
      </c>
    </row>
    <row r="23" ht="18.75" customHeight="1">
      <c r="A23" s="23" t="inlineStr">
        <is>
          <t>石川 !!! Ishikawa</t>
        </is>
      </c>
      <c r="B23" s="30">
        <f>D23-SUM(F23,I23,L23,N23,Q23,T23,V23,X23,Z23,AA23,AC23)</f>
        <v/>
      </c>
      <c r="C23" s="30">
        <f>E23-SUM(G23,J23,M23,O23,R23,U23,W23,Y23,AB23,AD23)</f>
        <v/>
      </c>
      <c r="D23" s="27" t="n">
        <v>220</v>
      </c>
      <c r="E23" s="27" t="n">
        <v>1190</v>
      </c>
      <c r="F23" s="27" t="n">
        <v>2</v>
      </c>
      <c r="G23" s="27" t="n">
        <v>278</v>
      </c>
      <c r="H23" s="27" t="n">
        <v>189162</v>
      </c>
      <c r="I23" s="27" t="n">
        <v>40</v>
      </c>
      <c r="J23" s="27" t="n">
        <v>851</v>
      </c>
      <c r="K23" s="27" t="n">
        <v>2805475</v>
      </c>
      <c r="L23" s="27" t="n"/>
      <c r="M23" s="27" t="n"/>
      <c r="N23" s="27" t="n">
        <v>1</v>
      </c>
      <c r="O23" s="27" t="n"/>
      <c r="P23" s="27" t="n">
        <v>8687</v>
      </c>
      <c r="Q23" s="27" t="n"/>
      <c r="R23" s="27" t="n"/>
      <c r="S23" s="27" t="n"/>
      <c r="T23" s="27" t="n"/>
      <c r="U23" s="27" t="n"/>
      <c r="V23" s="27" t="n"/>
      <c r="W23" s="27" t="n">
        <v>37</v>
      </c>
      <c r="X23" s="27" t="n">
        <v>6</v>
      </c>
      <c r="Y23" s="27" t="n">
        <v>24</v>
      </c>
      <c r="Z23" s="27" t="n"/>
      <c r="AA23" s="27" t="n">
        <v>1</v>
      </c>
      <c r="AB23" s="27" t="n"/>
      <c r="AC23" s="27" t="n">
        <v>170</v>
      </c>
      <c r="AD23" s="27" t="n"/>
    </row>
    <row r="24" ht="18.75" customHeight="1">
      <c r="A24" s="23" t="inlineStr">
        <is>
          <t>福井 !!! Fukui</t>
        </is>
      </c>
      <c r="B24" s="30">
        <f>D24-SUM(F24,I24,L24,N24,Q24,T24,V24,X24,Z24,AA24,AC24)</f>
        <v/>
      </c>
      <c r="C24" s="30">
        <f>E24-SUM(G24,J24,M24,O24,R24,U24,W24,Y24,AB24,AD24)</f>
        <v/>
      </c>
      <c r="D24" s="27" t="n">
        <v>402</v>
      </c>
      <c r="E24" s="27" t="n">
        <v>694</v>
      </c>
      <c r="F24" s="27" t="n">
        <v>4</v>
      </c>
      <c r="G24" s="27" t="n">
        <v>228</v>
      </c>
      <c r="H24" s="27" t="n">
        <v>103969</v>
      </c>
      <c r="I24" s="27" t="n">
        <v>31</v>
      </c>
      <c r="J24" s="27" t="n">
        <v>121</v>
      </c>
      <c r="K24" s="27" t="n">
        <v>1737888</v>
      </c>
      <c r="L24" s="27" t="n">
        <v>3</v>
      </c>
      <c r="M24" s="27" t="n">
        <v>15</v>
      </c>
      <c r="N24" s="27" t="n">
        <v>1</v>
      </c>
      <c r="O24" s="27" t="n"/>
      <c r="P24" s="27" t="n">
        <v>35306</v>
      </c>
      <c r="Q24" s="27" t="n">
        <v>1</v>
      </c>
      <c r="R24" s="27" t="n"/>
      <c r="S24" s="27" t="n">
        <v>119479</v>
      </c>
      <c r="T24" s="27" t="n"/>
      <c r="U24" s="27" t="n">
        <v>112</v>
      </c>
      <c r="V24" s="27" t="n">
        <v>1</v>
      </c>
      <c r="W24" s="27" t="n">
        <v>26</v>
      </c>
      <c r="X24" s="27" t="n">
        <v>27</v>
      </c>
      <c r="Y24" s="27" t="n">
        <v>3</v>
      </c>
      <c r="Z24" s="27" t="n"/>
      <c r="AA24" s="27" t="n"/>
      <c r="AB24" s="27" t="n"/>
      <c r="AC24" s="27" t="n">
        <v>334</v>
      </c>
      <c r="AD24" s="27" t="n">
        <v>189</v>
      </c>
    </row>
    <row r="25" ht="18.75" customHeight="1">
      <c r="A25" s="23" t="inlineStr">
        <is>
          <t>山梨 !!! Yamanashi</t>
        </is>
      </c>
      <c r="B25" s="30">
        <f>D25-SUM(F25,I25,L25,N25,Q25,T25,V25,X25,Z25,AA25,AC25)</f>
        <v/>
      </c>
      <c r="C25" s="30">
        <f>E25-SUM(G25,J25,M25,O25,R25,U25,W25,Y25,AB25,AD25)</f>
        <v/>
      </c>
      <c r="D25" s="27" t="n">
        <v>554</v>
      </c>
      <c r="E25" s="27" t="n">
        <v>139</v>
      </c>
      <c r="F25" s="27" t="n">
        <v>2</v>
      </c>
      <c r="G25" s="27" t="n">
        <v>34</v>
      </c>
      <c r="H25" s="27" t="n">
        <v>10734</v>
      </c>
      <c r="I25" s="27" t="n">
        <v>43</v>
      </c>
      <c r="J25" s="27" t="n">
        <v>83</v>
      </c>
      <c r="K25" s="27" t="n">
        <v>5339088</v>
      </c>
      <c r="L25" s="27" t="n"/>
      <c r="M25" s="27" t="n">
        <v>15</v>
      </c>
      <c r="N25" s="27" t="n"/>
      <c r="O25" s="27" t="n"/>
      <c r="P25" s="27" t="n"/>
      <c r="Q25" s="27" t="n"/>
      <c r="R25" s="27" t="n"/>
      <c r="S25" s="27" t="n"/>
      <c r="T25" s="27" t="n"/>
      <c r="U25" s="27" t="n">
        <v>1</v>
      </c>
      <c r="V25" s="27" t="n"/>
      <c r="W25" s="27" t="n">
        <v>2</v>
      </c>
      <c r="X25" s="27" t="n">
        <v>24</v>
      </c>
      <c r="Y25" s="27" t="n">
        <v>4</v>
      </c>
      <c r="Z25" s="27" t="n"/>
      <c r="AA25" s="27" t="n">
        <v>1</v>
      </c>
      <c r="AB25" s="27" t="n"/>
      <c r="AC25" s="27" t="n">
        <v>484</v>
      </c>
      <c r="AD25" s="27" t="n"/>
    </row>
    <row r="26" ht="18.75" customHeight="1">
      <c r="A26" s="23" t="inlineStr">
        <is>
          <t>長野 !!! Nagano</t>
        </is>
      </c>
      <c r="B26" s="30">
        <f>D26-SUM(F26,I26,L26,N26,Q26,T26,V26,X26,Z26,AA26,AC26)</f>
        <v/>
      </c>
      <c r="C26" s="30">
        <f>E26-SUM(G26,J26,M26,O26,R26,U26,W26,Y26,AB26,AD26)</f>
        <v/>
      </c>
      <c r="D26" s="27" t="n">
        <v>518</v>
      </c>
      <c r="E26" s="27" t="n">
        <v>1512</v>
      </c>
      <c r="F26" s="27" t="n">
        <v>3</v>
      </c>
      <c r="G26" s="27" t="n">
        <v>335</v>
      </c>
      <c r="H26" s="27" t="n">
        <v>248702</v>
      </c>
      <c r="I26" s="27" t="n">
        <v>85</v>
      </c>
      <c r="J26" s="27" t="n">
        <v>992</v>
      </c>
      <c r="K26" s="27" t="n">
        <v>3254460</v>
      </c>
      <c r="L26" s="27" t="n">
        <v>3</v>
      </c>
      <c r="M26" s="27" t="n">
        <v>96</v>
      </c>
      <c r="N26" s="27" t="n">
        <v>1</v>
      </c>
      <c r="O26" s="27" t="n"/>
      <c r="P26" s="27" t="n">
        <v>15529</v>
      </c>
      <c r="Q26" s="27" t="n">
        <v>1</v>
      </c>
      <c r="R26" s="27" t="n"/>
      <c r="S26" s="27" t="n">
        <v>12316</v>
      </c>
      <c r="T26" s="27" t="n"/>
      <c r="U26" s="27" t="n">
        <v>39</v>
      </c>
      <c r="V26" s="27" t="n"/>
      <c r="W26" s="27" t="n">
        <v>48</v>
      </c>
      <c r="X26" s="27" t="n">
        <v>51</v>
      </c>
      <c r="Y26" s="27" t="n"/>
      <c r="Z26" s="27" t="n">
        <v>1</v>
      </c>
      <c r="AA26" s="27" t="n"/>
      <c r="AB26" s="27" t="n"/>
      <c r="AC26" s="27" t="n">
        <v>373</v>
      </c>
      <c r="AD26" s="27" t="n">
        <v>2</v>
      </c>
    </row>
    <row r="27" ht="18.75" customHeight="1">
      <c r="A27" s="23" t="inlineStr">
        <is>
          <t>岐阜 !!! Gifu</t>
        </is>
      </c>
      <c r="B27" s="30">
        <f>D27-SUM(F27,I27,L27,N27,Q27,T27,V27,X27,Z27,AA27,AC27)</f>
        <v/>
      </c>
      <c r="C27" s="30">
        <f>E27-SUM(G27,J27,M27,O27,R27,U27,W27,Y27,AB27,AD27)</f>
        <v/>
      </c>
      <c r="D27" s="27" t="n">
        <v>602</v>
      </c>
      <c r="E27" s="27" t="n">
        <v>452</v>
      </c>
      <c r="F27" s="27" t="n">
        <v>1</v>
      </c>
      <c r="G27" s="27" t="n">
        <v>93</v>
      </c>
      <c r="H27" s="27" t="n">
        <v>126300</v>
      </c>
      <c r="I27" s="27" t="n">
        <v>48</v>
      </c>
      <c r="J27" s="27" t="n">
        <v>304</v>
      </c>
      <c r="K27" s="27" t="n">
        <v>6154300</v>
      </c>
      <c r="L27" s="27" t="n"/>
      <c r="M27" s="27" t="n">
        <v>5</v>
      </c>
      <c r="N27" s="27" t="n">
        <v>1</v>
      </c>
      <c r="O27" s="27" t="n"/>
      <c r="P27" s="27" t="n">
        <v>194300</v>
      </c>
      <c r="Q27" s="27" t="n">
        <v>1</v>
      </c>
      <c r="R27" s="27" t="n"/>
      <c r="S27" s="27" t="n">
        <v>246300</v>
      </c>
      <c r="T27" s="27" t="n"/>
      <c r="U27" s="27" t="n">
        <v>36</v>
      </c>
      <c r="V27" s="27" t="n"/>
      <c r="W27" s="27" t="n">
        <v>14</v>
      </c>
      <c r="X27" s="27" t="n">
        <v>30</v>
      </c>
      <c r="Y27" s="27" t="n"/>
      <c r="Z27" s="27" t="n"/>
      <c r="AA27" s="27" t="n"/>
      <c r="AB27" s="27" t="n"/>
      <c r="AC27" s="27" t="n">
        <v>521</v>
      </c>
      <c r="AD27" s="27" t="n"/>
    </row>
    <row r="28" ht="18.75" customHeight="1">
      <c r="A28" s="23" t="inlineStr">
        <is>
          <t>静岡 !!! Shizuoka</t>
        </is>
      </c>
      <c r="B28" s="30">
        <f>D28-SUM(F28,I28,L28,N28,Q28,T28,V28,X28,Z28,AA28,AC28)</f>
        <v/>
      </c>
      <c r="C28" s="30">
        <f>E28-SUM(G28,J28,M28,O28,R28,U28,W28,Y28,AB28,AD28)</f>
        <v/>
      </c>
      <c r="D28" s="27" t="n">
        <v>1881</v>
      </c>
      <c r="E28" s="27" t="n">
        <v>110</v>
      </c>
      <c r="F28" s="27" t="n">
        <v>202</v>
      </c>
      <c r="G28" s="27" t="n">
        <v>18</v>
      </c>
      <c r="H28" s="27" t="n">
        <v>307064</v>
      </c>
      <c r="I28" s="27" t="n">
        <v>131</v>
      </c>
      <c r="J28" s="27" t="n">
        <v>69</v>
      </c>
      <c r="K28" s="27" t="n">
        <v>11531640</v>
      </c>
      <c r="L28" s="27" t="n">
        <v>5</v>
      </c>
      <c r="M28" s="27" t="n">
        <v>5</v>
      </c>
      <c r="N28" s="27" t="n">
        <v>1</v>
      </c>
      <c r="O28" s="27" t="n"/>
      <c r="P28" s="27" t="n">
        <v>9316</v>
      </c>
      <c r="Q28" s="27" t="n">
        <v>1</v>
      </c>
      <c r="R28" s="27" t="n">
        <v>3</v>
      </c>
      <c r="S28" s="27" t="n">
        <v>28800</v>
      </c>
      <c r="T28" s="27" t="n">
        <v>2</v>
      </c>
      <c r="U28" s="27" t="n"/>
      <c r="V28" s="27" t="n">
        <v>5</v>
      </c>
      <c r="W28" s="27" t="n">
        <v>6</v>
      </c>
      <c r="X28" s="27" t="n">
        <v>35</v>
      </c>
      <c r="Y28" s="27" t="n">
        <v>5</v>
      </c>
      <c r="Z28" s="27" t="n">
        <v>1</v>
      </c>
      <c r="AA28" s="27" t="n">
        <v>3</v>
      </c>
      <c r="AB28" s="27" t="n"/>
      <c r="AC28" s="27" t="n">
        <v>1495</v>
      </c>
      <c r="AD28" s="27" t="n">
        <v>4</v>
      </c>
    </row>
    <row r="29" ht="18.75" customHeight="1">
      <c r="A29" s="23" t="inlineStr">
        <is>
          <t>愛知 !!! Aichi</t>
        </is>
      </c>
      <c r="B29" s="30">
        <f>D29-SUM(F29,I29,L29,N29,Q29,T29,V29,X29,Z29,AA29,AC29)</f>
        <v/>
      </c>
      <c r="C29" s="30">
        <f>E29-SUM(G29,J29,M29,O29,R29,U29,W29,Y29,AB29,AD29)</f>
        <v/>
      </c>
      <c r="D29" s="27" t="n">
        <v>1701</v>
      </c>
      <c r="E29" s="27" t="n">
        <v>1380</v>
      </c>
      <c r="F29" s="27" t="n">
        <v>32</v>
      </c>
      <c r="G29" s="27" t="n">
        <v>487</v>
      </c>
      <c r="H29" s="27" t="n">
        <v>1784072</v>
      </c>
      <c r="I29" s="27" t="n">
        <v>153</v>
      </c>
      <c r="J29" s="27" t="n">
        <v>411</v>
      </c>
      <c r="K29" s="27" t="n">
        <v>18204800</v>
      </c>
      <c r="L29" s="27" t="n"/>
      <c r="M29" s="27" t="n">
        <v>67</v>
      </c>
      <c r="N29" s="27" t="n">
        <v>1</v>
      </c>
      <c r="O29" s="27" t="n">
        <v>18</v>
      </c>
      <c r="P29" s="27" t="n">
        <v>287053</v>
      </c>
      <c r="Q29" s="27" t="n">
        <v>3</v>
      </c>
      <c r="R29" s="27" t="n">
        <v>1</v>
      </c>
      <c r="S29" s="27" t="n">
        <v>690612</v>
      </c>
      <c r="T29" s="27" t="n"/>
      <c r="U29" s="27" t="n">
        <v>199</v>
      </c>
      <c r="V29" s="27" t="n">
        <v>1</v>
      </c>
      <c r="W29" s="27" t="n">
        <v>41</v>
      </c>
      <c r="X29" s="27" t="n">
        <v>16</v>
      </c>
      <c r="Y29" s="27" t="n">
        <v>13</v>
      </c>
      <c r="Z29" s="27" t="n"/>
      <c r="AA29" s="27" t="n"/>
      <c r="AB29" s="27" t="n"/>
      <c r="AC29" s="27" t="n">
        <v>1495</v>
      </c>
      <c r="AD29" s="27" t="n">
        <v>143</v>
      </c>
    </row>
    <row r="30" ht="18.75" customHeight="1">
      <c r="A30" s="23" t="inlineStr">
        <is>
          <t>三重 !!! Mie</t>
        </is>
      </c>
      <c r="B30" s="30">
        <f>D30-SUM(F30,I30,L30,N30,Q30,T30,V30,X30,Z30,AA30,AC30)</f>
        <v/>
      </c>
      <c r="C30" s="30">
        <f>E30-SUM(G30,J30,M30,O30,R30,U30,W30,Y30,AB30,AD30)</f>
        <v/>
      </c>
      <c r="D30" s="27" t="n">
        <v>335</v>
      </c>
      <c r="E30" s="27" t="n">
        <v>169</v>
      </c>
      <c r="F30" s="27" t="n">
        <v>3</v>
      </c>
      <c r="G30" s="27" t="n">
        <v>18</v>
      </c>
      <c r="H30" s="27" t="n">
        <v>179800</v>
      </c>
      <c r="I30" s="27" t="n">
        <v>34</v>
      </c>
      <c r="J30" s="27" t="n">
        <v>30</v>
      </c>
      <c r="K30" s="27" t="n">
        <v>3803300</v>
      </c>
      <c r="L30" s="27" t="n">
        <v>3</v>
      </c>
      <c r="M30" s="27" t="n">
        <v>13</v>
      </c>
      <c r="N30" s="27" t="n">
        <v>1</v>
      </c>
      <c r="O30" s="27" t="n"/>
      <c r="P30" s="27" t="n">
        <v>27200</v>
      </c>
      <c r="Q30" s="27" t="n">
        <v>2</v>
      </c>
      <c r="R30" s="27" t="n"/>
      <c r="S30" s="27" t="n">
        <v>151200</v>
      </c>
      <c r="T30" s="27" t="n"/>
      <c r="U30" s="27" t="n">
        <v>64</v>
      </c>
      <c r="V30" s="27" t="n">
        <v>1</v>
      </c>
      <c r="W30" s="27" t="n">
        <v>6</v>
      </c>
      <c r="X30" s="27" t="n">
        <v>9</v>
      </c>
      <c r="Y30" s="27" t="n">
        <v>12</v>
      </c>
      <c r="Z30" s="27" t="n"/>
      <c r="AA30" s="27" t="n"/>
      <c r="AB30" s="27" t="n"/>
      <c r="AC30" s="27" t="n">
        <v>282</v>
      </c>
      <c r="AD30" s="27" t="n">
        <v>26</v>
      </c>
    </row>
    <row r="31" ht="18.75" customHeight="1">
      <c r="A31" s="23" t="inlineStr">
        <is>
          <t>滋賀 !!! Shiga</t>
        </is>
      </c>
      <c r="B31" s="30">
        <f>D31-SUM(F31,I31,L31,N31,Q31,T31,V31,X31,Z31,AA31,AC31)</f>
        <v/>
      </c>
      <c r="C31" s="30">
        <f>E31-SUM(G31,J31,M31,O31,R31,U31,W31,Y31,AB31,AD31)</f>
        <v/>
      </c>
      <c r="D31" s="27" t="n">
        <v>298</v>
      </c>
      <c r="E31" s="27" t="n">
        <v>815</v>
      </c>
      <c r="F31" s="27" t="n">
        <v>2</v>
      </c>
      <c r="G31" s="27" t="n">
        <v>255</v>
      </c>
      <c r="H31" s="27" t="n">
        <v>85907</v>
      </c>
      <c r="I31" s="27" t="n">
        <v>23</v>
      </c>
      <c r="J31" s="27" t="n">
        <v>394</v>
      </c>
      <c r="K31" s="27" t="n">
        <v>1888954</v>
      </c>
      <c r="L31" s="27" t="n"/>
      <c r="M31" s="27" t="n">
        <v>24</v>
      </c>
      <c r="N31" s="27" t="n"/>
      <c r="O31" s="27" t="n"/>
      <c r="P31" s="27" t="n"/>
      <c r="Q31" s="27" t="n">
        <v>1</v>
      </c>
      <c r="R31" s="27" t="n"/>
      <c r="S31" s="27" t="n">
        <v>221740</v>
      </c>
      <c r="T31" s="27" t="n"/>
      <c r="U31" s="27" t="n">
        <v>36</v>
      </c>
      <c r="V31" s="27" t="n"/>
      <c r="W31" s="27" t="n">
        <v>14</v>
      </c>
      <c r="X31" s="27" t="n">
        <v>10</v>
      </c>
      <c r="Y31" s="27" t="n">
        <v>9</v>
      </c>
      <c r="Z31" s="27" t="n"/>
      <c r="AA31" s="27" t="n"/>
      <c r="AB31" s="27" t="n"/>
      <c r="AC31" s="27" t="n">
        <v>262</v>
      </c>
      <c r="AD31" s="27" t="n">
        <v>83</v>
      </c>
    </row>
    <row r="32" ht="18.75" customHeight="1">
      <c r="A32" s="23" t="inlineStr">
        <is>
          <t>京都 !!! Kyoto</t>
        </is>
      </c>
      <c r="B32" s="30">
        <f>D32-SUM(F32,I32,L32,N32,Q32,T32,V32,X32,Z32,AA32,AC32)</f>
        <v/>
      </c>
      <c r="C32" s="30">
        <f>E32-SUM(G32,J32,M32,O32,R32,U32,W32,Y32,AB32,AD32)</f>
        <v/>
      </c>
      <c r="D32" s="27" t="n">
        <v>466</v>
      </c>
      <c r="E32" s="27" t="n">
        <v>1807</v>
      </c>
      <c r="F32" s="27" t="n">
        <v>10</v>
      </c>
      <c r="G32" s="27" t="n">
        <v>377</v>
      </c>
      <c r="H32" s="27" t="n">
        <v>1568274</v>
      </c>
      <c r="I32" s="27" t="n">
        <v>72</v>
      </c>
      <c r="J32" s="27" t="n">
        <v>802</v>
      </c>
      <c r="K32" s="27" t="n">
        <v>18717645</v>
      </c>
      <c r="L32" s="27" t="n">
        <v>2</v>
      </c>
      <c r="M32" s="27" t="n">
        <v>213</v>
      </c>
      <c r="N32" s="27" t="n">
        <v>2</v>
      </c>
      <c r="O32" s="27" t="n"/>
      <c r="P32" s="27" t="n">
        <v>521190</v>
      </c>
      <c r="Q32" s="27" t="n">
        <v>2</v>
      </c>
      <c r="R32" s="27" t="n"/>
      <c r="S32" s="27" t="n">
        <v>276180</v>
      </c>
      <c r="T32" s="27" t="n"/>
      <c r="U32" s="27" t="n">
        <v>191</v>
      </c>
      <c r="V32" s="27" t="n"/>
      <c r="W32" s="27" t="n">
        <v>36</v>
      </c>
      <c r="X32" s="27" t="n">
        <v>63</v>
      </c>
      <c r="Y32" s="27" t="n">
        <v>178</v>
      </c>
      <c r="Z32" s="27" t="n">
        <v>1</v>
      </c>
      <c r="AA32" s="27" t="n">
        <v>1</v>
      </c>
      <c r="AB32" s="27" t="n"/>
      <c r="AC32" s="27" t="n">
        <v>313</v>
      </c>
      <c r="AD32" s="27" t="n">
        <v>10</v>
      </c>
    </row>
    <row r="33" ht="18.75" customHeight="1">
      <c r="A33" s="23" t="inlineStr">
        <is>
          <t>大阪 !!! Osaka</t>
        </is>
      </c>
      <c r="B33" s="30">
        <f>D33-SUM(F33,I33,L33,N33,Q33,T33,V33,X33,Z33,AA33,AC33)</f>
        <v/>
      </c>
      <c r="C33" s="30">
        <f>E33-SUM(G33,J33,M33,O33,R33,U33,W33,Y33,AB33,AD33)</f>
        <v/>
      </c>
      <c r="D33" s="27" t="n">
        <v>1894</v>
      </c>
      <c r="E33" s="27" t="n">
        <v>225</v>
      </c>
      <c r="F33" s="27" t="n">
        <v>24</v>
      </c>
      <c r="G33" s="27" t="n">
        <v>88</v>
      </c>
      <c r="H33" s="27" t="n">
        <v>213636</v>
      </c>
      <c r="I33" s="27" t="n">
        <v>200</v>
      </c>
      <c r="J33" s="27" t="n">
        <v>26</v>
      </c>
      <c r="K33" s="27" t="n">
        <v>3251505</v>
      </c>
      <c r="L33" s="27" t="n"/>
      <c r="M33" s="27" t="n">
        <v>12</v>
      </c>
      <c r="N33" s="27" t="n"/>
      <c r="O33" s="27" t="n">
        <v>2</v>
      </c>
      <c r="P33" s="27" t="n">
        <v>32500</v>
      </c>
      <c r="Q33" s="27" t="n"/>
      <c r="R33" s="27" t="n">
        <v>4</v>
      </c>
      <c r="S33" s="27" t="n">
        <v>170805</v>
      </c>
      <c r="T33" s="27" t="n">
        <v>3</v>
      </c>
      <c r="U33" s="27" t="n">
        <v>66</v>
      </c>
      <c r="V33" s="27" t="n">
        <v>1</v>
      </c>
      <c r="W33" s="27" t="n">
        <v>6</v>
      </c>
      <c r="X33" s="27" t="n">
        <v>172</v>
      </c>
      <c r="Y33" s="27" t="n">
        <v>21</v>
      </c>
      <c r="Z33" s="27" t="n">
        <v>3</v>
      </c>
      <c r="AA33" s="27" t="n"/>
      <c r="AB33" s="27" t="n"/>
      <c r="AC33" s="27" t="n">
        <v>1491</v>
      </c>
      <c r="AD33" s="27" t="n"/>
    </row>
    <row r="34" ht="18.75" customHeight="1">
      <c r="A34" s="23" t="inlineStr">
        <is>
          <t>兵庫 !!! Hyogo</t>
        </is>
      </c>
      <c r="B34" s="30">
        <f>D34-SUM(F34,I34,L34,N34,Q34,T34,V34,X34,Z34,AA34,AC34)</f>
        <v/>
      </c>
      <c r="C34" s="30">
        <f>E34-SUM(G34,J34,M34,O34,R34,U34,W34,Y34,AB34,AD34)</f>
        <v/>
      </c>
      <c r="D34" s="27" t="n">
        <v>1177</v>
      </c>
      <c r="E34" s="27" t="n">
        <v>3682</v>
      </c>
      <c r="F34" s="27" t="n">
        <v>16</v>
      </c>
      <c r="G34" s="27" t="n">
        <v>1184</v>
      </c>
      <c r="H34" s="27" t="n">
        <v>2237267</v>
      </c>
      <c r="I34" s="27" t="n">
        <v>178</v>
      </c>
      <c r="J34" s="27" t="n">
        <v>1085</v>
      </c>
      <c r="K34" s="27" t="n">
        <v>23177511</v>
      </c>
      <c r="L34" s="27" t="n">
        <v>2</v>
      </c>
      <c r="M34" s="27" t="n">
        <v>1</v>
      </c>
      <c r="N34" s="27" t="n">
        <v>3</v>
      </c>
      <c r="O34" s="27" t="n"/>
      <c r="P34" s="27" t="n">
        <v>1196815</v>
      </c>
      <c r="Q34" s="27" t="n">
        <v>4</v>
      </c>
      <c r="R34" s="27" t="n"/>
      <c r="S34" s="27" t="n">
        <v>1833326</v>
      </c>
      <c r="T34" s="27" t="n">
        <v>1</v>
      </c>
      <c r="U34" s="27" t="n">
        <v>230</v>
      </c>
      <c r="V34" s="27" t="n">
        <v>2</v>
      </c>
      <c r="W34" s="27" t="n">
        <v>29</v>
      </c>
      <c r="X34" s="27" t="n">
        <v>106</v>
      </c>
      <c r="Y34" s="27" t="n">
        <v>1153</v>
      </c>
      <c r="Z34" s="27" t="n">
        <v>5</v>
      </c>
      <c r="AA34" s="27" t="n">
        <v>1</v>
      </c>
      <c r="AB34" s="27" t="n"/>
      <c r="AC34" s="27" t="n">
        <v>859</v>
      </c>
      <c r="AD34" s="27" t="n"/>
    </row>
    <row r="35" ht="18.75" customHeight="1">
      <c r="A35" s="23" t="inlineStr">
        <is>
          <t>奈良 !!! Nara</t>
        </is>
      </c>
      <c r="B35" s="30">
        <f>D35-SUM(F35,I35,L35,N35,Q35,T35,V35,X35,Z35,AA35,AC35)</f>
        <v/>
      </c>
      <c r="C35" s="30">
        <f>E35-SUM(G35,J35,M35,O35,R35,U35,W35,Y35,AB35,AD35)</f>
        <v/>
      </c>
      <c r="D35" s="27" t="n">
        <v>175</v>
      </c>
      <c r="E35" s="27" t="n">
        <v>417</v>
      </c>
      <c r="F35" s="27" t="n">
        <v>2</v>
      </c>
      <c r="G35" s="27" t="n">
        <v>190</v>
      </c>
      <c r="H35" s="27" t="n">
        <v>86000</v>
      </c>
      <c r="I35" s="27" t="n">
        <v>33</v>
      </c>
      <c r="J35" s="27" t="n">
        <v>80</v>
      </c>
      <c r="K35" s="27" t="n">
        <v>1700000</v>
      </c>
      <c r="L35" s="27" t="n">
        <v>2</v>
      </c>
      <c r="M35" s="27" t="n">
        <v>20</v>
      </c>
      <c r="N35" s="27" t="n"/>
      <c r="O35" s="27" t="n"/>
      <c r="P35" s="27" t="n"/>
      <c r="Q35" s="27" t="n">
        <v>1</v>
      </c>
      <c r="R35" s="27" t="n"/>
      <c r="S35" s="27" t="n">
        <v>180000</v>
      </c>
      <c r="T35" s="27" t="n">
        <v>23</v>
      </c>
      <c r="U35" s="27" t="n">
        <v>20</v>
      </c>
      <c r="V35" s="27" t="n">
        <v>2</v>
      </c>
      <c r="W35" s="27" t="n"/>
      <c r="X35" s="27" t="n">
        <v>7</v>
      </c>
      <c r="Y35" s="27" t="n">
        <v>10</v>
      </c>
      <c r="Z35" s="27" t="n"/>
      <c r="AA35" s="27" t="n"/>
      <c r="AB35" s="27" t="n"/>
      <c r="AC35" s="27" t="n">
        <v>105</v>
      </c>
      <c r="AD35" s="27" t="n">
        <v>97</v>
      </c>
    </row>
    <row r="36" ht="18.75" customHeight="1">
      <c r="A36" s="23" t="inlineStr">
        <is>
          <t>和歌山 !!! Wakayama</t>
        </is>
      </c>
      <c r="B36" s="30">
        <f>D36-SUM(F36,I36,L36,N36,Q36,T36,V36,X36,Z36,AA36,AC36)</f>
        <v/>
      </c>
      <c r="C36" s="30">
        <f>E36-SUM(G36,J36,M36,O36,R36,U36,W36,Y36,AB36,AD36)</f>
        <v/>
      </c>
      <c r="D36" s="27" t="n">
        <v>689</v>
      </c>
      <c r="E36" s="27" t="n">
        <v>878</v>
      </c>
      <c r="F36" s="27" t="n">
        <v>5</v>
      </c>
      <c r="G36" s="27" t="n">
        <v>396</v>
      </c>
      <c r="H36" s="27" t="n">
        <v>168484</v>
      </c>
      <c r="I36" s="27" t="n">
        <v>57</v>
      </c>
      <c r="J36" s="27" t="n">
        <v>338</v>
      </c>
      <c r="K36" s="27" t="n">
        <v>3689684</v>
      </c>
      <c r="L36" s="27" t="n"/>
      <c r="M36" s="27" t="n">
        <v>6</v>
      </c>
      <c r="N36" s="27" t="n"/>
      <c r="O36" s="27" t="n">
        <v>8</v>
      </c>
      <c r="P36" s="27" t="n">
        <v>69960</v>
      </c>
      <c r="Q36" s="27" t="n"/>
      <c r="R36" s="27" t="n">
        <v>13</v>
      </c>
      <c r="S36" s="27" t="n">
        <v>205328</v>
      </c>
      <c r="T36" s="27" t="n"/>
      <c r="U36" s="27" t="n">
        <v>20</v>
      </c>
      <c r="V36" s="27" t="n">
        <v>2</v>
      </c>
      <c r="W36" s="27" t="n">
        <v>7</v>
      </c>
      <c r="X36" s="27" t="n">
        <v>10</v>
      </c>
      <c r="Y36" s="27" t="n">
        <v>33</v>
      </c>
      <c r="Z36" s="27" t="n"/>
      <c r="AA36" s="27" t="n"/>
      <c r="AB36" s="27" t="n">
        <v>4</v>
      </c>
      <c r="AC36" s="27" t="n">
        <v>615</v>
      </c>
      <c r="AD36" s="27" t="n">
        <v>53</v>
      </c>
    </row>
    <row r="37" ht="18.75" customHeight="1">
      <c r="A37" s="23" t="inlineStr">
        <is>
          <t>鳥取 !!! Tottori</t>
        </is>
      </c>
      <c r="B37" s="30">
        <f>D37-SUM(F37,I37,L37,N37,Q37,T37,V37,X37,Z37,AA37,AC37)</f>
        <v/>
      </c>
      <c r="C37" s="30">
        <f>E37-SUM(G37,J37,M37,O37,R37,U37,W37,Y37,AB37,AD37)</f>
        <v/>
      </c>
      <c r="D37" s="27" t="n">
        <v>92</v>
      </c>
      <c r="E37" s="27" t="n">
        <v>632</v>
      </c>
      <c r="F37" s="27" t="n">
        <v>39</v>
      </c>
      <c r="G37" s="27" t="n">
        <v>248</v>
      </c>
      <c r="H37" s="27" t="n">
        <v>93533</v>
      </c>
      <c r="I37" s="27" t="n">
        <v>14</v>
      </c>
      <c r="J37" s="27" t="n">
        <v>280</v>
      </c>
      <c r="K37" s="27" t="n">
        <v>1961150</v>
      </c>
      <c r="L37" s="27" t="n"/>
      <c r="M37" s="27" t="n">
        <v>41</v>
      </c>
      <c r="N37" s="27" t="n"/>
      <c r="O37" s="27" t="n"/>
      <c r="P37" s="27" t="n"/>
      <c r="Q37" s="27" t="n"/>
      <c r="R37" s="27" t="n"/>
      <c r="S37" s="27" t="n"/>
      <c r="T37" s="27" t="n"/>
      <c r="U37" s="27" t="n">
        <v>26</v>
      </c>
      <c r="V37" s="27" t="n"/>
      <c r="W37" s="27" t="n">
        <v>18</v>
      </c>
      <c r="X37" s="27" t="n">
        <v>4</v>
      </c>
      <c r="Y37" s="27" t="n">
        <v>8</v>
      </c>
      <c r="Z37" s="27" t="n"/>
      <c r="AA37" s="27" t="n">
        <v>1</v>
      </c>
      <c r="AB37" s="27" t="n"/>
      <c r="AC37" s="27" t="n">
        <v>34</v>
      </c>
      <c r="AD37" s="27" t="n">
        <v>11</v>
      </c>
    </row>
    <row r="38" ht="18.75" customHeight="1">
      <c r="A38" s="23" t="inlineStr">
        <is>
          <t>島根 !!! Shimane</t>
        </is>
      </c>
      <c r="B38" s="30">
        <f>D38-SUM(F38,I38,L38,N38,Q38,T38,V38,X38,Z38,AA38,AC38)</f>
        <v/>
      </c>
      <c r="C38" s="30">
        <f>E38-SUM(G38,J38,M38,O38,R38,U38,W38,Y38,AB38,AD38)</f>
        <v/>
      </c>
      <c r="D38" s="27" t="n">
        <v>89</v>
      </c>
      <c r="E38" s="27" t="n">
        <v>1889</v>
      </c>
      <c r="F38" s="27" t="n">
        <v>33</v>
      </c>
      <c r="G38" s="27" t="n">
        <v>578</v>
      </c>
      <c r="H38" s="27" t="n">
        <v>94830</v>
      </c>
      <c r="I38" s="27" t="n">
        <v>26</v>
      </c>
      <c r="J38" s="27" t="n">
        <v>1162</v>
      </c>
      <c r="K38" s="27" t="n">
        <v>1353710</v>
      </c>
      <c r="L38" s="27" t="n">
        <v>1</v>
      </c>
      <c r="M38" s="27" t="n">
        <v>16</v>
      </c>
      <c r="N38" s="27" t="n"/>
      <c r="O38" s="27" t="n"/>
      <c r="P38" s="27" t="n"/>
      <c r="Q38" s="27" t="n">
        <v>1</v>
      </c>
      <c r="R38" s="27" t="n"/>
      <c r="S38" s="27" t="n">
        <v>49090</v>
      </c>
      <c r="T38" s="27" t="n"/>
      <c r="U38" s="27" t="n">
        <v>82</v>
      </c>
      <c r="V38" s="27" t="n"/>
      <c r="W38" s="27" t="n">
        <v>14</v>
      </c>
      <c r="X38" s="27" t="n">
        <v>5</v>
      </c>
      <c r="Y38" s="27" t="n">
        <v>5</v>
      </c>
      <c r="Z38" s="27" t="n"/>
      <c r="AA38" s="27" t="n"/>
      <c r="AB38" s="27" t="n"/>
      <c r="AC38" s="27" t="n">
        <v>23</v>
      </c>
      <c r="AD38" s="27" t="n">
        <v>32</v>
      </c>
    </row>
    <row r="39" ht="18.75" customHeight="1">
      <c r="A39" s="23" t="inlineStr">
        <is>
          <t>岡山 !!! Okayama</t>
        </is>
      </c>
      <c r="B39" s="30">
        <f>D39-SUM(F39,I39,L39,N39,Q39,T39,V39,X39,Z39,AA39,AC39)</f>
        <v/>
      </c>
      <c r="C39" s="30">
        <f>E39-SUM(G39,J39,M39,O39,R39,U39,W39,Y39,AB39,AD39)</f>
        <v/>
      </c>
      <c r="D39" s="27" t="n">
        <v>336</v>
      </c>
      <c r="E39" s="27" t="n">
        <v>58</v>
      </c>
      <c r="F39" s="27" t="n">
        <v>1</v>
      </c>
      <c r="G39" s="27" t="n"/>
      <c r="H39" s="27" t="n">
        <v>48227</v>
      </c>
      <c r="I39" s="27" t="n">
        <v>48</v>
      </c>
      <c r="J39" s="27" t="n">
        <v>57</v>
      </c>
      <c r="K39" s="27" t="n">
        <v>4481343</v>
      </c>
      <c r="L39" s="27" t="n">
        <v>1</v>
      </c>
      <c r="M39" s="27" t="n"/>
      <c r="N39" s="27" t="n">
        <v>1</v>
      </c>
      <c r="O39" s="27" t="n"/>
      <c r="P39" s="27" t="n">
        <v>85016</v>
      </c>
      <c r="Q39" s="27" t="n">
        <v>1</v>
      </c>
      <c r="R39" s="27" t="n"/>
      <c r="S39" s="27" t="n">
        <v>311906</v>
      </c>
      <c r="T39" s="27" t="n">
        <v>1</v>
      </c>
      <c r="U39" s="27" t="n"/>
      <c r="V39" s="27" t="n">
        <v>2</v>
      </c>
      <c r="W39" s="27" t="n">
        <v>1</v>
      </c>
      <c r="X39" s="27" t="n">
        <v>42</v>
      </c>
      <c r="Y39" s="27" t="n"/>
      <c r="Z39" s="27" t="n"/>
      <c r="AA39" s="27" t="n">
        <v>1</v>
      </c>
      <c r="AB39" s="27" t="n"/>
      <c r="AC39" s="27" t="n">
        <v>238</v>
      </c>
      <c r="AD39" s="27" t="n"/>
    </row>
    <row r="40" ht="18.75" customHeight="1">
      <c r="A40" s="23" t="inlineStr">
        <is>
          <t>広島 !!! Hiroshima</t>
        </is>
      </c>
      <c r="B40" s="30">
        <f>D40-SUM(F40,I40,L40,N40,Q40,T40,V40,X40,Z40,AA40,AC40)</f>
        <v/>
      </c>
      <c r="C40" s="30">
        <f>E40-SUM(G40,J40,M40,O40,R40,U40,W40,Y40,AB40,AD40)</f>
        <v/>
      </c>
      <c r="D40" s="27" t="n">
        <v>759</v>
      </c>
      <c r="E40" s="27" t="n">
        <v>2040</v>
      </c>
      <c r="F40" s="27" t="n">
        <v>25</v>
      </c>
      <c r="G40" s="27" t="n">
        <v>514</v>
      </c>
      <c r="H40" s="27" t="n">
        <v>880957</v>
      </c>
      <c r="I40" s="27" t="n">
        <v>178</v>
      </c>
      <c r="J40" s="27" t="n">
        <v>922</v>
      </c>
      <c r="K40" s="27" t="n">
        <v>8255905</v>
      </c>
      <c r="L40" s="27" t="n"/>
      <c r="M40" s="27" t="n">
        <v>119</v>
      </c>
      <c r="N40" s="27" t="n"/>
      <c r="O40" s="27" t="n">
        <v>14</v>
      </c>
      <c r="P40" s="27" t="n">
        <v>85489</v>
      </c>
      <c r="Q40" s="27" t="n"/>
      <c r="R40" s="27" t="n">
        <v>2</v>
      </c>
      <c r="S40" s="27" t="n">
        <v>321</v>
      </c>
      <c r="T40" s="27" t="n">
        <v>15</v>
      </c>
      <c r="U40" s="27" t="n">
        <v>194</v>
      </c>
      <c r="V40" s="27" t="n">
        <v>7</v>
      </c>
      <c r="W40" s="27" t="n">
        <v>28</v>
      </c>
      <c r="X40" s="27" t="n">
        <v>113</v>
      </c>
      <c r="Y40" s="27" t="n">
        <v>154</v>
      </c>
      <c r="Z40" s="27" t="n"/>
      <c r="AA40" s="27" t="n"/>
      <c r="AB40" s="27" t="n"/>
      <c r="AC40" s="27" t="n">
        <v>421</v>
      </c>
      <c r="AD40" s="27" t="n">
        <v>93</v>
      </c>
    </row>
    <row r="41" ht="18.75" customHeight="1">
      <c r="A41" s="23" t="inlineStr">
        <is>
          <t>山口 !!! Yamaguchi</t>
        </is>
      </c>
      <c r="B41" s="30">
        <f>D41-SUM(F41,I41,L41,N41,Q41,T41,V41,X41,Z41,AA41,AC41)</f>
        <v/>
      </c>
      <c r="C41" s="30">
        <f>E41-SUM(G41,J41,M41,O41,R41,U41,W41,Y41,AB41,AD41)</f>
        <v/>
      </c>
      <c r="D41" s="27" t="n">
        <v>265</v>
      </c>
      <c r="E41" s="27" t="n">
        <v>2443</v>
      </c>
      <c r="F41" s="27" t="n">
        <v>10</v>
      </c>
      <c r="G41" s="27" t="n">
        <v>531</v>
      </c>
      <c r="H41" s="27" t="n">
        <v>149415</v>
      </c>
      <c r="I41" s="27" t="n">
        <v>53</v>
      </c>
      <c r="J41" s="27" t="n">
        <v>1717</v>
      </c>
      <c r="K41" s="27" t="n">
        <v>3705992</v>
      </c>
      <c r="L41" s="27" t="n">
        <v>2</v>
      </c>
      <c r="M41" s="27" t="n">
        <v>28</v>
      </c>
      <c r="N41" s="27" t="n">
        <v>1</v>
      </c>
      <c r="O41" s="27" t="n">
        <v>3</v>
      </c>
      <c r="P41" s="27" t="n">
        <v>83251</v>
      </c>
      <c r="Q41" s="27" t="n">
        <v>1</v>
      </c>
      <c r="R41" s="27" t="n"/>
      <c r="S41" s="27" t="n">
        <v>299400</v>
      </c>
      <c r="T41" s="27" t="n"/>
      <c r="U41" s="27" t="n">
        <v>32</v>
      </c>
      <c r="V41" s="27" t="n">
        <v>3</v>
      </c>
      <c r="W41" s="27" t="n">
        <v>37</v>
      </c>
      <c r="X41" s="27" t="n">
        <v>29</v>
      </c>
      <c r="Y41" s="27" t="n">
        <v>50</v>
      </c>
      <c r="Z41" s="27" t="n"/>
      <c r="AA41" s="27" t="n"/>
      <c r="AB41" s="27" t="n"/>
      <c r="AC41" s="27" t="n">
        <v>166</v>
      </c>
      <c r="AD41" s="27" t="n">
        <v>45</v>
      </c>
    </row>
    <row r="42" ht="18.75" customHeight="1">
      <c r="A42" s="23" t="inlineStr">
        <is>
          <t>徳島 !!! Tokushima</t>
        </is>
      </c>
      <c r="B42" s="30">
        <f>D42-SUM(F42,I42,L42,N42,Q42,T42,V42,X42,Z42,AA42,AC42)</f>
        <v/>
      </c>
      <c r="C42" s="30">
        <f>E42-SUM(G42,J42,M42,O42,R42,U42,W42,Y42,AB42,AD42)</f>
        <v/>
      </c>
      <c r="D42" s="27" t="n">
        <v>199</v>
      </c>
      <c r="E42" s="27" t="n">
        <v>752</v>
      </c>
      <c r="F42" s="27" t="n">
        <v>34</v>
      </c>
      <c r="G42" s="27" t="n">
        <v>358</v>
      </c>
      <c r="H42" s="27" t="n">
        <v>177815</v>
      </c>
      <c r="I42" s="27" t="n">
        <v>49</v>
      </c>
      <c r="J42" s="27" t="n">
        <v>286</v>
      </c>
      <c r="K42" s="27" t="n">
        <v>1886066</v>
      </c>
      <c r="L42" s="27" t="n"/>
      <c r="M42" s="27" t="n">
        <v>22</v>
      </c>
      <c r="N42" s="27" t="n">
        <v>1</v>
      </c>
      <c r="O42" s="27" t="n">
        <v>1</v>
      </c>
      <c r="P42" s="27" t="n">
        <v>45641</v>
      </c>
      <c r="Q42" s="27" t="n">
        <v>1</v>
      </c>
      <c r="R42" s="27" t="n"/>
      <c r="S42" s="27" t="n">
        <v>51382</v>
      </c>
      <c r="T42" s="27" t="n"/>
      <c r="U42" s="27" t="n">
        <v>33</v>
      </c>
      <c r="V42" s="27" t="n"/>
      <c r="W42" s="27" t="n">
        <v>9</v>
      </c>
      <c r="X42" s="27" t="n">
        <v>3</v>
      </c>
      <c r="Y42" s="27" t="n">
        <v>25</v>
      </c>
      <c r="Z42" s="27" t="n"/>
      <c r="AA42" s="27" t="n"/>
      <c r="AB42" s="27" t="n"/>
      <c r="AC42" s="27" t="n">
        <v>111</v>
      </c>
      <c r="AD42" s="27" t="n">
        <v>18</v>
      </c>
    </row>
    <row r="43" ht="18.75" customHeight="1">
      <c r="A43" s="23" t="inlineStr">
        <is>
          <t>香川 !!! Kagawa</t>
        </is>
      </c>
      <c r="B43" s="30">
        <f>D43-SUM(F43,I43,L43,N43,Q43,T43,V43,X43,Z43,AA43,AC43)</f>
        <v/>
      </c>
      <c r="C43" s="30">
        <f>E43-SUM(G43,J43,M43,O43,R43,U43,W43,Y43,AB43,AD43)</f>
        <v/>
      </c>
      <c r="D43" s="27" t="n">
        <v>182</v>
      </c>
      <c r="E43" s="27" t="n">
        <v>798</v>
      </c>
      <c r="F43" s="27" t="n"/>
      <c r="G43" s="27" t="n">
        <v>180</v>
      </c>
      <c r="H43" s="27" t="n">
        <v>92000</v>
      </c>
      <c r="I43" s="27" t="n">
        <v>28</v>
      </c>
      <c r="J43" s="27" t="n">
        <v>436</v>
      </c>
      <c r="K43" s="27" t="n">
        <v>3522800</v>
      </c>
      <c r="L43" s="27" t="n"/>
      <c r="M43" s="27" t="n">
        <v>40</v>
      </c>
      <c r="N43" s="27" t="n">
        <v>1</v>
      </c>
      <c r="O43" s="27" t="n"/>
      <c r="P43" s="27" t="n">
        <v>38600</v>
      </c>
      <c r="Q43" s="27" t="n">
        <v>2</v>
      </c>
      <c r="R43" s="27" t="n"/>
      <c r="S43" s="27" t="n">
        <v>578000</v>
      </c>
      <c r="T43" s="27" t="n"/>
      <c r="U43" s="27" t="n">
        <v>18</v>
      </c>
      <c r="V43" s="27" t="n"/>
      <c r="W43" s="27" t="n">
        <v>26</v>
      </c>
      <c r="X43" s="27" t="n">
        <v>33</v>
      </c>
      <c r="Y43" s="27" t="n">
        <v>58</v>
      </c>
      <c r="Z43" s="27" t="n"/>
      <c r="AA43" s="27" t="n"/>
      <c r="AB43" s="27" t="n"/>
      <c r="AC43" s="27" t="n">
        <v>118</v>
      </c>
      <c r="AD43" s="27" t="n">
        <v>40</v>
      </c>
    </row>
    <row r="44" ht="18.75" customHeight="1">
      <c r="A44" s="23" t="inlineStr">
        <is>
          <t>愛媛 !!! Ehime</t>
        </is>
      </c>
      <c r="B44" s="30">
        <f>D44-SUM(F44,I44,L44,N44,Q44,T44,V44,X44,Z44,AA44,AC44)</f>
        <v/>
      </c>
      <c r="C44" s="30">
        <f>E44-SUM(G44,J44,M44,O44,R44,U44,W44,Y44,AB44,AD44)</f>
        <v/>
      </c>
      <c r="D44" s="27" t="n">
        <v>241</v>
      </c>
      <c r="E44" s="27" t="n">
        <v>830</v>
      </c>
      <c r="F44" s="27" t="n">
        <v>55</v>
      </c>
      <c r="G44" s="27" t="n">
        <v>287</v>
      </c>
      <c r="H44" s="27" t="n">
        <v>228426</v>
      </c>
      <c r="I44" s="27" t="n">
        <v>91</v>
      </c>
      <c r="J44" s="27" t="n">
        <v>274</v>
      </c>
      <c r="K44" s="27" t="n">
        <v>3391872</v>
      </c>
      <c r="L44" s="27" t="n">
        <v>1</v>
      </c>
      <c r="M44" s="27" t="n">
        <v>63</v>
      </c>
      <c r="N44" s="27" t="n">
        <v>1</v>
      </c>
      <c r="O44" s="27" t="n"/>
      <c r="P44" s="27" t="n">
        <v>19352</v>
      </c>
      <c r="Q44" s="27" t="n">
        <v>1</v>
      </c>
      <c r="R44" s="27" t="n"/>
      <c r="S44" s="27" t="n">
        <v>159960</v>
      </c>
      <c r="T44" s="27" t="n"/>
      <c r="U44" s="27" t="n">
        <v>106</v>
      </c>
      <c r="V44" s="27" t="n"/>
      <c r="W44" s="27" t="n">
        <v>10</v>
      </c>
      <c r="X44" s="27" t="n">
        <v>18</v>
      </c>
      <c r="Y44" s="27" t="n">
        <v>20</v>
      </c>
      <c r="Z44" s="27" t="n"/>
      <c r="AA44" s="27" t="n"/>
      <c r="AB44" s="27" t="n"/>
      <c r="AC44" s="27" t="n">
        <v>74</v>
      </c>
      <c r="AD44" s="27" t="n">
        <v>70</v>
      </c>
    </row>
    <row r="45" ht="18.75" customHeight="1">
      <c r="A45" s="23" t="inlineStr">
        <is>
          <t>高知 !!! Kochi</t>
        </is>
      </c>
      <c r="B45" s="30">
        <f>D45-SUM(F45,I45,L45,N45,Q45,T45,V45,X45,Z45,AA45,AC45)</f>
        <v/>
      </c>
      <c r="C45" s="30">
        <f>E45-SUM(G45,J45,M45,O45,R45,U45,W45,Y45,AB45,AD45)</f>
        <v/>
      </c>
      <c r="D45" s="27" t="n">
        <v>212</v>
      </c>
      <c r="E45" s="27" t="n">
        <v>2603</v>
      </c>
      <c r="F45" s="27" t="n">
        <v>48</v>
      </c>
      <c r="G45" s="27" t="n">
        <v>458</v>
      </c>
      <c r="H45" s="27" t="n">
        <v>80680</v>
      </c>
      <c r="I45" s="27" t="n">
        <v>75</v>
      </c>
      <c r="J45" s="27" t="n">
        <v>1716</v>
      </c>
      <c r="K45" s="27" t="n">
        <v>3819980</v>
      </c>
      <c r="L45" s="27" t="n"/>
      <c r="M45" s="27" t="n">
        <v>23</v>
      </c>
      <c r="N45" s="27" t="n">
        <v>1</v>
      </c>
      <c r="O45" s="27" t="n"/>
      <c r="P45" s="27" t="n">
        <v>52395</v>
      </c>
      <c r="Q45" s="27" t="n">
        <v>1</v>
      </c>
      <c r="R45" s="27" t="n"/>
      <c r="S45" s="27" t="n">
        <v>328160</v>
      </c>
      <c r="T45" s="27" t="n">
        <v>5</v>
      </c>
      <c r="U45" s="27" t="n">
        <v>257</v>
      </c>
      <c r="V45" s="27" t="n">
        <v>7</v>
      </c>
      <c r="W45" s="27" t="n">
        <v>44</v>
      </c>
      <c r="X45" s="27" t="n">
        <v>19</v>
      </c>
      <c r="Y45" s="27" t="n">
        <v>43</v>
      </c>
      <c r="Z45" s="27" t="n"/>
      <c r="AA45" s="27" t="n"/>
      <c r="AB45" s="27" t="n"/>
      <c r="AC45" s="27" t="n">
        <v>56</v>
      </c>
      <c r="AD45" s="27" t="n">
        <v>62</v>
      </c>
    </row>
    <row r="46" ht="18.75" customHeight="1">
      <c r="A46" s="23" t="inlineStr">
        <is>
          <t>福岡 !!! Fukuoka</t>
        </is>
      </c>
      <c r="B46" s="30">
        <f>D46-SUM(F46,I46,L46,N46,Q46,T46,V46,X46,Z46,AA46,AC46)</f>
        <v/>
      </c>
      <c r="C46" s="30">
        <f>E46-SUM(G46,J46,M46,O46,R46,U46,W46,Y46,AB46,AD46)</f>
        <v/>
      </c>
      <c r="D46" s="27" t="n">
        <v>2455</v>
      </c>
      <c r="E46" s="27" t="n">
        <v>4025</v>
      </c>
      <c r="F46" s="27" t="n">
        <v>122</v>
      </c>
      <c r="G46" s="27" t="n">
        <v>1986</v>
      </c>
      <c r="H46" s="27" t="n">
        <v>1106021</v>
      </c>
      <c r="I46" s="27" t="n">
        <v>448</v>
      </c>
      <c r="J46" s="27" t="n">
        <v>1408</v>
      </c>
      <c r="K46" s="27" t="n">
        <v>24664074</v>
      </c>
      <c r="L46" s="27" t="n">
        <v>15</v>
      </c>
      <c r="M46" s="27" t="n">
        <v>154</v>
      </c>
      <c r="N46" s="27" t="n">
        <v>5</v>
      </c>
      <c r="O46" s="27" t="n"/>
      <c r="P46" s="27" t="n">
        <v>409288</v>
      </c>
      <c r="Q46" s="27" t="n">
        <v>27</v>
      </c>
      <c r="R46" s="27" t="n">
        <v>1</v>
      </c>
      <c r="S46" s="27" t="n">
        <v>1558323</v>
      </c>
      <c r="T46" s="27" t="n">
        <v>10</v>
      </c>
      <c r="U46" s="27" t="n">
        <v>28</v>
      </c>
      <c r="V46" s="27" t="n">
        <v>23</v>
      </c>
      <c r="W46" s="27" t="n">
        <v>126</v>
      </c>
      <c r="X46" s="27" t="n">
        <v>230</v>
      </c>
      <c r="Y46" s="27" t="n">
        <v>44</v>
      </c>
      <c r="Z46" s="27" t="n">
        <v>13</v>
      </c>
      <c r="AA46" s="27" t="n"/>
      <c r="AB46" s="27" t="n"/>
      <c r="AC46" s="27" t="n">
        <v>1562</v>
      </c>
      <c r="AD46" s="27" t="n">
        <v>278</v>
      </c>
    </row>
    <row r="47" ht="18.75" customHeight="1">
      <c r="A47" s="23" t="inlineStr">
        <is>
          <t>佐賀 !!! Saga</t>
        </is>
      </c>
      <c r="B47" s="30">
        <f>D47-SUM(F47,I47,L47,N47,Q47,T47,V47,X47,Z47,AA47,AC47)</f>
        <v/>
      </c>
      <c r="C47" s="30">
        <f>E47-SUM(G47,J47,M47,O47,R47,U47,W47,Y47,AB47,AD47)</f>
        <v/>
      </c>
      <c r="D47" s="27" t="n">
        <v>207</v>
      </c>
      <c r="E47" s="27" t="n">
        <v>1491</v>
      </c>
      <c r="F47" s="27" t="n">
        <v>34</v>
      </c>
      <c r="G47" s="27" t="n">
        <v>759</v>
      </c>
      <c r="H47" s="27" t="n">
        <v>828542</v>
      </c>
      <c r="I47" s="27" t="n">
        <v>31</v>
      </c>
      <c r="J47" s="27" t="n">
        <v>623</v>
      </c>
      <c r="K47" s="27" t="n">
        <v>4107930</v>
      </c>
      <c r="L47" s="27" t="n"/>
      <c r="M47" s="27" t="n">
        <v>28</v>
      </c>
      <c r="N47" s="27" t="n">
        <v>1</v>
      </c>
      <c r="O47" s="27" t="n"/>
      <c r="P47" s="27" t="n">
        <v>167648</v>
      </c>
      <c r="Q47" s="27" t="n">
        <v>1</v>
      </c>
      <c r="R47" s="27" t="n"/>
      <c r="S47" s="27" t="n">
        <v>206200</v>
      </c>
      <c r="T47" s="27" t="n"/>
      <c r="U47" s="27" t="n">
        <v>21</v>
      </c>
      <c r="V47" s="27" t="n">
        <v>2</v>
      </c>
      <c r="W47" s="27" t="n">
        <v>9</v>
      </c>
      <c r="X47" s="27" t="n">
        <v>20</v>
      </c>
      <c r="Y47" s="27" t="n">
        <v>4</v>
      </c>
      <c r="Z47" s="27" t="n">
        <v>1</v>
      </c>
      <c r="AA47" s="27" t="n"/>
      <c r="AB47" s="27" t="n"/>
      <c r="AC47" s="27" t="n">
        <v>117</v>
      </c>
      <c r="AD47" s="27" t="n">
        <v>47</v>
      </c>
    </row>
    <row r="48" ht="18.75" customHeight="1">
      <c r="A48" s="23" t="inlineStr">
        <is>
          <t>長崎 !!! Nagasaki</t>
        </is>
      </c>
      <c r="B48" s="30">
        <f>D48-SUM(F48,I48,L48,N48,Q48,T48,V48,X48,Z48,AA48,AC48)</f>
        <v/>
      </c>
      <c r="C48" s="30">
        <f>E48-SUM(G48,J48,M48,O48,R48,U48,W48,Y48,AB48,AD48)</f>
        <v/>
      </c>
      <c r="D48" s="27" t="n">
        <v>227</v>
      </c>
      <c r="E48" s="27" t="n">
        <v>3046</v>
      </c>
      <c r="F48" s="27" t="n">
        <v>4</v>
      </c>
      <c r="G48" s="27" t="n">
        <v>997</v>
      </c>
      <c r="H48" s="27" t="n">
        <v>259991</v>
      </c>
      <c r="I48" s="27" t="n">
        <v>52</v>
      </c>
      <c r="J48" s="27" t="n">
        <v>1640</v>
      </c>
      <c r="K48" s="27" t="n">
        <v>8172448</v>
      </c>
      <c r="L48" s="27" t="n"/>
      <c r="M48" s="27" t="n">
        <v>13</v>
      </c>
      <c r="N48" s="27" t="n">
        <v>1</v>
      </c>
      <c r="O48" s="27" t="n"/>
      <c r="P48" s="27" t="n">
        <v>13456</v>
      </c>
      <c r="Q48" s="27" t="n">
        <v>2</v>
      </c>
      <c r="R48" s="27" t="n"/>
      <c r="S48" s="27" t="n">
        <v>422108</v>
      </c>
      <c r="T48" s="27" t="n"/>
      <c r="U48" s="27" t="n">
        <v>71</v>
      </c>
      <c r="V48" s="27" t="n">
        <v>1</v>
      </c>
      <c r="W48" s="27" t="n">
        <v>35</v>
      </c>
      <c r="X48" s="27" t="n">
        <v>10</v>
      </c>
      <c r="Y48" s="27" t="n"/>
      <c r="Z48" s="27" t="n">
        <v>1</v>
      </c>
      <c r="AA48" s="27" t="n"/>
      <c r="AB48" s="27" t="n"/>
      <c r="AC48" s="27" t="n">
        <v>156</v>
      </c>
      <c r="AD48" s="27" t="n">
        <v>290</v>
      </c>
    </row>
    <row r="49" ht="18.75" customHeight="1">
      <c r="A49" s="23" t="inlineStr">
        <is>
          <t>熊本 !!! Kumamoto</t>
        </is>
      </c>
      <c r="B49" s="30">
        <f>D49-SUM(F49,I49,L49,N49,Q49,T49,V49,X49,Z49,AA49,AC49)</f>
        <v/>
      </c>
      <c r="C49" s="30">
        <f>E49-SUM(G49,J49,M49,O49,R49,U49,W49,Y49,AB49,AD49)</f>
        <v/>
      </c>
      <c r="D49" s="27" t="n">
        <v>249</v>
      </c>
      <c r="E49" s="27" t="n">
        <v>3025</v>
      </c>
      <c r="F49" s="27" t="n">
        <v>32</v>
      </c>
      <c r="G49" s="27" t="n">
        <v>1440</v>
      </c>
      <c r="H49" s="27" t="n">
        <v>261031</v>
      </c>
      <c r="I49" s="27" t="n">
        <v>73</v>
      </c>
      <c r="J49" s="27" t="n">
        <v>1284</v>
      </c>
      <c r="K49" s="27" t="n">
        <v>4372270</v>
      </c>
      <c r="L49" s="27" t="n"/>
      <c r="M49" s="27" t="n">
        <v>23</v>
      </c>
      <c r="N49" s="27" t="n">
        <v>2</v>
      </c>
      <c r="O49" s="27" t="n"/>
      <c r="P49" s="27" t="n">
        <v>9448</v>
      </c>
      <c r="Q49" s="27" t="n">
        <v>1</v>
      </c>
      <c r="R49" s="27" t="n"/>
      <c r="S49" s="27" t="n">
        <v>134516</v>
      </c>
      <c r="T49" s="27" t="n"/>
      <c r="U49" s="27" t="n">
        <v>39</v>
      </c>
      <c r="V49" s="27" t="n"/>
      <c r="W49" s="27" t="n">
        <v>24</v>
      </c>
      <c r="X49" s="27" t="n">
        <v>48</v>
      </c>
      <c r="Y49" s="27" t="n">
        <v>57</v>
      </c>
      <c r="Z49" s="27" t="n"/>
      <c r="AA49" s="27" t="n"/>
      <c r="AB49" s="27" t="n"/>
      <c r="AC49" s="27" t="n">
        <v>93</v>
      </c>
      <c r="AD49" s="27" t="n">
        <v>158</v>
      </c>
    </row>
    <row r="50" ht="18.75" customHeight="1">
      <c r="A50" s="23" t="inlineStr">
        <is>
          <t>大分 !!! Oita</t>
        </is>
      </c>
      <c r="B50" s="30">
        <f>D50-SUM(F50,I50,L50,N50,Q50,T50,V50,X50,Z50,AA50,AC50)</f>
        <v/>
      </c>
      <c r="C50" s="30">
        <f>E50-SUM(G50,J50,M50,O50,R50,U50,W50,Y50,AB50,AD50)</f>
        <v/>
      </c>
      <c r="D50" s="27" t="n">
        <v>296</v>
      </c>
      <c r="E50" s="27" t="n">
        <v>831</v>
      </c>
      <c r="F50" s="27" t="n">
        <v>38</v>
      </c>
      <c r="G50" s="27" t="n">
        <v>468</v>
      </c>
      <c r="H50" s="27" t="n">
        <v>310000</v>
      </c>
      <c r="I50" s="27" t="n">
        <v>49</v>
      </c>
      <c r="J50" s="27" t="n">
        <v>312</v>
      </c>
      <c r="K50" s="27" t="n">
        <v>3430700</v>
      </c>
      <c r="L50" s="27" t="n">
        <v>1</v>
      </c>
      <c r="M50" s="27" t="n">
        <v>20</v>
      </c>
      <c r="N50" s="27" t="n">
        <v>1</v>
      </c>
      <c r="O50" s="27" t="n"/>
      <c r="P50" s="27" t="n">
        <v>3274</v>
      </c>
      <c r="Q50" s="27" t="n">
        <v>1</v>
      </c>
      <c r="R50" s="27" t="n"/>
      <c r="S50" s="27" t="n">
        <v>140000</v>
      </c>
      <c r="T50" s="27" t="n">
        <v>10</v>
      </c>
      <c r="U50" s="27" t="n"/>
      <c r="V50" s="27" t="n">
        <v>9</v>
      </c>
      <c r="W50" s="27" t="n">
        <v>1</v>
      </c>
      <c r="X50" s="27" t="n">
        <v>25</v>
      </c>
      <c r="Y50" s="27" t="n">
        <v>30</v>
      </c>
      <c r="Z50" s="27" t="n"/>
      <c r="AA50" s="27" t="n"/>
      <c r="AB50" s="27" t="n"/>
      <c r="AC50" s="27" t="n">
        <v>162</v>
      </c>
      <c r="AD50" s="27" t="n"/>
    </row>
    <row r="51" ht="18.75" customHeight="1">
      <c r="A51" s="23" t="inlineStr">
        <is>
          <t>宮崎 !!! Miyazaki</t>
        </is>
      </c>
      <c r="B51" s="30">
        <f>D51-SUM(F51,I51,L51,N51,Q51,T51,V51,X51,Z51,AA51,AC51)</f>
        <v/>
      </c>
      <c r="C51" s="30">
        <f>E51-SUM(G51,J51,M51,O51,R51,U51,W51,Y51,AB51,AD51)</f>
        <v/>
      </c>
      <c r="D51" s="27" t="n">
        <v>255</v>
      </c>
      <c r="E51" s="27" t="n">
        <v>69</v>
      </c>
      <c r="F51" s="27" t="n">
        <v>4</v>
      </c>
      <c r="G51" s="27" t="n">
        <v>2</v>
      </c>
      <c r="H51" s="27" t="n">
        <v>87504</v>
      </c>
      <c r="I51" s="27" t="n">
        <v>28</v>
      </c>
      <c r="J51" s="27" t="n">
        <v>30</v>
      </c>
      <c r="K51" s="27" t="n">
        <v>2568563</v>
      </c>
      <c r="L51" s="27" t="n"/>
      <c r="M51" s="27" t="n"/>
      <c r="N51" s="27" t="n">
        <v>2</v>
      </c>
      <c r="O51" s="27" t="n"/>
      <c r="P51" s="27" t="n">
        <v>9002</v>
      </c>
      <c r="Q51" s="27" t="n"/>
      <c r="R51" s="27" t="n"/>
      <c r="S51" s="27" t="n"/>
      <c r="T51" s="27" t="n"/>
      <c r="U51" s="27" t="n"/>
      <c r="V51" s="27" t="n">
        <v>1</v>
      </c>
      <c r="W51" s="27" t="n">
        <v>22</v>
      </c>
      <c r="X51" s="27" t="n">
        <v>12</v>
      </c>
      <c r="Y51" s="27" t="n">
        <v>1</v>
      </c>
      <c r="Z51" s="27" t="n"/>
      <c r="AA51" s="27" t="n"/>
      <c r="AB51" s="27" t="n"/>
      <c r="AC51" s="27" t="n">
        <v>208</v>
      </c>
      <c r="AD51" s="27" t="n">
        <v>14</v>
      </c>
    </row>
    <row r="52" ht="18.75" customHeight="1">
      <c r="A52" s="23" t="inlineStr">
        <is>
          <t>鹿児島 !!! Kagoshima</t>
        </is>
      </c>
      <c r="B52" s="30">
        <f>D52-SUM(F52,I52,L52,N52,Q52,T52,V52,X52,Z52,AA52,AC52)</f>
        <v/>
      </c>
      <c r="C52" s="30">
        <f>E52-SUM(G52,J52,M52,O52,R52,U52,W52,Y52,AB52,AD52)</f>
        <v/>
      </c>
      <c r="D52" s="27" t="n">
        <v>209</v>
      </c>
      <c r="E52" s="27" t="n">
        <v>7081</v>
      </c>
      <c r="F52" s="27" t="n"/>
      <c r="G52" s="27" t="n">
        <v>265</v>
      </c>
      <c r="H52" s="27" t="n">
        <v>230718</v>
      </c>
      <c r="I52" s="27" t="n">
        <v>36</v>
      </c>
      <c r="J52" s="27" t="n">
        <v>6657</v>
      </c>
      <c r="K52" s="27" t="n">
        <v>4108335</v>
      </c>
      <c r="L52" s="27" t="n"/>
      <c r="M52" s="27" t="n">
        <v>96</v>
      </c>
      <c r="N52" s="27" t="n">
        <v>2</v>
      </c>
      <c r="O52" s="27" t="n">
        <v>8</v>
      </c>
      <c r="P52" s="27" t="n">
        <v>5706</v>
      </c>
      <c r="Q52" s="27" t="n"/>
      <c r="R52" s="27" t="n">
        <v>7</v>
      </c>
      <c r="S52" s="27" t="n">
        <v>2560</v>
      </c>
      <c r="T52" s="27" t="n">
        <v>1</v>
      </c>
      <c r="U52" s="27" t="n">
        <v>11</v>
      </c>
      <c r="V52" s="27" t="n"/>
      <c r="W52" s="27" t="n">
        <v>34</v>
      </c>
      <c r="X52" s="27" t="n">
        <v>15</v>
      </c>
      <c r="Y52" s="27" t="n">
        <v>3</v>
      </c>
      <c r="Z52" s="27" t="n"/>
      <c r="AA52" s="27" t="n"/>
      <c r="AB52" s="27" t="n"/>
      <c r="AC52" s="27" t="n">
        <v>155</v>
      </c>
      <c r="AD52" s="27" t="n"/>
    </row>
    <row r="53">
      <c r="B53" s="28" t="n"/>
      <c r="C53" s="28" t="n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AB51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31" t="inlineStr">
        <is>
          <t>Prefecture</t>
        </is>
      </c>
      <c r="B1" s="31" t="inlineStr">
        <is>
          <t>Total</t>
        </is>
      </c>
      <c r="C1" s="31" t="inlineStr">
        <is>
          <t>Total</t>
        </is>
      </c>
      <c r="D1" s="31" t="inlineStr">
        <is>
          <t>No.1</t>
        </is>
      </c>
      <c r="E1" s="31" t="inlineStr">
        <is>
          <t>No.1</t>
        </is>
      </c>
      <c r="F1" s="31" t="inlineStr">
        <is>
          <t>No.1</t>
        </is>
      </c>
      <c r="G1" s="31" t="inlineStr">
        <is>
          <t>No.1</t>
        </is>
      </c>
      <c r="H1" s="31" t="inlineStr">
        <is>
          <t>No.1</t>
        </is>
      </c>
      <c r="I1" s="31" t="inlineStr">
        <is>
          <t>No.1</t>
        </is>
      </c>
      <c r="J1" s="31" t="inlineStr">
        <is>
          <t>No.1</t>
        </is>
      </c>
      <c r="K1" s="31" t="inlineStr">
        <is>
          <t>No.1</t>
        </is>
      </c>
      <c r="L1" s="31" t="inlineStr">
        <is>
          <t>No.1</t>
        </is>
      </c>
      <c r="M1" s="31" t="inlineStr">
        <is>
          <t>No.1</t>
        </is>
      </c>
      <c r="N1" s="31" t="inlineStr">
        <is>
          <t>No.1</t>
        </is>
      </c>
      <c r="O1" s="31" t="inlineStr">
        <is>
          <t>No.1</t>
        </is>
      </c>
      <c r="P1" s="31" t="inlineStr">
        <is>
          <t>No.1</t>
        </is>
      </c>
      <c r="Q1" s="31" t="inlineStr">
        <is>
          <t>No.1</t>
        </is>
      </c>
      <c r="R1" s="31" t="inlineStr">
        <is>
          <t>No.1</t>
        </is>
      </c>
      <c r="S1" s="31" t="inlineStr">
        <is>
          <t>No.1</t>
        </is>
      </c>
      <c r="T1" s="31" t="inlineStr">
        <is>
          <t>Establishments No.2 c)</t>
        </is>
      </c>
      <c r="U1" s="31" t="inlineStr">
        <is>
          <t>Establishments No.2 c)</t>
        </is>
      </c>
      <c r="V1" s="31" t="inlineStr">
        <is>
          <t>Establishments No.3 c)</t>
        </is>
      </c>
      <c r="W1" s="31" t="inlineStr">
        <is>
          <t>Establishments No.3 c)</t>
        </is>
      </c>
      <c r="X1" s="31" t="inlineStr">
        <is>
          <t>Establishments No.3 c)</t>
        </is>
      </c>
      <c r="Y1" s="31" t="inlineStr">
        <is>
          <t>Establishments No.3 c)</t>
        </is>
      </c>
      <c r="Z1" s="31" t="inlineStr">
        <is>
          <t>Establishments No.3 c)</t>
        </is>
      </c>
      <c r="AA1" s="31" t="inlineStr">
        <is>
          <t>Establishments No.3 c)</t>
        </is>
      </c>
      <c r="AB1" s="31" t="inlineStr">
        <is>
          <t>Establishments No.3 c)</t>
        </is>
      </c>
    </row>
    <row r="2">
      <c r="A2" s="31" t="inlineStr"/>
      <c r="B2" s="31" t="inlineStr">
        <is>
          <t>Establishments</t>
        </is>
      </c>
      <c r="C2" s="31" t="inlineStr">
        <is>
          <t>Establishments</t>
        </is>
      </c>
      <c r="D2" s="31" t="inlineStr">
        <is>
          <t>Theatres</t>
        </is>
      </c>
      <c r="E2" s="31" t="inlineStr">
        <is>
          <t>Theatres</t>
        </is>
      </c>
      <c r="F2" s="31" t="inlineStr">
        <is>
          <t>Theatres</t>
        </is>
      </c>
      <c r="G2" s="31" t="inlineStr">
        <is>
          <t>Cinemas</t>
        </is>
      </c>
      <c r="H2" s="31" t="inlineStr">
        <is>
          <t>Cinemas</t>
        </is>
      </c>
      <c r="I2" s="31" t="inlineStr">
        <is>
          <t>Cinemas</t>
        </is>
      </c>
      <c r="J2" s="31" t="inlineStr">
        <is>
          <t>Attraction halls</t>
        </is>
      </c>
      <c r="K2" s="31" t="inlineStr">
        <is>
          <t>Attraction halls</t>
        </is>
      </c>
      <c r="L2" s="31" t="inlineStr">
        <is>
          <t>Race-courses</t>
        </is>
      </c>
      <c r="M2" s="31" t="inlineStr">
        <is>
          <t>Race-courses</t>
        </is>
      </c>
      <c r="N2" s="31" t="inlineStr">
        <is>
          <t>Race-courses</t>
        </is>
      </c>
      <c r="O2" s="31" t="inlineStr">
        <is>
          <t>Bicycle-courses</t>
        </is>
      </c>
      <c r="P2" s="31" t="inlineStr">
        <is>
          <t>Bicycle-courses</t>
        </is>
      </c>
      <c r="Q2" s="31" t="inlineStr">
        <is>
          <t>Bicycle-courses</t>
        </is>
      </c>
      <c r="R2" s="31" t="inlineStr">
        <is>
          <t>Others b)</t>
        </is>
      </c>
      <c r="S2" s="31" t="inlineStr">
        <is>
          <t>Others b)</t>
        </is>
      </c>
      <c r="T2" s="31" t="inlineStr">
        <is>
          <t>Permanent</t>
        </is>
      </c>
      <c r="U2" s="31" t="inlineStr">
        <is>
          <t>Temporary</t>
        </is>
      </c>
      <c r="V2" s="31" t="inlineStr">
        <is>
          <t>Dancing halls</t>
        </is>
      </c>
      <c r="W2" s="31" t="inlineStr">
        <is>
          <t>Dancing halls</t>
        </is>
      </c>
      <c r="X2" s="31" t="inlineStr">
        <is>
          <t>Golf-links</t>
        </is>
      </c>
      <c r="Y2" s="31" t="inlineStr">
        <is>
          <t>Skating-rings</t>
        </is>
      </c>
      <c r="Z2" s="31" t="inlineStr">
        <is>
          <t>Skating-rings</t>
        </is>
      </c>
      <c r="AA2" s="31" t="inlineStr">
        <is>
          <t>Others d)</t>
        </is>
      </c>
      <c r="AB2" s="31" t="inlineStr">
        <is>
          <t>Others d)</t>
        </is>
      </c>
    </row>
    <row r="3">
      <c r="A3" s="31" t="inlineStr"/>
      <c r="B3" s="31" t="inlineStr">
        <is>
          <t>Permanent</t>
        </is>
      </c>
      <c r="C3" s="31" t="inlineStr">
        <is>
          <t>Temporary</t>
        </is>
      </c>
      <c r="D3" s="31" t="inlineStr">
        <is>
          <t>Establishments</t>
        </is>
      </c>
      <c r="E3" s="31" t="inlineStr">
        <is>
          <t>Establishments</t>
        </is>
      </c>
      <c r="F3" s="31" t="inlineStr">
        <is>
          <t>Attendants</t>
        </is>
      </c>
      <c r="G3" s="31" t="inlineStr">
        <is>
          <t>Establishments</t>
        </is>
      </c>
      <c r="H3" s="31" t="inlineStr">
        <is>
          <t>Establishments</t>
        </is>
      </c>
      <c r="I3" s="31" t="inlineStr">
        <is>
          <t>Attendants</t>
        </is>
      </c>
      <c r="J3" s="31" t="inlineStr">
        <is>
          <t>Establishments</t>
        </is>
      </c>
      <c r="K3" s="31" t="inlineStr">
        <is>
          <t>Establishments</t>
        </is>
      </c>
      <c r="L3" s="31" t="inlineStr">
        <is>
          <t>Establishments</t>
        </is>
      </c>
      <c r="M3" s="31" t="inlineStr">
        <is>
          <t>Establishments</t>
        </is>
      </c>
      <c r="N3" s="31" t="inlineStr">
        <is>
          <t>Attendants</t>
        </is>
      </c>
      <c r="O3" s="31" t="inlineStr">
        <is>
          <t>Establishments</t>
        </is>
      </c>
      <c r="P3" s="31" t="inlineStr">
        <is>
          <t>Establishments</t>
        </is>
      </c>
      <c r="Q3" s="31" t="inlineStr">
        <is>
          <t>Attendants</t>
        </is>
      </c>
      <c r="R3" s="31" t="inlineStr">
        <is>
          <t>Establishments</t>
        </is>
      </c>
      <c r="S3" s="31" t="inlineStr">
        <is>
          <t>Establishments</t>
        </is>
      </c>
      <c r="T3" s="31" t="inlineStr"/>
      <c r="U3" s="31" t="inlineStr"/>
      <c r="V3" s="31" t="inlineStr">
        <is>
          <t>Permanent</t>
        </is>
      </c>
      <c r="W3" s="31" t="inlineStr">
        <is>
          <t>Temporary</t>
        </is>
      </c>
      <c r="X3" s="31" t="inlineStr">
        <is>
          <t>Permanent</t>
        </is>
      </c>
      <c r="Y3" s="31" t="inlineStr">
        <is>
          <t>Permanent</t>
        </is>
      </c>
      <c r="Z3" s="31" t="inlineStr">
        <is>
          <t>Permanent</t>
        </is>
      </c>
      <c r="AA3" s="31" t="inlineStr">
        <is>
          <t>Permanent</t>
        </is>
      </c>
      <c r="AB3" s="31" t="inlineStr">
        <is>
          <t>Temporary</t>
        </is>
      </c>
    </row>
    <row r="4">
      <c r="A4" s="31" t="inlineStr"/>
      <c r="B4" s="31" t="inlineStr"/>
      <c r="C4" s="31" t="inlineStr"/>
      <c r="D4" s="31" t="inlineStr">
        <is>
          <t>Permanent</t>
        </is>
      </c>
      <c r="E4" s="31" t="inlineStr">
        <is>
          <t>Temporary</t>
        </is>
      </c>
      <c r="F4" s="31" t="inlineStr"/>
      <c r="G4" s="31" t="inlineStr">
        <is>
          <t>Permanent</t>
        </is>
      </c>
      <c r="H4" s="31" t="inlineStr">
        <is>
          <t>Temporary</t>
        </is>
      </c>
      <c r="I4" s="31" t="inlineStr"/>
      <c r="J4" s="31" t="inlineStr">
        <is>
          <t>Permanent</t>
        </is>
      </c>
      <c r="K4" s="31" t="inlineStr">
        <is>
          <t>Temporary</t>
        </is>
      </c>
      <c r="L4" s="31" t="inlineStr">
        <is>
          <t>Permanent</t>
        </is>
      </c>
      <c r="M4" s="31" t="inlineStr">
        <is>
          <t>Temporary</t>
        </is>
      </c>
      <c r="N4" s="31" t="inlineStr"/>
      <c r="O4" s="31" t="inlineStr">
        <is>
          <t>Permanent</t>
        </is>
      </c>
      <c r="P4" s="31" t="inlineStr">
        <is>
          <t>Temporary</t>
        </is>
      </c>
      <c r="Q4" s="31" t="inlineStr"/>
      <c r="R4" s="31" t="inlineStr">
        <is>
          <t>Permanent</t>
        </is>
      </c>
      <c r="S4" s="31" t="inlineStr">
        <is>
          <t>Temporary</t>
        </is>
      </c>
      <c r="T4" s="31" t="inlineStr"/>
      <c r="U4" s="31" t="inlineStr"/>
      <c r="V4" s="31" t="inlineStr"/>
      <c r="W4" s="31" t="inlineStr"/>
      <c r="X4" s="31" t="inlineStr"/>
      <c r="Y4" s="31" t="inlineStr"/>
      <c r="Z4" s="31" t="inlineStr">
        <is>
          <t>()</t>
        </is>
      </c>
      <c r="AA4" s="31" t="inlineStr"/>
      <c r="AB4" s="31" t="inlineStr"/>
    </row>
    <row r="5">
      <c r="A5" s="31" t="inlineStr">
        <is>
          <t>All Japan a)</t>
        </is>
      </c>
      <c r="B5" s="31" t="n">
        <v>28526</v>
      </c>
      <c r="C5" s="31" t="n">
        <v>68193</v>
      </c>
      <c r="D5" s="31" t="n">
        <v>895</v>
      </c>
      <c r="E5" s="31" t="n">
        <v>17986</v>
      </c>
      <c r="F5" s="31" t="n">
        <v>20832489</v>
      </c>
      <c r="G5" s="31" t="n">
        <v>4415</v>
      </c>
      <c r="H5" s="31" t="n">
        <v>32151</v>
      </c>
      <c r="I5" s="31" t="n">
        <v>389120287</v>
      </c>
      <c r="J5" s="31" t="n">
        <v>68</v>
      </c>
      <c r="K5" s="31" t="n">
        <v>2417</v>
      </c>
      <c r="L5" s="31" t="n">
        <v>60</v>
      </c>
      <c r="M5" s="31" t="n">
        <v>92</v>
      </c>
      <c r="N5" s="31" t="n">
        <v>6086580</v>
      </c>
      <c r="O5" s="31" t="n">
        <v>76</v>
      </c>
      <c r="P5" s="31" t="n">
        <v>48</v>
      </c>
      <c r="Q5" s="31" t="n">
        <v>14667564</v>
      </c>
      <c r="R5" s="31" t="n">
        <v>93</v>
      </c>
      <c r="S5" s="31" t="n">
        <v>8377</v>
      </c>
      <c r="T5" s="31" t="n">
        <v>98</v>
      </c>
      <c r="U5" s="31" t="n">
        <v>1045</v>
      </c>
      <c r="V5" s="31" t="n">
        <v>1667</v>
      </c>
      <c r="W5" s="31" t="n">
        <v>2982</v>
      </c>
      <c r="X5" s="31" t="n">
        <v>34</v>
      </c>
      <c r="Y5" s="31" t="n">
        <v>24</v>
      </c>
      <c r="Z5" s="31" t="n">
        <v>5</v>
      </c>
      <c r="AA5" s="31" t="n">
        <v>21096</v>
      </c>
      <c r="AB5" s="31" t="n">
        <v>3090</v>
      </c>
    </row>
    <row r="6">
      <c r="A6" s="31" t="inlineStr">
        <is>
          <t>Hokkaido</t>
        </is>
      </c>
      <c r="B6" s="31" t="n">
        <v>1166</v>
      </c>
      <c r="C6" s="31" t="n">
        <v>2292</v>
      </c>
      <c r="D6" s="31" t="inlineStr"/>
      <c r="E6" s="31" t="n">
        <v>544</v>
      </c>
      <c r="F6" s="31" t="n">
        <v>922989</v>
      </c>
      <c r="G6" s="31" t="n">
        <v>439</v>
      </c>
      <c r="H6" s="31" t="n">
        <v>1146</v>
      </c>
      <c r="I6" s="31" t="n">
        <v>27838390</v>
      </c>
      <c r="J6" s="31" t="n">
        <v>16</v>
      </c>
      <c r="K6" s="31" t="n">
        <v>274</v>
      </c>
      <c r="L6" s="31" t="n">
        <v>7</v>
      </c>
      <c r="M6" s="31" t="n">
        <v>8</v>
      </c>
      <c r="N6" s="31" t="n">
        <v>120255</v>
      </c>
      <c r="O6" s="31" t="n">
        <v>2</v>
      </c>
      <c r="P6" s="31" t="inlineStr"/>
      <c r="Q6" s="31" t="n">
        <v>170076</v>
      </c>
      <c r="R6" s="31" t="inlineStr"/>
      <c r="S6" s="31" t="n">
        <v>15</v>
      </c>
      <c r="T6" s="31" t="n">
        <v>3</v>
      </c>
      <c r="U6" s="31" t="n">
        <v>32</v>
      </c>
      <c r="V6" s="31" t="n">
        <v>58</v>
      </c>
      <c r="W6" s="31" t="n">
        <v>207</v>
      </c>
      <c r="X6" s="31" t="inlineStr"/>
      <c r="Y6" s="31" t="inlineStr"/>
      <c r="Z6" s="31" t="inlineStr"/>
      <c r="AA6" s="31" t="n">
        <v>641</v>
      </c>
      <c r="AB6" s="31" t="n">
        <v>66</v>
      </c>
    </row>
    <row r="7">
      <c r="A7" s="31" t="inlineStr">
        <is>
          <t>Aomori</t>
        </is>
      </c>
      <c r="B7" s="31" t="n">
        <v>396</v>
      </c>
      <c r="C7" s="31" t="n">
        <v>1255</v>
      </c>
      <c r="D7" s="31" t="n">
        <v>1</v>
      </c>
      <c r="E7" s="31" t="n">
        <v>420</v>
      </c>
      <c r="F7" s="31" t="n">
        <v>121852</v>
      </c>
      <c r="G7" s="31" t="n">
        <v>89</v>
      </c>
      <c r="H7" s="31" t="n">
        <v>189</v>
      </c>
      <c r="I7" s="31" t="n">
        <v>5522156</v>
      </c>
      <c r="J7" s="31" t="n">
        <v>5</v>
      </c>
      <c r="K7" s="31" t="n">
        <v>228</v>
      </c>
      <c r="L7" s="31" t="n">
        <v>2</v>
      </c>
      <c r="M7" s="31" t="n">
        <v>2</v>
      </c>
      <c r="N7" s="31" t="n">
        <v>19400</v>
      </c>
      <c r="O7" s="31" t="n">
        <v>1</v>
      </c>
      <c r="P7" s="31" t="n">
        <v>10</v>
      </c>
      <c r="Q7" s="31" t="n">
        <v>67100</v>
      </c>
      <c r="R7" s="31" t="inlineStr"/>
      <c r="S7" s="31" t="n">
        <v>37</v>
      </c>
      <c r="T7" s="31" t="inlineStr"/>
      <c r="U7" s="31" t="n">
        <v>35</v>
      </c>
      <c r="V7" s="31" t="n">
        <v>5</v>
      </c>
      <c r="W7" s="31" t="n">
        <v>55</v>
      </c>
      <c r="X7" s="31" t="inlineStr"/>
      <c r="Y7" s="31" t="n">
        <v>1</v>
      </c>
      <c r="Z7" s="31" t="inlineStr"/>
      <c r="AA7" s="31" t="n">
        <v>292</v>
      </c>
      <c r="AB7" s="31" t="n">
        <v>279</v>
      </c>
    </row>
    <row r="8">
      <c r="A8" s="31" t="inlineStr">
        <is>
          <t>Iwate</t>
        </is>
      </c>
      <c r="B8" s="31" t="n">
        <v>417</v>
      </c>
      <c r="C8" s="31" t="n">
        <v>378</v>
      </c>
      <c r="D8" s="31" t="inlineStr"/>
      <c r="E8" s="31" t="n">
        <v>35</v>
      </c>
      <c r="F8" s="31" t="n">
        <v>105000</v>
      </c>
      <c r="G8" s="31" t="n">
        <v>38</v>
      </c>
      <c r="H8" s="31" t="n">
        <v>120</v>
      </c>
      <c r="I8" s="31" t="n">
        <v>3819420</v>
      </c>
      <c r="J8" s="31" t="inlineStr"/>
      <c r="K8" s="31" t="n">
        <v>5</v>
      </c>
      <c r="L8" s="31" t="inlineStr"/>
      <c r="M8" s="31" t="n">
        <v>2</v>
      </c>
      <c r="N8" s="31" t="n">
        <v>20900</v>
      </c>
      <c r="O8" s="31" t="inlineStr"/>
      <c r="P8" s="31" t="inlineStr"/>
      <c r="Q8" s="31" t="inlineStr"/>
      <c r="R8" s="31" t="inlineStr"/>
      <c r="S8" s="31" t="n">
        <v>105</v>
      </c>
      <c r="T8" s="31" t="inlineStr"/>
      <c r="U8" s="31" t="n">
        <v>9</v>
      </c>
      <c r="V8" s="31" t="n">
        <v>1</v>
      </c>
      <c r="W8" s="31" t="inlineStr"/>
      <c r="X8" s="31" t="inlineStr"/>
      <c r="Y8" s="31" t="inlineStr"/>
      <c r="Z8" s="31" t="inlineStr"/>
      <c r="AA8" s="31" t="n">
        <v>378</v>
      </c>
      <c r="AB8" s="31" t="n">
        <v>102</v>
      </c>
    </row>
    <row r="9">
      <c r="A9" s="31" t="inlineStr">
        <is>
          <t>Miyagi</t>
        </is>
      </c>
      <c r="B9" s="31" t="n">
        <v>1682</v>
      </c>
      <c r="C9" s="31" t="n">
        <v>1604</v>
      </c>
      <c r="D9" s="31" t="n">
        <v>19</v>
      </c>
      <c r="E9" s="31" t="n">
        <v>385</v>
      </c>
      <c r="F9" s="31" t="n">
        <v>141651</v>
      </c>
      <c r="G9" s="31" t="n">
        <v>571</v>
      </c>
      <c r="H9" s="31" t="n">
        <v>910</v>
      </c>
      <c r="I9" s="31" t="n">
        <v>5402350</v>
      </c>
      <c r="J9" s="31" t="inlineStr"/>
      <c r="K9" s="31" t="n">
        <v>34</v>
      </c>
      <c r="L9" s="31" t="n">
        <v>4</v>
      </c>
      <c r="M9" s="31" t="n">
        <v>6</v>
      </c>
      <c r="N9" s="31" t="n">
        <v>7057</v>
      </c>
      <c r="O9" s="31" t="inlineStr"/>
      <c r="P9" s="31" t="inlineStr"/>
      <c r="Q9" s="31" t="inlineStr"/>
      <c r="R9" s="31" t="inlineStr"/>
      <c r="S9" s="31" t="n">
        <v>140</v>
      </c>
      <c r="T9" s="31" t="n">
        <v>14</v>
      </c>
      <c r="U9" s="31" t="n">
        <v>9</v>
      </c>
      <c r="V9" s="31" t="n">
        <v>91</v>
      </c>
      <c r="W9" s="31" t="n">
        <v>30</v>
      </c>
      <c r="X9" s="31" t="inlineStr"/>
      <c r="Y9" s="31" t="inlineStr"/>
      <c r="Z9" s="31" t="inlineStr"/>
      <c r="AA9" s="31" t="n">
        <v>983</v>
      </c>
      <c r="AB9" s="31" t="n">
        <v>90</v>
      </c>
    </row>
    <row r="10">
      <c r="A10" s="31" t="inlineStr">
        <is>
          <t>Akita</t>
        </is>
      </c>
      <c r="B10" s="31" t="n">
        <v>261</v>
      </c>
      <c r="C10" s="31" t="n">
        <v>90</v>
      </c>
      <c r="D10" s="31" t="n">
        <v>7</v>
      </c>
      <c r="E10" s="31" t="n">
        <v>8</v>
      </c>
      <c r="F10" s="31" t="n">
        <v>140948</v>
      </c>
      <c r="G10" s="31" t="n">
        <v>46</v>
      </c>
      <c r="H10" s="31" t="n">
        <v>22</v>
      </c>
      <c r="I10" s="31" t="n">
        <v>3308310</v>
      </c>
      <c r="J10" s="31" t="inlineStr"/>
      <c r="K10" s="31" t="n">
        <v>10</v>
      </c>
      <c r="L10" s="31" t="inlineStr"/>
      <c r="M10" s="31" t="n">
        <v>3</v>
      </c>
      <c r="N10" s="31" t="n">
        <v>7751</v>
      </c>
      <c r="O10" s="31" t="inlineStr"/>
      <c r="P10" s="31" t="inlineStr"/>
      <c r="Q10" s="31" t="inlineStr"/>
      <c r="R10" s="31" t="inlineStr"/>
      <c r="S10" s="31" t="n">
        <v>12</v>
      </c>
      <c r="T10" s="31" t="inlineStr"/>
      <c r="U10" s="31" t="n">
        <v>6</v>
      </c>
      <c r="V10" s="31" t="n">
        <v>6</v>
      </c>
      <c r="W10" s="31" t="n">
        <v>7</v>
      </c>
      <c r="X10" s="31" t="inlineStr"/>
      <c r="Y10" s="31" t="inlineStr"/>
      <c r="Z10" s="31" t="inlineStr"/>
      <c r="AA10" s="31" t="n">
        <v>202</v>
      </c>
      <c r="AB10" s="31" t="n">
        <v>22</v>
      </c>
    </row>
    <row r="11">
      <c r="A11" s="31" t="inlineStr">
        <is>
          <t>Yamagata</t>
        </is>
      </c>
      <c r="B11" s="31" t="n">
        <v>202</v>
      </c>
      <c r="C11" s="31" t="n">
        <v>1229</v>
      </c>
      <c r="D11" s="31" t="inlineStr"/>
      <c r="E11" s="31" t="n">
        <v>347</v>
      </c>
      <c r="F11" s="31" t="n">
        <v>54012</v>
      </c>
      <c r="G11" s="31" t="n">
        <v>37</v>
      </c>
      <c r="H11" s="31" t="n">
        <v>660</v>
      </c>
      <c r="I11" s="31" t="n">
        <v>2607365</v>
      </c>
      <c r="J11" s="31" t="n">
        <v>1</v>
      </c>
      <c r="K11" s="31" t="n">
        <v>22</v>
      </c>
      <c r="L11" s="31" t="n">
        <v>1</v>
      </c>
      <c r="M11" s="31" t="n">
        <v>5</v>
      </c>
      <c r="N11" s="31" t="n">
        <v>20504</v>
      </c>
      <c r="O11" s="31" t="inlineStr"/>
      <c r="P11" s="31" t="n">
        <v>1</v>
      </c>
      <c r="Q11" s="31" t="n">
        <v>175</v>
      </c>
      <c r="R11" s="31" t="inlineStr"/>
      <c r="S11" s="31" t="n">
        <v>113</v>
      </c>
      <c r="T11" s="31" t="inlineStr"/>
      <c r="U11" s="31" t="n">
        <v>29</v>
      </c>
      <c r="V11" s="31" t="n">
        <v>5</v>
      </c>
      <c r="W11" s="31" t="n">
        <v>11</v>
      </c>
      <c r="X11" s="31" t="inlineStr"/>
      <c r="Y11" s="31" t="n">
        <v>1</v>
      </c>
      <c r="Z11" s="31" t="inlineStr"/>
      <c r="AA11" s="31" t="n">
        <v>157</v>
      </c>
      <c r="AB11" s="31" t="n">
        <v>41</v>
      </c>
    </row>
    <row r="12">
      <c r="A12" s="31" t="inlineStr">
        <is>
          <t>Fukushima</t>
        </is>
      </c>
      <c r="B12" s="31" t="n">
        <v>369</v>
      </c>
      <c r="C12" s="31" t="n">
        <v>226</v>
      </c>
      <c r="D12" s="31" t="n">
        <v>2</v>
      </c>
      <c r="E12" s="31" t="n">
        <v>68</v>
      </c>
      <c r="F12" s="31" t="n">
        <v>390254</v>
      </c>
      <c r="G12" s="31" t="n">
        <v>42</v>
      </c>
      <c r="H12" s="31" t="n">
        <v>67</v>
      </c>
      <c r="I12" s="31" t="n">
        <v>6034896</v>
      </c>
      <c r="J12" s="31" t="inlineStr"/>
      <c r="K12" s="31" t="n">
        <v>16</v>
      </c>
      <c r="L12" s="31" t="n">
        <v>3</v>
      </c>
      <c r="M12" s="31" t="inlineStr"/>
      <c r="N12" s="31" t="n">
        <v>40228</v>
      </c>
      <c r="O12" s="31" t="n">
        <v>2</v>
      </c>
      <c r="P12" s="31" t="inlineStr"/>
      <c r="Q12" s="31" t="n">
        <v>224600</v>
      </c>
      <c r="R12" s="31" t="inlineStr"/>
      <c r="S12" s="31" t="n">
        <v>32</v>
      </c>
      <c r="T12" s="31" t="inlineStr"/>
      <c r="U12" s="31" t="n">
        <v>22</v>
      </c>
      <c r="V12" s="31" t="n">
        <v>20</v>
      </c>
      <c r="W12" s="31" t="n">
        <v>7</v>
      </c>
      <c r="X12" s="31" t="inlineStr"/>
      <c r="Y12" s="31" t="inlineStr"/>
      <c r="Z12" s="31" t="inlineStr"/>
      <c r="AA12" s="31" t="n">
        <v>300</v>
      </c>
      <c r="AB12" s="31" t="n">
        <v>14</v>
      </c>
    </row>
    <row r="13">
      <c r="A13" s="31" t="inlineStr">
        <is>
          <t>Ibaraki</t>
        </is>
      </c>
      <c r="B13" s="31" t="n">
        <v>373</v>
      </c>
      <c r="C13" s="31" t="n">
        <v>3070</v>
      </c>
      <c r="D13" s="31" t="n">
        <v>1</v>
      </c>
      <c r="E13" s="31" t="inlineStr"/>
      <c r="F13" s="31" t="n">
        <v>2000</v>
      </c>
      <c r="G13" s="31" t="n">
        <v>49</v>
      </c>
      <c r="H13" s="31" t="n">
        <v>19</v>
      </c>
      <c r="I13" s="31" t="n">
        <v>2645000</v>
      </c>
      <c r="J13" s="31" t="inlineStr"/>
      <c r="K13" s="31" t="inlineStr"/>
      <c r="L13" s="31" t="n">
        <v>1</v>
      </c>
      <c r="M13" s="31" t="inlineStr"/>
      <c r="N13" s="31" t="n">
        <v>20000</v>
      </c>
      <c r="O13" s="31" t="n">
        <v>1</v>
      </c>
      <c r="P13" s="31" t="inlineStr"/>
      <c r="Q13" s="31" t="n">
        <v>50000</v>
      </c>
      <c r="R13" s="31" t="inlineStr"/>
      <c r="S13" s="31" t="n">
        <v>3000</v>
      </c>
      <c r="T13" s="31" t="inlineStr"/>
      <c r="U13" s="31" t="n">
        <v>25</v>
      </c>
      <c r="V13" s="31" t="n">
        <v>12</v>
      </c>
      <c r="W13" s="31" t="inlineStr"/>
      <c r="X13" s="31" t="inlineStr"/>
      <c r="Y13" s="31" t="inlineStr"/>
      <c r="Z13" s="31" t="inlineStr"/>
      <c r="AA13" s="31" t="n">
        <v>309</v>
      </c>
      <c r="AB13" s="31" t="n">
        <v>26</v>
      </c>
    </row>
    <row r="14">
      <c r="A14" s="31" t="inlineStr">
        <is>
          <t>Tochigi</t>
        </is>
      </c>
      <c r="B14" s="31" t="n">
        <v>527</v>
      </c>
      <c r="C14" s="31" t="n">
        <v>1289</v>
      </c>
      <c r="D14" s="31" t="n">
        <v>5</v>
      </c>
      <c r="E14" s="31" t="n">
        <v>362</v>
      </c>
      <c r="F14" s="31" t="n">
        <v>80318</v>
      </c>
      <c r="G14" s="31" t="n">
        <v>87</v>
      </c>
      <c r="H14" s="31" t="n">
        <v>630</v>
      </c>
      <c r="I14" s="31" t="n">
        <v>4071644</v>
      </c>
      <c r="J14" s="31" t="inlineStr"/>
      <c r="K14" s="31" t="n">
        <v>31</v>
      </c>
      <c r="L14" s="31" t="n">
        <v>2</v>
      </c>
      <c r="M14" s="31" t="inlineStr"/>
      <c r="N14" s="31" t="n">
        <v>58417</v>
      </c>
      <c r="O14" s="31" t="n">
        <v>1</v>
      </c>
      <c r="P14" s="31" t="inlineStr"/>
      <c r="Q14" s="31" t="n">
        <v>166530</v>
      </c>
      <c r="R14" s="31" t="inlineStr"/>
      <c r="S14" s="31" t="n">
        <v>245</v>
      </c>
      <c r="T14" s="31" t="n">
        <v>1</v>
      </c>
      <c r="U14" s="31" t="n">
        <v>6</v>
      </c>
      <c r="V14" s="31" t="n">
        <v>56</v>
      </c>
      <c r="W14" s="31" t="n">
        <v>15</v>
      </c>
      <c r="X14" s="31" t="n">
        <v>1</v>
      </c>
      <c r="Y14" s="31" t="n">
        <v>4</v>
      </c>
      <c r="Z14" s="31" t="inlineStr"/>
      <c r="AA14" s="31" t="n">
        <v>370</v>
      </c>
      <c r="AB14" s="31" t="inlineStr"/>
    </row>
    <row r="15">
      <c r="A15" s="31" t="inlineStr">
        <is>
          <t>Gumma</t>
        </is>
      </c>
      <c r="B15" s="31" t="n">
        <v>371</v>
      </c>
      <c r="C15" s="31" t="n">
        <v>1516</v>
      </c>
      <c r="D15" s="31" t="n">
        <v>10</v>
      </c>
      <c r="E15" s="31" t="n">
        <v>480</v>
      </c>
      <c r="F15" s="31" t="n">
        <v>201467</v>
      </c>
      <c r="G15" s="31" t="n">
        <v>63</v>
      </c>
      <c r="H15" s="31" t="n">
        <v>508</v>
      </c>
      <c r="I15" s="31" t="n">
        <v>6458656</v>
      </c>
      <c r="J15" s="31" t="inlineStr"/>
      <c r="K15" s="31" t="n">
        <v>156</v>
      </c>
      <c r="L15" s="31" t="n">
        <v>1</v>
      </c>
      <c r="M15" s="31" t="n">
        <v>2</v>
      </c>
      <c r="N15" s="31" t="n">
        <v>104196</v>
      </c>
      <c r="O15" s="31" t="n">
        <v>1</v>
      </c>
      <c r="P15" s="31" t="inlineStr"/>
      <c r="Q15" s="31" t="n">
        <v>360000</v>
      </c>
      <c r="R15" s="31" t="inlineStr"/>
      <c r="S15" s="31" t="n">
        <v>147</v>
      </c>
      <c r="T15" s="31" t="n">
        <v>2</v>
      </c>
      <c r="U15" s="31" t="n">
        <v>48</v>
      </c>
      <c r="V15" s="31" t="n">
        <v>31</v>
      </c>
      <c r="W15" s="31" t="n">
        <v>76</v>
      </c>
      <c r="X15" s="31" t="inlineStr"/>
      <c r="Y15" s="31" t="inlineStr"/>
      <c r="Z15" s="31" t="inlineStr"/>
      <c r="AA15" s="31" t="n">
        <v>263</v>
      </c>
      <c r="AB15" s="31" t="n">
        <v>99</v>
      </c>
    </row>
    <row r="16">
      <c r="A16" s="31" t="inlineStr">
        <is>
          <t>Saitama</t>
        </is>
      </c>
      <c r="B16" s="31" t="n">
        <v>289</v>
      </c>
      <c r="C16" s="31" t="n">
        <v>1300</v>
      </c>
      <c r="D16" s="31" t="inlineStr"/>
      <c r="E16" s="31" t="n">
        <v>576</v>
      </c>
      <c r="F16" s="31" t="n">
        <v>146714</v>
      </c>
      <c r="G16" s="31" t="n">
        <v>44</v>
      </c>
      <c r="H16" s="31" t="n">
        <v>648</v>
      </c>
      <c r="I16" s="31" t="n">
        <v>3481695</v>
      </c>
      <c r="J16" s="31" t="inlineStr"/>
      <c r="K16" s="31" t="n">
        <v>24</v>
      </c>
      <c r="L16" s="31" t="n">
        <v>1</v>
      </c>
      <c r="M16" s="31" t="inlineStr"/>
      <c r="N16" s="31" t="n">
        <v>210680</v>
      </c>
      <c r="O16" s="31" t="n">
        <v>2</v>
      </c>
      <c r="P16" s="31" t="inlineStr"/>
      <c r="Q16" s="31" t="n">
        <v>570000</v>
      </c>
      <c r="R16" s="31" t="inlineStr"/>
      <c r="S16" s="31" t="n">
        <v>48</v>
      </c>
      <c r="T16" s="31" t="n">
        <v>1</v>
      </c>
      <c r="U16" s="31" t="n">
        <v>4</v>
      </c>
      <c r="V16" s="31" t="n">
        <v>26</v>
      </c>
      <c r="W16" s="31" t="inlineStr"/>
      <c r="X16" s="31" t="n">
        <v>2</v>
      </c>
      <c r="Y16" s="31" t="inlineStr"/>
      <c r="Z16" s="31" t="inlineStr"/>
      <c r="AA16" s="31" t="n">
        <v>213</v>
      </c>
      <c r="AB16" s="31" t="inlineStr"/>
    </row>
    <row r="17">
      <c r="A17" s="31" t="inlineStr">
        <is>
          <t>Chiba</t>
        </is>
      </c>
      <c r="B17" s="31" t="n">
        <v>201</v>
      </c>
      <c r="C17" s="31" t="n">
        <v>962</v>
      </c>
      <c r="D17" s="31" t="n">
        <v>12</v>
      </c>
      <c r="E17" s="31" t="n">
        <v>217</v>
      </c>
      <c r="F17" s="31" t="n">
        <v>65472</v>
      </c>
      <c r="G17" s="31" t="n">
        <v>42</v>
      </c>
      <c r="H17" s="31" t="n">
        <v>497</v>
      </c>
      <c r="I17" s="31" t="n">
        <v>5003298</v>
      </c>
      <c r="J17" s="31" t="inlineStr"/>
      <c r="K17" s="31" t="n">
        <v>136</v>
      </c>
      <c r="L17" s="31" t="n">
        <v>3</v>
      </c>
      <c r="M17" s="31" t="inlineStr"/>
      <c r="N17" s="31" t="n">
        <v>586310</v>
      </c>
      <c r="O17" s="31" t="n">
        <v>2</v>
      </c>
      <c r="P17" s="31" t="inlineStr"/>
      <c r="Q17" s="31" t="n">
        <v>552346</v>
      </c>
      <c r="R17" s="31" t="n">
        <v>1</v>
      </c>
      <c r="S17" s="31" t="n">
        <v>60</v>
      </c>
      <c r="T17" s="31" t="n">
        <v>2</v>
      </c>
      <c r="U17" s="31" t="n">
        <v>8</v>
      </c>
      <c r="V17" s="31" t="n">
        <v>13</v>
      </c>
      <c r="W17" s="31" t="n">
        <v>37</v>
      </c>
      <c r="X17" s="31" t="n">
        <v>1</v>
      </c>
      <c r="Y17" s="31" t="n">
        <v>1</v>
      </c>
      <c r="Z17" s="31" t="inlineStr"/>
      <c r="AA17" s="31" t="n">
        <v>124</v>
      </c>
      <c r="AB17" s="31" t="n">
        <v>7</v>
      </c>
    </row>
    <row r="18">
      <c r="A18" s="31" t="inlineStr">
        <is>
          <t>Tokyo</t>
        </is>
      </c>
      <c r="B18" s="31" t="n">
        <v>3085</v>
      </c>
      <c r="C18" s="31" t="n">
        <v>1792</v>
      </c>
      <c r="D18" s="31" t="n">
        <v>24</v>
      </c>
      <c r="E18" s="31" t="n">
        <v>112</v>
      </c>
      <c r="F18" s="31" t="n">
        <v>5502490</v>
      </c>
      <c r="G18" s="31" t="n">
        <v>237</v>
      </c>
      <c r="H18" s="31" t="n">
        <v>146</v>
      </c>
      <c r="I18" s="31" t="n">
        <v>94413890</v>
      </c>
      <c r="J18" s="31" t="n">
        <v>5</v>
      </c>
      <c r="K18" s="31" t="n">
        <v>90</v>
      </c>
      <c r="L18" s="31" t="n">
        <v>2</v>
      </c>
      <c r="M18" s="31" t="inlineStr"/>
      <c r="N18" s="31" t="n">
        <v>360000</v>
      </c>
      <c r="O18" s="31" t="n">
        <v>2</v>
      </c>
      <c r="P18" s="31" t="inlineStr"/>
      <c r="Q18" s="31" t="n">
        <v>2308650</v>
      </c>
      <c r="R18" s="31" t="n">
        <v>17</v>
      </c>
      <c r="S18" s="31" t="n">
        <v>1100</v>
      </c>
      <c r="T18" s="31" t="n">
        <v>2</v>
      </c>
      <c r="U18" s="31" t="n">
        <v>54</v>
      </c>
      <c r="V18" s="31" t="n">
        <v>53</v>
      </c>
      <c r="W18" s="31" t="n">
        <v>290</v>
      </c>
      <c r="X18" s="31" t="n">
        <v>3</v>
      </c>
      <c r="Y18" s="31" t="n">
        <v>5</v>
      </c>
      <c r="Z18" s="31" t="inlineStr"/>
      <c r="AA18" s="31" t="n">
        <v>2735</v>
      </c>
      <c r="AB18" s="31" t="inlineStr"/>
    </row>
    <row r="19">
      <c r="A19" s="31" t="inlineStr">
        <is>
          <t>Kanagawa</t>
        </is>
      </c>
      <c r="B19" s="31" t="n">
        <v>1329</v>
      </c>
      <c r="C19" s="31" t="n">
        <v>1087</v>
      </c>
      <c r="D19" s="31" t="n">
        <v>17</v>
      </c>
      <c r="E19" s="31" t="n">
        <v>577</v>
      </c>
      <c r="F19" s="31" t="n">
        <v>504243</v>
      </c>
      <c r="G19" s="31" t="n">
        <v>98</v>
      </c>
      <c r="H19" s="31" t="n">
        <v>130</v>
      </c>
      <c r="I19" s="31" t="n">
        <v>19676406</v>
      </c>
      <c r="J19" s="31" t="inlineStr"/>
      <c r="K19" s="31" t="n">
        <v>32</v>
      </c>
      <c r="L19" s="31" t="n">
        <v>1</v>
      </c>
      <c r="M19" s="31" t="inlineStr"/>
      <c r="N19" s="31" t="n">
        <v>976546</v>
      </c>
      <c r="O19" s="31" t="n">
        <v>4</v>
      </c>
      <c r="P19" s="31" t="inlineStr"/>
      <c r="Q19" s="31" t="n">
        <v>1662749</v>
      </c>
      <c r="R19" s="31" t="inlineStr"/>
      <c r="S19" s="31" t="n">
        <v>117</v>
      </c>
      <c r="T19" s="31" t="n">
        <v>2</v>
      </c>
      <c r="U19" s="31" t="n">
        <v>6</v>
      </c>
      <c r="V19" s="31" t="n">
        <v>48</v>
      </c>
      <c r="W19" s="31" t="n">
        <v>62</v>
      </c>
      <c r="X19" s="31" t="n">
        <v>1</v>
      </c>
      <c r="Y19" s="31" t="n">
        <v>3</v>
      </c>
      <c r="Z19" s="31" t="n">
        <v>1</v>
      </c>
      <c r="AA19" s="31" t="n">
        <v>1155</v>
      </c>
      <c r="AB19" s="31" t="n">
        <v>162</v>
      </c>
    </row>
    <row r="20">
      <c r="A20" s="31" t="inlineStr">
        <is>
          <t>Niigata</t>
        </is>
      </c>
      <c r="B20" s="31" t="n">
        <v>396</v>
      </c>
      <c r="C20" s="31" t="n">
        <v>4435</v>
      </c>
      <c r="D20" s="31" t="n">
        <v>3</v>
      </c>
      <c r="E20" s="31" t="n">
        <v>564</v>
      </c>
      <c r="F20" s="31" t="n">
        <v>134320</v>
      </c>
      <c r="G20" s="31" t="n">
        <v>74</v>
      </c>
      <c r="H20" s="31" t="n">
        <v>1889</v>
      </c>
      <c r="I20" s="31" t="n">
        <v>5477547</v>
      </c>
      <c r="J20" s="31" t="inlineStr"/>
      <c r="K20" s="31" t="n">
        <v>154</v>
      </c>
      <c r="L20" s="31" t="inlineStr"/>
      <c r="M20" s="31" t="n">
        <v>10</v>
      </c>
      <c r="N20" s="31" t="n">
        <v>108914</v>
      </c>
      <c r="O20" s="31" t="inlineStr"/>
      <c r="P20" s="31" t="n">
        <v>6</v>
      </c>
      <c r="Q20" s="31" t="n">
        <v>37866</v>
      </c>
      <c r="R20" s="31" t="n">
        <v>4</v>
      </c>
      <c r="S20" s="31" t="n">
        <v>1259</v>
      </c>
      <c r="T20" s="31" t="n">
        <v>1</v>
      </c>
      <c r="U20" s="31" t="n">
        <v>27</v>
      </c>
      <c r="V20" s="31" t="n">
        <v>22</v>
      </c>
      <c r="W20" s="31" t="n">
        <v>174</v>
      </c>
      <c r="X20" s="31" t="inlineStr"/>
      <c r="Y20" s="31" t="inlineStr"/>
      <c r="Z20" s="31" t="inlineStr"/>
      <c r="AA20" s="31" t="n">
        <v>292</v>
      </c>
      <c r="AB20" s="31" t="n">
        <v>352</v>
      </c>
    </row>
    <row r="21">
      <c r="A21" s="31" t="inlineStr">
        <is>
          <t>Toyama</t>
        </is>
      </c>
      <c r="B21" s="31" t="n">
        <v>277</v>
      </c>
      <c r="C21" s="31" t="n">
        <v>585</v>
      </c>
      <c r="D21" s="31" t="n">
        <v>7</v>
      </c>
      <c r="E21" s="31" t="n">
        <v>239</v>
      </c>
      <c r="F21" s="31" t="n">
        <v>79698</v>
      </c>
      <c r="G21" s="31" t="n">
        <v>52</v>
      </c>
      <c r="H21" s="31" t="n">
        <v>180</v>
      </c>
      <c r="I21" s="31" t="n">
        <v>4299876</v>
      </c>
      <c r="J21" s="31" t="inlineStr"/>
      <c r="K21" s="31" t="n">
        <v>27</v>
      </c>
      <c r="L21" s="31" t="inlineStr"/>
      <c r="M21" s="31" t="inlineStr"/>
      <c r="N21" s="31" t="inlineStr"/>
      <c r="O21" s="31" t="n">
        <v>1</v>
      </c>
      <c r="P21" s="31" t="inlineStr"/>
      <c r="Q21" s="31" t="n">
        <v>119460</v>
      </c>
      <c r="R21" s="31" t="inlineStr"/>
      <c r="S21" s="31" t="n">
        <v>15</v>
      </c>
      <c r="T21" s="31" t="inlineStr"/>
      <c r="U21" s="31" t="n">
        <v>15</v>
      </c>
      <c r="V21" s="31" t="n">
        <v>28</v>
      </c>
      <c r="W21" s="31" t="n">
        <v>44</v>
      </c>
      <c r="X21" s="31" t="inlineStr"/>
      <c r="Y21" s="31" t="inlineStr"/>
      <c r="Z21" s="31" t="inlineStr"/>
      <c r="AA21" s="31" t="n">
        <v>189</v>
      </c>
      <c r="AB21" s="31" t="n">
        <v>65</v>
      </c>
    </row>
    <row r="22">
      <c r="A22" s="31" t="inlineStr">
        <is>
          <t>Ishikawa</t>
        </is>
      </c>
      <c r="B22" s="31" t="n">
        <v>220</v>
      </c>
      <c r="C22" s="31" t="n">
        <v>1190</v>
      </c>
      <c r="D22" s="31" t="n">
        <v>2</v>
      </c>
      <c r="E22" s="31" t="n">
        <v>278</v>
      </c>
      <c r="F22" s="31" t="n">
        <v>189162</v>
      </c>
      <c r="G22" s="31" t="n">
        <v>40</v>
      </c>
      <c r="H22" s="31" t="n">
        <v>851</v>
      </c>
      <c r="I22" s="31" t="n">
        <v>2805475</v>
      </c>
      <c r="J22" s="31" t="inlineStr"/>
      <c r="K22" s="31" t="inlineStr"/>
      <c r="L22" s="31" t="n">
        <v>1</v>
      </c>
      <c r="M22" s="31" t="inlineStr"/>
      <c r="N22" s="31" t="n">
        <v>8687</v>
      </c>
      <c r="O22" s="31" t="inlineStr"/>
      <c r="P22" s="31" t="inlineStr"/>
      <c r="Q22" s="31" t="inlineStr"/>
      <c r="R22" s="31" t="inlineStr"/>
      <c r="S22" s="31" t="inlineStr"/>
      <c r="T22" s="31" t="inlineStr"/>
      <c r="U22" s="31" t="n">
        <v>37</v>
      </c>
      <c r="V22" s="31" t="n">
        <v>6</v>
      </c>
      <c r="W22" s="31" t="n">
        <v>24</v>
      </c>
      <c r="X22" s="31" t="inlineStr"/>
      <c r="Y22" s="31" t="n">
        <v>1</v>
      </c>
      <c r="Z22" s="31" t="inlineStr"/>
      <c r="AA22" s="31" t="n">
        <v>170</v>
      </c>
      <c r="AB22" s="31" t="inlineStr"/>
    </row>
    <row r="23">
      <c r="A23" s="31" t="inlineStr">
        <is>
          <t>Fukui</t>
        </is>
      </c>
      <c r="B23" s="31" t="n">
        <v>402</v>
      </c>
      <c r="C23" s="31" t="n">
        <v>694</v>
      </c>
      <c r="D23" s="31" t="n">
        <v>4</v>
      </c>
      <c r="E23" s="31" t="n">
        <v>228</v>
      </c>
      <c r="F23" s="31" t="n">
        <v>103969</v>
      </c>
      <c r="G23" s="31" t="n">
        <v>31</v>
      </c>
      <c r="H23" s="31" t="n">
        <v>121</v>
      </c>
      <c r="I23" s="31" t="n">
        <v>1737888</v>
      </c>
      <c r="J23" s="31" t="n">
        <v>3</v>
      </c>
      <c r="K23" s="31" t="n">
        <v>15</v>
      </c>
      <c r="L23" s="31" t="n">
        <v>1</v>
      </c>
      <c r="M23" s="31" t="inlineStr"/>
      <c r="N23" s="31" t="n">
        <v>35306</v>
      </c>
      <c r="O23" s="31" t="n">
        <v>1</v>
      </c>
      <c r="P23" s="31" t="inlineStr"/>
      <c r="Q23" s="31" t="n">
        <v>119479</v>
      </c>
      <c r="R23" s="31" t="inlineStr"/>
      <c r="S23" s="31" t="n">
        <v>112</v>
      </c>
      <c r="T23" s="31" t="n">
        <v>1</v>
      </c>
      <c r="U23" s="31" t="n">
        <v>26</v>
      </c>
      <c r="V23" s="31" t="n">
        <v>27</v>
      </c>
      <c r="W23" s="31" t="n">
        <v>3</v>
      </c>
      <c r="X23" s="31" t="inlineStr"/>
      <c r="Y23" s="31" t="inlineStr"/>
      <c r="Z23" s="31" t="inlineStr"/>
      <c r="AA23" s="31" t="n">
        <v>334</v>
      </c>
      <c r="AB23" s="31" t="n">
        <v>189</v>
      </c>
    </row>
    <row r="24">
      <c r="A24" s="31" t="inlineStr">
        <is>
          <t>Yamanashi</t>
        </is>
      </c>
      <c r="B24" s="31" t="n">
        <v>554</v>
      </c>
      <c r="C24" s="31" t="n">
        <v>139</v>
      </c>
      <c r="D24" s="31" t="n">
        <v>2</v>
      </c>
      <c r="E24" s="31" t="n">
        <v>34</v>
      </c>
      <c r="F24" s="31" t="n">
        <v>10734</v>
      </c>
      <c r="G24" s="31" t="n">
        <v>43</v>
      </c>
      <c r="H24" s="31" t="n">
        <v>83</v>
      </c>
      <c r="I24" s="31" t="n">
        <v>5339088</v>
      </c>
      <c r="J24" s="31" t="inlineStr"/>
      <c r="K24" s="31" t="n">
        <v>15</v>
      </c>
      <c r="L24" s="31" t="inlineStr"/>
      <c r="M24" s="31" t="inlineStr"/>
      <c r="N24" s="31" t="inlineStr"/>
      <c r="O24" s="31" t="inlineStr"/>
      <c r="P24" s="31" t="inlineStr"/>
      <c r="Q24" s="31" t="inlineStr"/>
      <c r="R24" s="31" t="inlineStr"/>
      <c r="S24" s="31" t="n">
        <v>1</v>
      </c>
      <c r="T24" s="31" t="inlineStr"/>
      <c r="U24" s="31" t="n">
        <v>2</v>
      </c>
      <c r="V24" s="31" t="n">
        <v>24</v>
      </c>
      <c r="W24" s="31" t="n">
        <v>4</v>
      </c>
      <c r="X24" s="31" t="inlineStr"/>
      <c r="Y24" s="31" t="n">
        <v>1</v>
      </c>
      <c r="Z24" s="31" t="inlineStr"/>
      <c r="AA24" s="31" t="n">
        <v>484</v>
      </c>
      <c r="AB24" s="31" t="inlineStr"/>
    </row>
    <row r="25">
      <c r="A25" s="31" t="inlineStr">
        <is>
          <t>Nagano</t>
        </is>
      </c>
      <c r="B25" s="31" t="n">
        <v>518</v>
      </c>
      <c r="C25" s="31" t="n">
        <v>1512</v>
      </c>
      <c r="D25" s="31" t="n">
        <v>3</v>
      </c>
      <c r="E25" s="31" t="n">
        <v>335</v>
      </c>
      <c r="F25" s="31" t="n">
        <v>248702</v>
      </c>
      <c r="G25" s="31" t="n">
        <v>85</v>
      </c>
      <c r="H25" s="31" t="n">
        <v>992</v>
      </c>
      <c r="I25" s="31" t="n">
        <v>3254460</v>
      </c>
      <c r="J25" s="31" t="n">
        <v>3</v>
      </c>
      <c r="K25" s="31" t="n">
        <v>96</v>
      </c>
      <c r="L25" s="31" t="n">
        <v>1</v>
      </c>
      <c r="M25" s="31" t="inlineStr"/>
      <c r="N25" s="31" t="n">
        <v>15529</v>
      </c>
      <c r="O25" s="31" t="n">
        <v>1</v>
      </c>
      <c r="P25" s="31" t="inlineStr"/>
      <c r="Q25" s="31" t="n">
        <v>12316</v>
      </c>
      <c r="R25" s="31" t="inlineStr"/>
      <c r="S25" s="31" t="n">
        <v>39</v>
      </c>
      <c r="T25" s="31" t="inlineStr"/>
      <c r="U25" s="31" t="n">
        <v>48</v>
      </c>
      <c r="V25" s="31" t="n">
        <v>51</v>
      </c>
      <c r="W25" s="31" t="inlineStr"/>
      <c r="X25" s="31" t="n">
        <v>1</v>
      </c>
      <c r="Y25" s="31" t="inlineStr"/>
      <c r="Z25" s="31" t="inlineStr"/>
      <c r="AA25" s="31" t="n">
        <v>373</v>
      </c>
      <c r="AB25" s="31" t="n">
        <v>2</v>
      </c>
    </row>
    <row r="26">
      <c r="A26" s="31" t="inlineStr">
        <is>
          <t>Gifu</t>
        </is>
      </c>
      <c r="B26" s="31" t="n">
        <v>602</v>
      </c>
      <c r="C26" s="31" t="n">
        <v>452</v>
      </c>
      <c r="D26" s="31" t="n">
        <v>1</v>
      </c>
      <c r="E26" s="31" t="n">
        <v>93</v>
      </c>
      <c r="F26" s="31" t="n">
        <v>126300</v>
      </c>
      <c r="G26" s="31" t="n">
        <v>48</v>
      </c>
      <c r="H26" s="31" t="n">
        <v>304</v>
      </c>
      <c r="I26" s="31" t="n">
        <v>6154300</v>
      </c>
      <c r="J26" s="31" t="inlineStr"/>
      <c r="K26" s="31" t="n">
        <v>5</v>
      </c>
      <c r="L26" s="31" t="n">
        <v>1</v>
      </c>
      <c r="M26" s="31" t="inlineStr"/>
      <c r="N26" s="31" t="n">
        <v>194300</v>
      </c>
      <c r="O26" s="31" t="n">
        <v>1</v>
      </c>
      <c r="P26" s="31" t="inlineStr"/>
      <c r="Q26" s="31" t="n">
        <v>246300</v>
      </c>
      <c r="R26" s="31" t="inlineStr"/>
      <c r="S26" s="31" t="n">
        <v>36</v>
      </c>
      <c r="T26" s="31" t="inlineStr"/>
      <c r="U26" s="31" t="n">
        <v>14</v>
      </c>
      <c r="V26" s="31" t="n">
        <v>30</v>
      </c>
      <c r="W26" s="31" t="inlineStr"/>
      <c r="X26" s="31" t="inlineStr"/>
      <c r="Y26" s="31" t="inlineStr"/>
      <c r="Z26" s="31" t="inlineStr"/>
      <c r="AA26" s="31" t="n">
        <v>521</v>
      </c>
      <c r="AB26" s="31" t="inlineStr"/>
    </row>
    <row r="27">
      <c r="A27" s="31" t="inlineStr">
        <is>
          <t>Shizuoka</t>
        </is>
      </c>
      <c r="B27" s="31" t="n">
        <v>1881</v>
      </c>
      <c r="C27" s="31" t="n">
        <v>110</v>
      </c>
      <c r="D27" s="31" t="n">
        <v>202</v>
      </c>
      <c r="E27" s="31" t="n">
        <v>18</v>
      </c>
      <c r="F27" s="31" t="n">
        <v>307064</v>
      </c>
      <c r="G27" s="31" t="n">
        <v>131</v>
      </c>
      <c r="H27" s="31" t="n">
        <v>69</v>
      </c>
      <c r="I27" s="31" t="n">
        <v>11531640</v>
      </c>
      <c r="J27" s="31" t="n">
        <v>5</v>
      </c>
      <c r="K27" s="31" t="n">
        <v>5</v>
      </c>
      <c r="L27" s="31" t="n">
        <v>1</v>
      </c>
      <c r="M27" s="31" t="inlineStr"/>
      <c r="N27" s="31" t="n">
        <v>9316</v>
      </c>
      <c r="O27" s="31" t="n">
        <v>1</v>
      </c>
      <c r="P27" s="31" t="n">
        <v>3</v>
      </c>
      <c r="Q27" s="31" t="n">
        <v>28800</v>
      </c>
      <c r="R27" s="31" t="n">
        <v>2</v>
      </c>
      <c r="S27" s="31" t="inlineStr"/>
      <c r="T27" s="31" t="n">
        <v>5</v>
      </c>
      <c r="U27" s="31" t="n">
        <v>6</v>
      </c>
      <c r="V27" s="31" t="n">
        <v>35</v>
      </c>
      <c r="W27" s="31" t="n">
        <v>5</v>
      </c>
      <c r="X27" s="31" t="n">
        <v>1</v>
      </c>
      <c r="Y27" s="31" t="n">
        <v>3</v>
      </c>
      <c r="Z27" s="31" t="inlineStr"/>
      <c r="AA27" s="31" t="n">
        <v>1495</v>
      </c>
      <c r="AB27" s="31" t="n">
        <v>4</v>
      </c>
    </row>
    <row r="28">
      <c r="A28" s="31" t="inlineStr">
        <is>
          <t>Aichi</t>
        </is>
      </c>
      <c r="B28" s="31" t="n">
        <v>1701</v>
      </c>
      <c r="C28" s="31" t="n">
        <v>1380</v>
      </c>
      <c r="D28" s="31" t="n">
        <v>32</v>
      </c>
      <c r="E28" s="31" t="n">
        <v>487</v>
      </c>
      <c r="F28" s="31" t="n">
        <v>1784072</v>
      </c>
      <c r="G28" s="31" t="n">
        <v>153</v>
      </c>
      <c r="H28" s="31" t="n">
        <v>411</v>
      </c>
      <c r="I28" s="31" t="n">
        <v>18204800</v>
      </c>
      <c r="J28" s="31" t="inlineStr"/>
      <c r="K28" s="31" t="n">
        <v>67</v>
      </c>
      <c r="L28" s="31" t="n">
        <v>1</v>
      </c>
      <c r="M28" s="31" t="n">
        <v>18</v>
      </c>
      <c r="N28" s="31" t="n">
        <v>287053</v>
      </c>
      <c r="O28" s="31" t="n">
        <v>3</v>
      </c>
      <c r="P28" s="31" t="n">
        <v>1</v>
      </c>
      <c r="Q28" s="31" t="n">
        <v>690612</v>
      </c>
      <c r="R28" s="31" t="inlineStr"/>
      <c r="S28" s="31" t="n">
        <v>199</v>
      </c>
      <c r="T28" s="31" t="n">
        <v>1</v>
      </c>
      <c r="U28" s="31" t="n">
        <v>41</v>
      </c>
      <c r="V28" s="31" t="n">
        <v>16</v>
      </c>
      <c r="W28" s="31" t="n">
        <v>13</v>
      </c>
      <c r="X28" s="31" t="inlineStr"/>
      <c r="Y28" s="31" t="inlineStr"/>
      <c r="Z28" s="31" t="inlineStr"/>
      <c r="AA28" s="31" t="n">
        <v>1495</v>
      </c>
      <c r="AB28" s="31" t="n">
        <v>143</v>
      </c>
    </row>
    <row r="29">
      <c r="A29" s="31" t="inlineStr">
        <is>
          <t>Mie</t>
        </is>
      </c>
      <c r="B29" s="31" t="n">
        <v>335</v>
      </c>
      <c r="C29" s="31" t="n">
        <v>169</v>
      </c>
      <c r="D29" s="31" t="n">
        <v>3</v>
      </c>
      <c r="E29" s="31" t="n">
        <v>18</v>
      </c>
      <c r="F29" s="31" t="n">
        <v>179800</v>
      </c>
      <c r="G29" s="31" t="n">
        <v>34</v>
      </c>
      <c r="H29" s="31" t="n">
        <v>30</v>
      </c>
      <c r="I29" s="31" t="n">
        <v>3803300</v>
      </c>
      <c r="J29" s="31" t="n">
        <v>3</v>
      </c>
      <c r="K29" s="31" t="n">
        <v>13</v>
      </c>
      <c r="L29" s="31" t="n">
        <v>1</v>
      </c>
      <c r="M29" s="31" t="inlineStr"/>
      <c r="N29" s="31" t="n">
        <v>27200</v>
      </c>
      <c r="O29" s="31" t="n">
        <v>2</v>
      </c>
      <c r="P29" s="31" t="inlineStr"/>
      <c r="Q29" s="31" t="n">
        <v>151200</v>
      </c>
      <c r="R29" s="31" t="inlineStr"/>
      <c r="S29" s="31" t="n">
        <v>64</v>
      </c>
      <c r="T29" s="31" t="n">
        <v>1</v>
      </c>
      <c r="U29" s="31" t="n">
        <v>6</v>
      </c>
      <c r="V29" s="31" t="n">
        <v>9</v>
      </c>
      <c r="W29" s="31" t="n">
        <v>12</v>
      </c>
      <c r="X29" s="31" t="inlineStr"/>
      <c r="Y29" s="31" t="inlineStr"/>
      <c r="Z29" s="31" t="inlineStr"/>
      <c r="AA29" s="31" t="n">
        <v>282</v>
      </c>
      <c r="AB29" s="31" t="n">
        <v>26</v>
      </c>
    </row>
    <row r="30">
      <c r="A30" s="31" t="inlineStr">
        <is>
          <t>Shiga</t>
        </is>
      </c>
      <c r="B30" s="31" t="n">
        <v>298</v>
      </c>
      <c r="C30" s="31" t="n">
        <v>815</v>
      </c>
      <c r="D30" s="31" t="n">
        <v>2</v>
      </c>
      <c r="E30" s="31" t="n">
        <v>255</v>
      </c>
      <c r="F30" s="31" t="n">
        <v>85907</v>
      </c>
      <c r="G30" s="31" t="n">
        <v>23</v>
      </c>
      <c r="H30" s="31" t="n">
        <v>394</v>
      </c>
      <c r="I30" s="31" t="n">
        <v>1888954</v>
      </c>
      <c r="J30" s="31" t="inlineStr"/>
      <c r="K30" s="31" t="n">
        <v>24</v>
      </c>
      <c r="L30" s="31" t="inlineStr"/>
      <c r="M30" s="31" t="inlineStr"/>
      <c r="N30" s="31" t="inlineStr"/>
      <c r="O30" s="31" t="n">
        <v>1</v>
      </c>
      <c r="P30" s="31" t="inlineStr"/>
      <c r="Q30" s="31" t="n">
        <v>221740</v>
      </c>
      <c r="R30" s="31" t="inlineStr"/>
      <c r="S30" s="31" t="n">
        <v>36</v>
      </c>
      <c r="T30" s="31" t="inlineStr"/>
      <c r="U30" s="31" t="n">
        <v>14</v>
      </c>
      <c r="V30" s="31" t="n">
        <v>10</v>
      </c>
      <c r="W30" s="31" t="n">
        <v>9</v>
      </c>
      <c r="X30" s="31" t="inlineStr"/>
      <c r="Y30" s="31" t="inlineStr"/>
      <c r="Z30" s="31" t="inlineStr"/>
      <c r="AA30" s="31" t="n">
        <v>262</v>
      </c>
      <c r="AB30" s="31" t="n">
        <v>83</v>
      </c>
    </row>
    <row r="31">
      <c r="A31" s="31" t="inlineStr">
        <is>
          <t>Kyoto</t>
        </is>
      </c>
      <c r="B31" s="31" t="n">
        <v>466</v>
      </c>
      <c r="C31" s="31" t="n">
        <v>1807</v>
      </c>
      <c r="D31" s="31" t="n">
        <v>10</v>
      </c>
      <c r="E31" s="31" t="n">
        <v>377</v>
      </c>
      <c r="F31" s="31" t="n">
        <v>1568274</v>
      </c>
      <c r="G31" s="31" t="n">
        <v>72</v>
      </c>
      <c r="H31" s="31" t="n">
        <v>802</v>
      </c>
      <c r="I31" s="31" t="n">
        <v>18717645</v>
      </c>
      <c r="J31" s="31" t="n">
        <v>2</v>
      </c>
      <c r="K31" s="31" t="n">
        <v>213</v>
      </c>
      <c r="L31" s="31" t="n">
        <v>2</v>
      </c>
      <c r="M31" s="31" t="inlineStr"/>
      <c r="N31" s="31" t="n">
        <v>521190</v>
      </c>
      <c r="O31" s="31" t="n">
        <v>2</v>
      </c>
      <c r="P31" s="31" t="inlineStr"/>
      <c r="Q31" s="31" t="n">
        <v>276180</v>
      </c>
      <c r="R31" s="31" t="inlineStr"/>
      <c r="S31" s="31" t="n">
        <v>191</v>
      </c>
      <c r="T31" s="31" t="inlineStr"/>
      <c r="U31" s="31" t="n">
        <v>36</v>
      </c>
      <c r="V31" s="31" t="n">
        <v>63</v>
      </c>
      <c r="W31" s="31" t="n">
        <v>178</v>
      </c>
      <c r="X31" s="31" t="n">
        <v>1</v>
      </c>
      <c r="Y31" s="31" t="n">
        <v>1</v>
      </c>
      <c r="Z31" s="31" t="inlineStr"/>
      <c r="AA31" s="31" t="n">
        <v>313</v>
      </c>
      <c r="AB31" s="31" t="n">
        <v>10</v>
      </c>
    </row>
    <row r="32">
      <c r="A32" s="31" t="inlineStr">
        <is>
          <t>Osaka</t>
        </is>
      </c>
      <c r="B32" s="31" t="n">
        <v>1894</v>
      </c>
      <c r="C32" s="31" t="n">
        <v>225</v>
      </c>
      <c r="D32" s="31" t="n">
        <v>24</v>
      </c>
      <c r="E32" s="31" t="n">
        <v>88</v>
      </c>
      <c r="F32" s="31" t="n">
        <v>213636</v>
      </c>
      <c r="G32" s="31" t="n">
        <v>200</v>
      </c>
      <c r="H32" s="31" t="n">
        <v>26</v>
      </c>
      <c r="I32" s="31" t="n">
        <v>3251505</v>
      </c>
      <c r="J32" s="31" t="inlineStr"/>
      <c r="K32" s="31" t="n">
        <v>12</v>
      </c>
      <c r="L32" s="31" t="inlineStr"/>
      <c r="M32" s="31" t="n">
        <v>2</v>
      </c>
      <c r="N32" s="31" t="n">
        <v>32500</v>
      </c>
      <c r="O32" s="31" t="inlineStr"/>
      <c r="P32" s="31" t="n">
        <v>4</v>
      </c>
      <c r="Q32" s="31" t="n">
        <v>170805</v>
      </c>
      <c r="R32" s="31" t="n">
        <v>3</v>
      </c>
      <c r="S32" s="31" t="n">
        <v>66</v>
      </c>
      <c r="T32" s="31" t="n">
        <v>1</v>
      </c>
      <c r="U32" s="31" t="n">
        <v>6</v>
      </c>
      <c r="V32" s="31" t="n">
        <v>172</v>
      </c>
      <c r="W32" s="31" t="n">
        <v>21</v>
      </c>
      <c r="X32" s="31" t="n">
        <v>3</v>
      </c>
      <c r="Y32" s="31" t="inlineStr"/>
      <c r="Z32" s="31" t="inlineStr"/>
      <c r="AA32" s="31" t="n">
        <v>1491</v>
      </c>
      <c r="AB32" s="31" t="inlineStr"/>
    </row>
    <row r="33">
      <c r="A33" s="31" t="inlineStr">
        <is>
          <t>Hyogo</t>
        </is>
      </c>
      <c r="B33" s="31" t="n">
        <v>1177</v>
      </c>
      <c r="C33" s="31" t="n">
        <v>3682</v>
      </c>
      <c r="D33" s="31" t="n">
        <v>16</v>
      </c>
      <c r="E33" s="31" t="n">
        <v>1184</v>
      </c>
      <c r="F33" s="31" t="n">
        <v>2237267</v>
      </c>
      <c r="G33" s="31" t="n">
        <v>178</v>
      </c>
      <c r="H33" s="31" t="n">
        <v>1085</v>
      </c>
      <c r="I33" s="31" t="n">
        <v>23177511</v>
      </c>
      <c r="J33" s="31" t="n">
        <v>2</v>
      </c>
      <c r="K33" s="31" t="n">
        <v>1</v>
      </c>
      <c r="L33" s="31" t="n">
        <v>3</v>
      </c>
      <c r="M33" s="31" t="inlineStr"/>
      <c r="N33" s="31" t="n">
        <v>1196815</v>
      </c>
      <c r="O33" s="31" t="n">
        <v>4</v>
      </c>
      <c r="P33" s="31" t="inlineStr"/>
      <c r="Q33" s="31" t="n">
        <v>1833326</v>
      </c>
      <c r="R33" s="31" t="n">
        <v>1</v>
      </c>
      <c r="S33" s="31" t="n">
        <v>230</v>
      </c>
      <c r="T33" s="31" t="n">
        <v>2</v>
      </c>
      <c r="U33" s="31" t="n">
        <v>29</v>
      </c>
      <c r="V33" s="31" t="n">
        <v>106</v>
      </c>
      <c r="W33" s="31" t="n">
        <v>1153</v>
      </c>
      <c r="X33" s="31" t="n">
        <v>5</v>
      </c>
      <c r="Y33" s="31" t="n">
        <v>1</v>
      </c>
      <c r="Z33" s="31" t="inlineStr"/>
      <c r="AA33" s="31" t="n">
        <v>859</v>
      </c>
      <c r="AB33" s="31" t="inlineStr"/>
    </row>
    <row r="34">
      <c r="A34" s="31" t="inlineStr">
        <is>
          <t>Nara</t>
        </is>
      </c>
      <c r="B34" s="31" t="n">
        <v>175</v>
      </c>
      <c r="C34" s="31" t="n">
        <v>417</v>
      </c>
      <c r="D34" s="31" t="n">
        <v>2</v>
      </c>
      <c r="E34" s="31" t="n">
        <v>190</v>
      </c>
      <c r="F34" s="31" t="n">
        <v>86000</v>
      </c>
      <c r="G34" s="31" t="n">
        <v>33</v>
      </c>
      <c r="H34" s="31" t="n">
        <v>80</v>
      </c>
      <c r="I34" s="31" t="n">
        <v>1700000</v>
      </c>
      <c r="J34" s="31" t="n">
        <v>2</v>
      </c>
      <c r="K34" s="31" t="n">
        <v>20</v>
      </c>
      <c r="L34" s="31" t="inlineStr"/>
      <c r="M34" s="31" t="inlineStr"/>
      <c r="N34" s="31" t="inlineStr"/>
      <c r="O34" s="31" t="n">
        <v>1</v>
      </c>
      <c r="P34" s="31" t="inlineStr"/>
      <c r="Q34" s="31" t="n">
        <v>180000</v>
      </c>
      <c r="R34" s="31" t="n">
        <v>23</v>
      </c>
      <c r="S34" s="31" t="n">
        <v>20</v>
      </c>
      <c r="T34" s="31" t="n">
        <v>2</v>
      </c>
      <c r="U34" s="31" t="inlineStr"/>
      <c r="V34" s="31" t="n">
        <v>7</v>
      </c>
      <c r="W34" s="31" t="n">
        <v>10</v>
      </c>
      <c r="X34" s="31" t="inlineStr"/>
      <c r="Y34" s="31" t="inlineStr"/>
      <c r="Z34" s="31" t="inlineStr"/>
      <c r="AA34" s="31" t="n">
        <v>105</v>
      </c>
      <c r="AB34" s="31" t="n">
        <v>97</v>
      </c>
    </row>
    <row r="35">
      <c r="A35" s="31" t="inlineStr">
        <is>
          <t>Wakayama</t>
        </is>
      </c>
      <c r="B35" s="31" t="n">
        <v>689</v>
      </c>
      <c r="C35" s="31" t="n">
        <v>878</v>
      </c>
      <c r="D35" s="31" t="n">
        <v>5</v>
      </c>
      <c r="E35" s="31" t="n">
        <v>396</v>
      </c>
      <c r="F35" s="31" t="n">
        <v>168484</v>
      </c>
      <c r="G35" s="31" t="n">
        <v>57</v>
      </c>
      <c r="H35" s="31" t="n">
        <v>338</v>
      </c>
      <c r="I35" s="31" t="n">
        <v>3689684</v>
      </c>
      <c r="J35" s="31" t="inlineStr"/>
      <c r="K35" s="31" t="n">
        <v>6</v>
      </c>
      <c r="L35" s="31" t="inlineStr"/>
      <c r="M35" s="31" t="n">
        <v>8</v>
      </c>
      <c r="N35" s="31" t="n">
        <v>69960</v>
      </c>
      <c r="O35" s="31" t="inlineStr"/>
      <c r="P35" s="31" t="n">
        <v>13</v>
      </c>
      <c r="Q35" s="31" t="n">
        <v>205328</v>
      </c>
      <c r="R35" s="31" t="inlineStr"/>
      <c r="S35" s="31" t="n">
        <v>20</v>
      </c>
      <c r="T35" s="31" t="n">
        <v>2</v>
      </c>
      <c r="U35" s="31" t="n">
        <v>7</v>
      </c>
      <c r="V35" s="31" t="n">
        <v>10</v>
      </c>
      <c r="W35" s="31" t="n">
        <v>33</v>
      </c>
      <c r="X35" s="31" t="inlineStr"/>
      <c r="Y35" s="31" t="inlineStr"/>
      <c r="Z35" s="31" t="n">
        <v>4</v>
      </c>
      <c r="AA35" s="31" t="n">
        <v>615</v>
      </c>
      <c r="AB35" s="31" t="n">
        <v>53</v>
      </c>
    </row>
    <row r="36">
      <c r="A36" s="31" t="inlineStr">
        <is>
          <t>Tottori</t>
        </is>
      </c>
      <c r="B36" s="31" t="n">
        <v>92</v>
      </c>
      <c r="C36" s="31" t="n">
        <v>632</v>
      </c>
      <c r="D36" s="31" t="n">
        <v>39</v>
      </c>
      <c r="E36" s="31" t="n">
        <v>248</v>
      </c>
      <c r="F36" s="31" t="n">
        <v>93533</v>
      </c>
      <c r="G36" s="31" t="n">
        <v>14</v>
      </c>
      <c r="H36" s="31" t="n">
        <v>280</v>
      </c>
      <c r="I36" s="31" t="n">
        <v>1961150</v>
      </c>
      <c r="J36" s="31" t="inlineStr"/>
      <c r="K36" s="31" t="n">
        <v>41</v>
      </c>
      <c r="L36" s="31" t="inlineStr"/>
      <c r="M36" s="31" t="inlineStr"/>
      <c r="N36" s="31" t="inlineStr"/>
      <c r="O36" s="31" t="inlineStr"/>
      <c r="P36" s="31" t="inlineStr"/>
      <c r="Q36" s="31" t="inlineStr"/>
      <c r="R36" s="31" t="inlineStr"/>
      <c r="S36" s="31" t="n">
        <v>26</v>
      </c>
      <c r="T36" s="31" t="inlineStr"/>
      <c r="U36" s="31" t="n">
        <v>18</v>
      </c>
      <c r="V36" s="31" t="n">
        <v>4</v>
      </c>
      <c r="W36" s="31" t="n">
        <v>8</v>
      </c>
      <c r="X36" s="31" t="inlineStr"/>
      <c r="Y36" s="31" t="n">
        <v>1</v>
      </c>
      <c r="Z36" s="31" t="inlineStr"/>
      <c r="AA36" s="31" t="n">
        <v>34</v>
      </c>
      <c r="AB36" s="31" t="n">
        <v>11</v>
      </c>
    </row>
    <row r="37">
      <c r="A37" s="31" t="inlineStr">
        <is>
          <t>Shimane</t>
        </is>
      </c>
      <c r="B37" s="31" t="n">
        <v>89</v>
      </c>
      <c r="C37" s="31" t="n">
        <v>1889</v>
      </c>
      <c r="D37" s="31" t="n">
        <v>33</v>
      </c>
      <c r="E37" s="31" t="n">
        <v>578</v>
      </c>
      <c r="F37" s="31" t="n">
        <v>94830</v>
      </c>
      <c r="G37" s="31" t="n">
        <v>26</v>
      </c>
      <c r="H37" s="31" t="n">
        <v>1162</v>
      </c>
      <c r="I37" s="31" t="n">
        <v>1353710</v>
      </c>
      <c r="J37" s="31" t="n">
        <v>1</v>
      </c>
      <c r="K37" s="31" t="n">
        <v>16</v>
      </c>
      <c r="L37" s="31" t="inlineStr"/>
      <c r="M37" s="31" t="inlineStr"/>
      <c r="N37" s="31" t="inlineStr"/>
      <c r="O37" s="31" t="n">
        <v>1</v>
      </c>
      <c r="P37" s="31" t="inlineStr"/>
      <c r="Q37" s="31" t="n">
        <v>49090</v>
      </c>
      <c r="R37" s="31" t="inlineStr"/>
      <c r="S37" s="31" t="n">
        <v>82</v>
      </c>
      <c r="T37" s="31" t="inlineStr"/>
      <c r="U37" s="31" t="n">
        <v>14</v>
      </c>
      <c r="V37" s="31" t="n">
        <v>5</v>
      </c>
      <c r="W37" s="31" t="n">
        <v>5</v>
      </c>
      <c r="X37" s="31" t="inlineStr"/>
      <c r="Y37" s="31" t="inlineStr"/>
      <c r="Z37" s="31" t="inlineStr"/>
      <c r="AA37" s="31" t="n">
        <v>23</v>
      </c>
      <c r="AB37" s="31" t="n">
        <v>32</v>
      </c>
    </row>
    <row r="38">
      <c r="A38" s="31" t="inlineStr">
        <is>
          <t>Okayama</t>
        </is>
      </c>
      <c r="B38" s="31" t="n">
        <v>336</v>
      </c>
      <c r="C38" s="31" t="n">
        <v>58</v>
      </c>
      <c r="D38" s="31" t="n">
        <v>1</v>
      </c>
      <c r="E38" s="31" t="inlineStr"/>
      <c r="F38" s="31" t="n">
        <v>48227</v>
      </c>
      <c r="G38" s="31" t="n">
        <v>48</v>
      </c>
      <c r="H38" s="31" t="n">
        <v>57</v>
      </c>
      <c r="I38" s="31" t="n">
        <v>4481343</v>
      </c>
      <c r="J38" s="31" t="n">
        <v>1</v>
      </c>
      <c r="K38" s="31" t="inlineStr"/>
      <c r="L38" s="31" t="n">
        <v>1</v>
      </c>
      <c r="M38" s="31" t="inlineStr"/>
      <c r="N38" s="31" t="n">
        <v>85016</v>
      </c>
      <c r="O38" s="31" t="n">
        <v>1</v>
      </c>
      <c r="P38" s="31" t="inlineStr"/>
      <c r="Q38" s="31" t="n">
        <v>311906</v>
      </c>
      <c r="R38" s="31" t="n">
        <v>1</v>
      </c>
      <c r="S38" s="31" t="inlineStr"/>
      <c r="T38" s="31" t="n">
        <v>2</v>
      </c>
      <c r="U38" s="31" t="n">
        <v>1</v>
      </c>
      <c r="V38" s="31" t="n">
        <v>42</v>
      </c>
      <c r="W38" s="31" t="inlineStr"/>
      <c r="X38" s="31" t="inlineStr"/>
      <c r="Y38" s="31" t="n">
        <v>1</v>
      </c>
      <c r="Z38" s="31" t="inlineStr"/>
      <c r="AA38" s="31" t="n">
        <v>238</v>
      </c>
      <c r="AB38" s="31" t="inlineStr"/>
    </row>
    <row r="39">
      <c r="A39" s="31" t="inlineStr">
        <is>
          <t>Hiroshima</t>
        </is>
      </c>
      <c r="B39" s="31" t="n">
        <v>759</v>
      </c>
      <c r="C39" s="31" t="n">
        <v>2040</v>
      </c>
      <c r="D39" s="31" t="n">
        <v>25</v>
      </c>
      <c r="E39" s="31" t="n">
        <v>514</v>
      </c>
      <c r="F39" s="31" t="n">
        <v>880957</v>
      </c>
      <c r="G39" s="31" t="n">
        <v>178</v>
      </c>
      <c r="H39" s="31" t="n">
        <v>922</v>
      </c>
      <c r="I39" s="31" t="n">
        <v>8255905</v>
      </c>
      <c r="J39" s="31" t="inlineStr"/>
      <c r="K39" s="31" t="n">
        <v>119</v>
      </c>
      <c r="L39" s="31" t="inlineStr"/>
      <c r="M39" s="31" t="n">
        <v>14</v>
      </c>
      <c r="N39" s="31" t="n">
        <v>85489</v>
      </c>
      <c r="O39" s="31" t="inlineStr"/>
      <c r="P39" s="31" t="n">
        <v>2</v>
      </c>
      <c r="Q39" s="31" t="n">
        <v>321</v>
      </c>
      <c r="R39" s="31" t="n">
        <v>15</v>
      </c>
      <c r="S39" s="31" t="n">
        <v>194</v>
      </c>
      <c r="T39" s="31" t="n">
        <v>7</v>
      </c>
      <c r="U39" s="31" t="n">
        <v>28</v>
      </c>
      <c r="V39" s="31" t="n">
        <v>113</v>
      </c>
      <c r="W39" s="31" t="n">
        <v>154</v>
      </c>
      <c r="X39" s="31" t="inlineStr"/>
      <c r="Y39" s="31" t="inlineStr"/>
      <c r="Z39" s="31" t="inlineStr"/>
      <c r="AA39" s="31" t="n">
        <v>421</v>
      </c>
      <c r="AB39" s="31" t="n">
        <v>93</v>
      </c>
    </row>
    <row r="40">
      <c r="A40" s="31" t="inlineStr">
        <is>
          <t>Yamaguchi</t>
        </is>
      </c>
      <c r="B40" s="31" t="n">
        <v>265</v>
      </c>
      <c r="C40" s="31" t="n">
        <v>2443</v>
      </c>
      <c r="D40" s="31" t="n">
        <v>10</v>
      </c>
      <c r="E40" s="31" t="n">
        <v>531</v>
      </c>
      <c r="F40" s="31" t="n">
        <v>149415</v>
      </c>
      <c r="G40" s="31" t="n">
        <v>53</v>
      </c>
      <c r="H40" s="31" t="n">
        <v>1717</v>
      </c>
      <c r="I40" s="31" t="n">
        <v>3705992</v>
      </c>
      <c r="J40" s="31" t="n">
        <v>2</v>
      </c>
      <c r="K40" s="31" t="n">
        <v>28</v>
      </c>
      <c r="L40" s="31" t="n">
        <v>1</v>
      </c>
      <c r="M40" s="31" t="n">
        <v>3</v>
      </c>
      <c r="N40" s="31" t="n">
        <v>83251</v>
      </c>
      <c r="O40" s="31" t="n">
        <v>1</v>
      </c>
      <c r="P40" s="31" t="inlineStr"/>
      <c r="Q40" s="31" t="n">
        <v>299400</v>
      </c>
      <c r="R40" s="31" t="inlineStr"/>
      <c r="S40" s="31" t="n">
        <v>32</v>
      </c>
      <c r="T40" s="31" t="n">
        <v>3</v>
      </c>
      <c r="U40" s="31" t="n">
        <v>37</v>
      </c>
      <c r="V40" s="31" t="n">
        <v>29</v>
      </c>
      <c r="W40" s="31" t="n">
        <v>50</v>
      </c>
      <c r="X40" s="31" t="inlineStr"/>
      <c r="Y40" s="31" t="inlineStr"/>
      <c r="Z40" s="31" t="inlineStr"/>
      <c r="AA40" s="31" t="n">
        <v>166</v>
      </c>
      <c r="AB40" s="31" t="n">
        <v>45</v>
      </c>
    </row>
    <row r="41">
      <c r="A41" s="31" t="inlineStr">
        <is>
          <t>Tokushima</t>
        </is>
      </c>
      <c r="B41" s="31" t="n">
        <v>199</v>
      </c>
      <c r="C41" s="31" t="n">
        <v>752</v>
      </c>
      <c r="D41" s="31" t="n">
        <v>34</v>
      </c>
      <c r="E41" s="31" t="n">
        <v>358</v>
      </c>
      <c r="F41" s="31" t="n">
        <v>177815</v>
      </c>
      <c r="G41" s="31" t="n">
        <v>49</v>
      </c>
      <c r="H41" s="31" t="n">
        <v>286</v>
      </c>
      <c r="I41" s="31" t="n">
        <v>1886066</v>
      </c>
      <c r="J41" s="31" t="inlineStr"/>
      <c r="K41" s="31" t="n">
        <v>22</v>
      </c>
      <c r="L41" s="31" t="n">
        <v>1</v>
      </c>
      <c r="M41" s="31" t="n">
        <v>1</v>
      </c>
      <c r="N41" s="31" t="n">
        <v>45641</v>
      </c>
      <c r="O41" s="31" t="n">
        <v>1</v>
      </c>
      <c r="P41" s="31" t="inlineStr"/>
      <c r="Q41" s="31" t="n">
        <v>51382</v>
      </c>
      <c r="R41" s="31" t="inlineStr"/>
      <c r="S41" s="31" t="n">
        <v>33</v>
      </c>
      <c r="T41" s="31" t="inlineStr"/>
      <c r="U41" s="31" t="n">
        <v>9</v>
      </c>
      <c r="V41" s="31" t="n">
        <v>3</v>
      </c>
      <c r="W41" s="31" t="n">
        <v>25</v>
      </c>
      <c r="X41" s="31" t="inlineStr"/>
      <c r="Y41" s="31" t="inlineStr"/>
      <c r="Z41" s="31" t="inlineStr"/>
      <c r="AA41" s="31" t="n">
        <v>111</v>
      </c>
      <c r="AB41" s="31" t="n">
        <v>18</v>
      </c>
    </row>
    <row r="42">
      <c r="A42" s="31" t="inlineStr">
        <is>
          <t>Kagawa</t>
        </is>
      </c>
      <c r="B42" s="31" t="n">
        <v>182</v>
      </c>
      <c r="C42" s="31" t="n">
        <v>798</v>
      </c>
      <c r="D42" s="31" t="inlineStr"/>
      <c r="E42" s="31" t="n">
        <v>180</v>
      </c>
      <c r="F42" s="31" t="n">
        <v>92000</v>
      </c>
      <c r="G42" s="31" t="n">
        <v>28</v>
      </c>
      <c r="H42" s="31" t="n">
        <v>436</v>
      </c>
      <c r="I42" s="31" t="n">
        <v>3522800</v>
      </c>
      <c r="J42" s="31" t="inlineStr"/>
      <c r="K42" s="31" t="n">
        <v>40</v>
      </c>
      <c r="L42" s="31" t="n">
        <v>1</v>
      </c>
      <c r="M42" s="31" t="inlineStr"/>
      <c r="N42" s="31" t="n">
        <v>38600</v>
      </c>
      <c r="O42" s="31" t="n">
        <v>2</v>
      </c>
      <c r="P42" s="31" t="inlineStr"/>
      <c r="Q42" s="31" t="n">
        <v>578000</v>
      </c>
      <c r="R42" s="31" t="inlineStr"/>
      <c r="S42" s="31" t="n">
        <v>18</v>
      </c>
      <c r="T42" s="31" t="inlineStr"/>
      <c r="U42" s="31" t="n">
        <v>26</v>
      </c>
      <c r="V42" s="31" t="n">
        <v>33</v>
      </c>
      <c r="W42" s="31" t="n">
        <v>58</v>
      </c>
      <c r="X42" s="31" t="inlineStr"/>
      <c r="Y42" s="31" t="inlineStr"/>
      <c r="Z42" s="31" t="inlineStr"/>
      <c r="AA42" s="31" t="n">
        <v>118</v>
      </c>
      <c r="AB42" s="31" t="n">
        <v>40</v>
      </c>
    </row>
    <row r="43">
      <c r="A43" s="31" t="inlineStr">
        <is>
          <t>Ehime</t>
        </is>
      </c>
      <c r="B43" s="31" t="n">
        <v>241</v>
      </c>
      <c r="C43" s="31" t="n">
        <v>830</v>
      </c>
      <c r="D43" s="31" t="n">
        <v>55</v>
      </c>
      <c r="E43" s="31" t="n">
        <v>287</v>
      </c>
      <c r="F43" s="31" t="n">
        <v>228426</v>
      </c>
      <c r="G43" s="31" t="n">
        <v>91</v>
      </c>
      <c r="H43" s="31" t="n">
        <v>274</v>
      </c>
      <c r="I43" s="31" t="n">
        <v>3391872</v>
      </c>
      <c r="J43" s="31" t="n">
        <v>1</v>
      </c>
      <c r="K43" s="31" t="n">
        <v>63</v>
      </c>
      <c r="L43" s="31" t="n">
        <v>1</v>
      </c>
      <c r="M43" s="31" t="inlineStr"/>
      <c r="N43" s="31" t="n">
        <v>19352</v>
      </c>
      <c r="O43" s="31" t="n">
        <v>1</v>
      </c>
      <c r="P43" s="31" t="inlineStr"/>
      <c r="Q43" s="31" t="n">
        <v>159960</v>
      </c>
      <c r="R43" s="31" t="inlineStr"/>
      <c r="S43" s="31" t="n">
        <v>106</v>
      </c>
      <c r="T43" s="31" t="inlineStr"/>
      <c r="U43" s="31" t="n">
        <v>10</v>
      </c>
      <c r="V43" s="31" t="n">
        <v>18</v>
      </c>
      <c r="W43" s="31" t="n">
        <v>20</v>
      </c>
      <c r="X43" s="31" t="inlineStr"/>
      <c r="Y43" s="31" t="inlineStr"/>
      <c r="Z43" s="31" t="inlineStr"/>
      <c r="AA43" s="31" t="n">
        <v>74</v>
      </c>
      <c r="AB43" s="31" t="n">
        <v>70</v>
      </c>
    </row>
    <row r="44">
      <c r="A44" s="31" t="inlineStr">
        <is>
          <t>Kochi</t>
        </is>
      </c>
      <c r="B44" s="31" t="n">
        <v>212</v>
      </c>
      <c r="C44" s="31" t="n">
        <v>2603</v>
      </c>
      <c r="D44" s="31" t="n">
        <v>48</v>
      </c>
      <c r="E44" s="31" t="n">
        <v>458</v>
      </c>
      <c r="F44" s="31" t="n">
        <v>80680</v>
      </c>
      <c r="G44" s="31" t="n">
        <v>75</v>
      </c>
      <c r="H44" s="31" t="n">
        <v>1716</v>
      </c>
      <c r="I44" s="31" t="n">
        <v>3819980</v>
      </c>
      <c r="J44" s="31" t="inlineStr"/>
      <c r="K44" s="31" t="n">
        <v>23</v>
      </c>
      <c r="L44" s="31" t="n">
        <v>1</v>
      </c>
      <c r="M44" s="31" t="inlineStr"/>
      <c r="N44" s="31" t="n">
        <v>52395</v>
      </c>
      <c r="O44" s="31" t="n">
        <v>1</v>
      </c>
      <c r="P44" s="31" t="inlineStr"/>
      <c r="Q44" s="31" t="n">
        <v>328160</v>
      </c>
      <c r="R44" s="31" t="n">
        <v>5</v>
      </c>
      <c r="S44" s="31" t="n">
        <v>257</v>
      </c>
      <c r="T44" s="31" t="n">
        <v>7</v>
      </c>
      <c r="U44" s="31" t="n">
        <v>44</v>
      </c>
      <c r="V44" s="31" t="n">
        <v>19</v>
      </c>
      <c r="W44" s="31" t="n">
        <v>43</v>
      </c>
      <c r="X44" s="31" t="inlineStr"/>
      <c r="Y44" s="31" t="inlineStr"/>
      <c r="Z44" s="31" t="inlineStr"/>
      <c r="AA44" s="31" t="n">
        <v>56</v>
      </c>
      <c r="AB44" s="31" t="n">
        <v>62</v>
      </c>
    </row>
    <row r="45">
      <c r="A45" s="31" t="inlineStr">
        <is>
          <t>Fukuoka</t>
        </is>
      </c>
      <c r="B45" s="31" t="n">
        <v>2455</v>
      </c>
      <c r="C45" s="31" t="n">
        <v>4025</v>
      </c>
      <c r="D45" s="31" t="n">
        <v>122</v>
      </c>
      <c r="E45" s="31" t="n">
        <v>1986</v>
      </c>
      <c r="F45" s="31" t="n">
        <v>1106021</v>
      </c>
      <c r="G45" s="31" t="n">
        <v>448</v>
      </c>
      <c r="H45" s="31" t="n">
        <v>1408</v>
      </c>
      <c r="I45" s="31" t="n">
        <v>24664074</v>
      </c>
      <c r="J45" s="31" t="n">
        <v>15</v>
      </c>
      <c r="K45" s="31" t="n">
        <v>154</v>
      </c>
      <c r="L45" s="31" t="n">
        <v>5</v>
      </c>
      <c r="M45" s="31" t="inlineStr"/>
      <c r="N45" s="31" t="n">
        <v>409288</v>
      </c>
      <c r="O45" s="31" t="n">
        <v>27</v>
      </c>
      <c r="P45" s="31" t="n">
        <v>1</v>
      </c>
      <c r="Q45" s="31" t="n">
        <v>1558323</v>
      </c>
      <c r="R45" s="31" t="n">
        <v>10</v>
      </c>
      <c r="S45" s="31" t="n">
        <v>28</v>
      </c>
      <c r="T45" s="31" t="n">
        <v>23</v>
      </c>
      <c r="U45" s="31" t="n">
        <v>126</v>
      </c>
      <c r="V45" s="31" t="n">
        <v>230</v>
      </c>
      <c r="W45" s="31" t="n">
        <v>44</v>
      </c>
      <c r="X45" s="31" t="n">
        <v>13</v>
      </c>
      <c r="Y45" s="31" t="inlineStr"/>
      <c r="Z45" s="31" t="inlineStr"/>
      <c r="AA45" s="31" t="n">
        <v>1562</v>
      </c>
      <c r="AB45" s="31" t="n">
        <v>278</v>
      </c>
    </row>
    <row r="46">
      <c r="A46" s="31" t="inlineStr">
        <is>
          <t>Saga</t>
        </is>
      </c>
      <c r="B46" s="31" t="n">
        <v>207</v>
      </c>
      <c r="C46" s="31" t="n">
        <v>1491</v>
      </c>
      <c r="D46" s="31" t="n">
        <v>34</v>
      </c>
      <c r="E46" s="31" t="n">
        <v>759</v>
      </c>
      <c r="F46" s="31" t="n">
        <v>828542</v>
      </c>
      <c r="G46" s="31" t="n">
        <v>31</v>
      </c>
      <c r="H46" s="31" t="n">
        <v>623</v>
      </c>
      <c r="I46" s="31" t="n">
        <v>4107930</v>
      </c>
      <c r="J46" s="31" t="inlineStr"/>
      <c r="K46" s="31" t="n">
        <v>28</v>
      </c>
      <c r="L46" s="31" t="n">
        <v>1</v>
      </c>
      <c r="M46" s="31" t="inlineStr"/>
      <c r="N46" s="31" t="n">
        <v>167648</v>
      </c>
      <c r="O46" s="31" t="n">
        <v>1</v>
      </c>
      <c r="P46" s="31" t="inlineStr"/>
      <c r="Q46" s="31" t="n">
        <v>206200</v>
      </c>
      <c r="R46" s="31" t="inlineStr"/>
      <c r="S46" s="31" t="n">
        <v>21</v>
      </c>
      <c r="T46" s="31" t="n">
        <v>2</v>
      </c>
      <c r="U46" s="31" t="n">
        <v>9</v>
      </c>
      <c r="V46" s="31" t="n">
        <v>20</v>
      </c>
      <c r="W46" s="31" t="n">
        <v>4</v>
      </c>
      <c r="X46" s="31" t="n">
        <v>1</v>
      </c>
      <c r="Y46" s="31" t="inlineStr"/>
      <c r="Z46" s="31" t="inlineStr"/>
      <c r="AA46" s="31" t="n">
        <v>117</v>
      </c>
      <c r="AB46" s="31" t="n">
        <v>47</v>
      </c>
    </row>
    <row r="47">
      <c r="A47" s="31" t="inlineStr">
        <is>
          <t>Nagasaki</t>
        </is>
      </c>
      <c r="B47" s="31" t="n">
        <v>227</v>
      </c>
      <c r="C47" s="31" t="n">
        <v>3046</v>
      </c>
      <c r="D47" s="31" t="n">
        <v>4</v>
      </c>
      <c r="E47" s="31" t="n">
        <v>997</v>
      </c>
      <c r="F47" s="31" t="n">
        <v>259991</v>
      </c>
      <c r="G47" s="31" t="n">
        <v>52</v>
      </c>
      <c r="H47" s="31" t="n">
        <v>1640</v>
      </c>
      <c r="I47" s="31" t="n">
        <v>8172448</v>
      </c>
      <c r="J47" s="31" t="inlineStr"/>
      <c r="K47" s="31" t="n">
        <v>13</v>
      </c>
      <c r="L47" s="31" t="n">
        <v>1</v>
      </c>
      <c r="M47" s="31" t="inlineStr"/>
      <c r="N47" s="31" t="n">
        <v>13456</v>
      </c>
      <c r="O47" s="31" t="n">
        <v>2</v>
      </c>
      <c r="P47" s="31" t="inlineStr"/>
      <c r="Q47" s="31" t="n">
        <v>422108</v>
      </c>
      <c r="R47" s="31" t="inlineStr"/>
      <c r="S47" s="31" t="n">
        <v>71</v>
      </c>
      <c r="T47" s="31" t="n">
        <v>1</v>
      </c>
      <c r="U47" s="31" t="n">
        <v>35</v>
      </c>
      <c r="V47" s="31" t="n">
        <v>10</v>
      </c>
      <c r="W47" s="31" t="inlineStr"/>
      <c r="X47" s="31" t="n">
        <v>1</v>
      </c>
      <c r="Y47" s="31" t="inlineStr"/>
      <c r="Z47" s="31" t="inlineStr"/>
      <c r="AA47" s="31" t="n">
        <v>156</v>
      </c>
      <c r="AB47" s="31" t="n">
        <v>290</v>
      </c>
    </row>
    <row r="48">
      <c r="A48" s="31" t="inlineStr">
        <is>
          <t>Kumamoto</t>
        </is>
      </c>
      <c r="B48" s="31" t="n">
        <v>249</v>
      </c>
      <c r="C48" s="31" t="n">
        <v>3025</v>
      </c>
      <c r="D48" s="31" t="n">
        <v>32</v>
      </c>
      <c r="E48" s="31" t="n">
        <v>1440</v>
      </c>
      <c r="F48" s="31" t="n">
        <v>261031</v>
      </c>
      <c r="G48" s="31" t="n">
        <v>73</v>
      </c>
      <c r="H48" s="31" t="n">
        <v>1284</v>
      </c>
      <c r="I48" s="31" t="n">
        <v>4372270</v>
      </c>
      <c r="J48" s="31" t="inlineStr"/>
      <c r="K48" s="31" t="n">
        <v>23</v>
      </c>
      <c r="L48" s="31" t="n">
        <v>2</v>
      </c>
      <c r="M48" s="31" t="inlineStr"/>
      <c r="N48" s="31" t="n">
        <v>9448</v>
      </c>
      <c r="O48" s="31" t="n">
        <v>1</v>
      </c>
      <c r="P48" s="31" t="inlineStr"/>
      <c r="Q48" s="31" t="n">
        <v>134516</v>
      </c>
      <c r="R48" s="31" t="inlineStr"/>
      <c r="S48" s="31" t="n">
        <v>39</v>
      </c>
      <c r="T48" s="31" t="inlineStr"/>
      <c r="U48" s="31" t="n">
        <v>24</v>
      </c>
      <c r="V48" s="31" t="n">
        <v>48</v>
      </c>
      <c r="W48" s="31" t="n">
        <v>57</v>
      </c>
      <c r="X48" s="31" t="inlineStr"/>
      <c r="Y48" s="31" t="inlineStr"/>
      <c r="Z48" s="31" t="inlineStr"/>
      <c r="AA48" s="31" t="n">
        <v>93</v>
      </c>
      <c r="AB48" s="31" t="n">
        <v>158</v>
      </c>
    </row>
    <row r="49">
      <c r="A49" s="31" t="inlineStr">
        <is>
          <t>Oita</t>
        </is>
      </c>
      <c r="B49" s="31" t="n">
        <v>296</v>
      </c>
      <c r="C49" s="31" t="n">
        <v>831</v>
      </c>
      <c r="D49" s="31" t="n">
        <v>38</v>
      </c>
      <c r="E49" s="31" t="n">
        <v>468</v>
      </c>
      <c r="F49" s="31" t="n">
        <v>310000</v>
      </c>
      <c r="G49" s="31" t="n">
        <v>49</v>
      </c>
      <c r="H49" s="31" t="n">
        <v>312</v>
      </c>
      <c r="I49" s="31" t="n">
        <v>3430700</v>
      </c>
      <c r="J49" s="31" t="n">
        <v>1</v>
      </c>
      <c r="K49" s="31" t="n">
        <v>20</v>
      </c>
      <c r="L49" s="31" t="n">
        <v>1</v>
      </c>
      <c r="M49" s="31" t="inlineStr"/>
      <c r="N49" s="31" t="n">
        <v>3274</v>
      </c>
      <c r="O49" s="31" t="n">
        <v>1</v>
      </c>
      <c r="P49" s="31" t="inlineStr"/>
      <c r="Q49" s="31" t="n">
        <v>140000</v>
      </c>
      <c r="R49" s="31" t="n">
        <v>10</v>
      </c>
      <c r="S49" s="31" t="inlineStr"/>
      <c r="T49" s="31" t="n">
        <v>9</v>
      </c>
      <c r="U49" s="31" t="n">
        <v>1</v>
      </c>
      <c r="V49" s="31" t="n">
        <v>25</v>
      </c>
      <c r="W49" s="31" t="n">
        <v>30</v>
      </c>
      <c r="X49" s="31" t="inlineStr"/>
      <c r="Y49" s="31" t="inlineStr"/>
      <c r="Z49" s="31" t="inlineStr"/>
      <c r="AA49" s="31" t="n">
        <v>162</v>
      </c>
      <c r="AB49" s="31" t="inlineStr"/>
    </row>
    <row r="50">
      <c r="A50" s="31" t="inlineStr">
        <is>
          <t>Miyazaki</t>
        </is>
      </c>
      <c r="B50" s="31" t="n">
        <v>255</v>
      </c>
      <c r="C50" s="31" t="n">
        <v>69</v>
      </c>
      <c r="D50" s="31" t="n">
        <v>4</v>
      </c>
      <c r="E50" s="31" t="n">
        <v>2</v>
      </c>
      <c r="F50" s="31" t="n">
        <v>87504</v>
      </c>
      <c r="G50" s="31" t="n">
        <v>28</v>
      </c>
      <c r="H50" s="31" t="n">
        <v>30</v>
      </c>
      <c r="I50" s="31" t="n">
        <v>2568563</v>
      </c>
      <c r="J50" s="31" t="inlineStr"/>
      <c r="K50" s="31" t="inlineStr"/>
      <c r="L50" s="31" t="n">
        <v>2</v>
      </c>
      <c r="M50" s="31" t="inlineStr"/>
      <c r="N50" s="31" t="n">
        <v>9002</v>
      </c>
      <c r="O50" s="31" t="inlineStr"/>
      <c r="P50" s="31" t="inlineStr"/>
      <c r="Q50" s="31" t="inlineStr"/>
      <c r="R50" s="31" t="inlineStr"/>
      <c r="S50" s="31" t="inlineStr"/>
      <c r="T50" s="31" t="n">
        <v>1</v>
      </c>
      <c r="U50" s="31" t="n">
        <v>22</v>
      </c>
      <c r="V50" s="31" t="n">
        <v>12</v>
      </c>
      <c r="W50" s="31" t="n">
        <v>1</v>
      </c>
      <c r="X50" s="31" t="inlineStr"/>
      <c r="Y50" s="31" t="inlineStr"/>
      <c r="Z50" s="31" t="inlineStr"/>
      <c r="AA50" s="31" t="n">
        <v>208</v>
      </c>
      <c r="AB50" s="31" t="n">
        <v>14</v>
      </c>
    </row>
    <row r="51">
      <c r="A51" s="31" t="inlineStr">
        <is>
          <t>Kagoshima</t>
        </is>
      </c>
      <c r="B51" s="31" t="n">
        <v>209</v>
      </c>
      <c r="C51" s="31" t="n">
        <v>7081</v>
      </c>
      <c r="D51" s="31" t="inlineStr"/>
      <c r="E51" s="31" t="n">
        <v>265</v>
      </c>
      <c r="F51" s="31" t="n">
        <v>230718</v>
      </c>
      <c r="G51" s="31" t="n">
        <v>36</v>
      </c>
      <c r="H51" s="31" t="n">
        <v>6657</v>
      </c>
      <c r="I51" s="31" t="n">
        <v>4108335</v>
      </c>
      <c r="J51" s="31" t="inlineStr"/>
      <c r="K51" s="31" t="n">
        <v>96</v>
      </c>
      <c r="L51" s="31" t="n">
        <v>2</v>
      </c>
      <c r="M51" s="31" t="n">
        <v>8</v>
      </c>
      <c r="N51" s="31" t="n">
        <v>5706</v>
      </c>
      <c r="O51" s="31" t="inlineStr"/>
      <c r="P51" s="31" t="n">
        <v>7</v>
      </c>
      <c r="Q51" s="31" t="n">
        <v>2560</v>
      </c>
      <c r="R51" s="31" t="n">
        <v>1</v>
      </c>
      <c r="S51" s="31" t="n">
        <v>11</v>
      </c>
      <c r="T51" s="31" t="inlineStr"/>
      <c r="U51" s="31" t="n">
        <v>34</v>
      </c>
      <c r="V51" s="31" t="n">
        <v>15</v>
      </c>
      <c r="W51" s="31" t="n">
        <v>3</v>
      </c>
      <c r="X51" s="31" t="inlineStr"/>
      <c r="Y51" s="31" t="inlineStr"/>
      <c r="Z51" s="31" t="inlineStr"/>
      <c r="AA51" s="31" t="n">
        <v>155</v>
      </c>
      <c r="AB51" s="31" t="inlineStr"/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AB51"/>
  <sheetViews>
    <sheetView tabSelected="0" workbookViewId="0">
      <selection activeCell="A1" sqref="A1"/>
    </sheetView>
  </sheetViews>
  <sheetFormatPr baseColWidth="8" defaultRowHeight="15"/>
  <sheetData>
    <row r="1">
      <c r="A1" s="31" t="inlineStr">
        <is>
          <t>府県</t>
        </is>
      </c>
      <c r="B1" s="31" t="inlineStr">
        <is>
          <t>総数</t>
        </is>
      </c>
      <c r="C1" s="31" t="inlineStr">
        <is>
          <t>総数</t>
        </is>
      </c>
      <c r="D1" s="31" t="inlineStr">
        <is>
          <t>第1種</t>
        </is>
      </c>
      <c r="E1" s="31" t="inlineStr">
        <is>
          <t>第1種</t>
        </is>
      </c>
      <c r="F1" s="31" t="inlineStr">
        <is>
          <t>第1種</t>
        </is>
      </c>
      <c r="G1" s="31" t="inlineStr">
        <is>
          <t>第1種</t>
        </is>
      </c>
      <c r="H1" s="31" t="inlineStr">
        <is>
          <t>第1種</t>
        </is>
      </c>
      <c r="I1" s="31" t="inlineStr">
        <is>
          <t>第1種</t>
        </is>
      </c>
      <c r="J1" s="31" t="inlineStr">
        <is>
          <t>第1種</t>
        </is>
      </c>
      <c r="K1" s="31" t="inlineStr">
        <is>
          <t>第1種</t>
        </is>
      </c>
      <c r="L1" s="31" t="inlineStr">
        <is>
          <t>第1種</t>
        </is>
      </c>
      <c r="M1" s="31" t="inlineStr">
        <is>
          <t>第1種</t>
        </is>
      </c>
      <c r="N1" s="31" t="inlineStr">
        <is>
          <t>第1種</t>
        </is>
      </c>
      <c r="O1" s="31" t="inlineStr">
        <is>
          <t>第1種</t>
        </is>
      </c>
      <c r="P1" s="31" t="inlineStr">
        <is>
          <t>第1種</t>
        </is>
      </c>
      <c r="Q1" s="31" t="inlineStr">
        <is>
          <t>第1種</t>
        </is>
      </c>
      <c r="R1" s="31" t="inlineStr">
        <is>
          <t>第1種</t>
        </is>
      </c>
      <c r="S1" s="31" t="inlineStr">
        <is>
          <t>第1種</t>
        </is>
      </c>
      <c r="T1" s="31" t="inlineStr">
        <is>
          <t>第2種施設数 c)</t>
        </is>
      </c>
      <c r="U1" s="31" t="inlineStr">
        <is>
          <t>第2種施設数 c)</t>
        </is>
      </c>
      <c r="V1" s="31" t="inlineStr">
        <is>
          <t>第3種施設数 c)</t>
        </is>
      </c>
      <c r="W1" s="31" t="inlineStr">
        <is>
          <t>第3種施設数 c)</t>
        </is>
      </c>
      <c r="X1" s="31" t="inlineStr">
        <is>
          <t>第3種施設数 c)</t>
        </is>
      </c>
      <c r="Y1" s="31" t="inlineStr">
        <is>
          <t>第3種施設数 c)</t>
        </is>
      </c>
      <c r="Z1" s="31" t="inlineStr">
        <is>
          <t>第3種施設数 c)</t>
        </is>
      </c>
      <c r="AA1" s="31" t="inlineStr">
        <is>
          <t>第3種施設数 c)</t>
        </is>
      </c>
      <c r="AB1" s="31" t="inlineStr">
        <is>
          <t>第3種施設数 c)</t>
        </is>
      </c>
    </row>
    <row r="2">
      <c r="A2" s="31" t="inlineStr"/>
      <c r="B2" s="31" t="inlineStr">
        <is>
          <t>施設数</t>
        </is>
      </c>
      <c r="C2" s="31" t="inlineStr">
        <is>
          <t>施設数</t>
        </is>
      </c>
      <c r="D2" s="31" t="inlineStr">
        <is>
          <t>演劇場</t>
        </is>
      </c>
      <c r="E2" s="31" t="inlineStr">
        <is>
          <t>演劇場</t>
        </is>
      </c>
      <c r="F2" s="31" t="inlineStr">
        <is>
          <t>演劇場</t>
        </is>
      </c>
      <c r="G2" s="31" t="inlineStr">
        <is>
          <t>映画館</t>
        </is>
      </c>
      <c r="H2" s="31" t="inlineStr">
        <is>
          <t>映画館</t>
        </is>
      </c>
      <c r="I2" s="31" t="inlineStr">
        <is>
          <t>映画館</t>
        </is>
      </c>
      <c r="J2" s="31" t="inlineStr">
        <is>
          <t>観物場</t>
        </is>
      </c>
      <c r="K2" s="31" t="inlineStr">
        <is>
          <t>観物場</t>
        </is>
      </c>
      <c r="L2" s="31" t="inlineStr">
        <is>
          <t>競馬場</t>
        </is>
      </c>
      <c r="M2" s="31" t="inlineStr">
        <is>
          <t>競馬場</t>
        </is>
      </c>
      <c r="N2" s="31" t="inlineStr">
        <is>
          <t>競馬場</t>
        </is>
      </c>
      <c r="O2" s="31" t="inlineStr">
        <is>
          <t>競輪場</t>
        </is>
      </c>
      <c r="P2" s="31" t="inlineStr">
        <is>
          <t>競輪場</t>
        </is>
      </c>
      <c r="Q2" s="31" t="inlineStr">
        <is>
          <t>競輪場</t>
        </is>
      </c>
      <c r="R2" s="31" t="inlineStr">
        <is>
          <t>その他 b)</t>
        </is>
      </c>
      <c r="S2" s="31" t="inlineStr">
        <is>
          <t>その他 b)</t>
        </is>
      </c>
      <c r="T2" s="31" t="inlineStr">
        <is>
          <t>常設のもの</t>
        </is>
      </c>
      <c r="U2" s="31" t="inlineStr">
        <is>
          <t>仮設のもの</t>
        </is>
      </c>
      <c r="V2" s="31" t="inlineStr">
        <is>
          <t>舞踊場</t>
        </is>
      </c>
      <c r="W2" s="31" t="inlineStr">
        <is>
          <t>舞踊場</t>
        </is>
      </c>
      <c r="X2" s="31" t="inlineStr">
        <is>
          <t>ゴルフ場</t>
        </is>
      </c>
      <c r="Y2" s="31" t="inlineStr">
        <is>
          <t>スケート場</t>
        </is>
      </c>
      <c r="Z2" s="31" t="inlineStr">
        <is>
          <t>スケート場</t>
        </is>
      </c>
      <c r="AA2" s="31" t="inlineStr">
        <is>
          <t>その他 d)</t>
        </is>
      </c>
      <c r="AB2" s="31" t="inlineStr">
        <is>
          <t>その他 d)</t>
        </is>
      </c>
    </row>
    <row r="3">
      <c r="A3" s="31" t="inlineStr"/>
      <c r="B3" s="31" t="inlineStr">
        <is>
          <t>常設のもの</t>
        </is>
      </c>
      <c r="C3" s="31" t="inlineStr">
        <is>
          <t>仮設のもの</t>
        </is>
      </c>
      <c r="D3" s="31" t="inlineStr">
        <is>
          <t>施設数</t>
        </is>
      </c>
      <c r="E3" s="31" t="inlineStr">
        <is>
          <t>施設数</t>
        </is>
      </c>
      <c r="F3" s="31" t="inlineStr">
        <is>
          <t>入場又は利用人員</t>
        </is>
      </c>
      <c r="G3" s="31" t="inlineStr">
        <is>
          <t>施設数</t>
        </is>
      </c>
      <c r="H3" s="31" t="inlineStr">
        <is>
          <t>施設数</t>
        </is>
      </c>
      <c r="I3" s="31" t="inlineStr">
        <is>
          <t>入場又は利用人員</t>
        </is>
      </c>
      <c r="J3" s="31" t="inlineStr">
        <is>
          <t>施設数</t>
        </is>
      </c>
      <c r="K3" s="31" t="inlineStr">
        <is>
          <t>施設数</t>
        </is>
      </c>
      <c r="L3" s="31" t="inlineStr">
        <is>
          <t>施設数</t>
        </is>
      </c>
      <c r="M3" s="31" t="inlineStr">
        <is>
          <t>施設数</t>
        </is>
      </c>
      <c r="N3" s="31" t="inlineStr">
        <is>
          <t>入場又は利用人員</t>
        </is>
      </c>
      <c r="O3" s="31" t="inlineStr">
        <is>
          <t>施設数</t>
        </is>
      </c>
      <c r="P3" s="31" t="inlineStr">
        <is>
          <t>施設数</t>
        </is>
      </c>
      <c r="Q3" s="31" t="inlineStr">
        <is>
          <t>入場又は利用人員</t>
        </is>
      </c>
      <c r="R3" s="31" t="inlineStr">
        <is>
          <t>施設数</t>
        </is>
      </c>
      <c r="S3" s="31" t="inlineStr">
        <is>
          <t>施設数</t>
        </is>
      </c>
      <c r="T3" s="31" t="inlineStr"/>
      <c r="U3" s="31" t="inlineStr"/>
      <c r="V3" s="31" t="inlineStr">
        <is>
          <t>常設のもの</t>
        </is>
      </c>
      <c r="W3" s="31" t="inlineStr">
        <is>
          <t>仮設のもの</t>
        </is>
      </c>
      <c r="X3" s="31" t="inlineStr">
        <is>
          <t>常設のもの</t>
        </is>
      </c>
      <c r="Y3" s="31" t="inlineStr">
        <is>
          <t>常設のもの</t>
        </is>
      </c>
      <c r="Z3" s="31" t="inlineStr">
        <is>
          <t>常設のもの</t>
        </is>
      </c>
      <c r="AA3" s="31" t="inlineStr">
        <is>
          <t>常設のもの</t>
        </is>
      </c>
      <c r="AB3" s="31" t="inlineStr">
        <is>
          <t>仮設のもの</t>
        </is>
      </c>
    </row>
    <row r="4">
      <c r="A4" s="31" t="inlineStr"/>
      <c r="B4" s="31" t="inlineStr"/>
      <c r="C4" s="31" t="inlineStr"/>
      <c r="D4" s="31" t="inlineStr">
        <is>
          <t>常設のもの</t>
        </is>
      </c>
      <c r="E4" s="31" t="inlineStr">
        <is>
          <t>仮設のもの</t>
        </is>
      </c>
      <c r="F4" s="31" t="inlineStr"/>
      <c r="G4" s="31" t="inlineStr">
        <is>
          <t>常設のもの</t>
        </is>
      </c>
      <c r="H4" s="31" t="inlineStr">
        <is>
          <t>仮設のもの</t>
        </is>
      </c>
      <c r="I4" s="31" t="inlineStr"/>
      <c r="J4" s="31" t="inlineStr">
        <is>
          <t>常設のもの</t>
        </is>
      </c>
      <c r="K4" s="31" t="inlineStr">
        <is>
          <t>仮設のもの</t>
        </is>
      </c>
      <c r="L4" s="31" t="inlineStr">
        <is>
          <t>常設のもの</t>
        </is>
      </c>
      <c r="M4" s="31" t="inlineStr">
        <is>
          <t>仮設のもの</t>
        </is>
      </c>
      <c r="N4" s="31" t="inlineStr"/>
      <c r="O4" s="31" t="inlineStr">
        <is>
          <t>常設のもの</t>
        </is>
      </c>
      <c r="P4" s="31" t="inlineStr">
        <is>
          <t>仮設のもの</t>
        </is>
      </c>
      <c r="Q4" s="31" t="inlineStr"/>
      <c r="R4" s="31" t="inlineStr">
        <is>
          <t>常設のもの</t>
        </is>
      </c>
      <c r="S4" s="31" t="inlineStr">
        <is>
          <t>仮設のもの</t>
        </is>
      </c>
      <c r="T4" s="31" t="inlineStr"/>
      <c r="U4" s="31" t="inlineStr"/>
      <c r="V4" s="31" t="inlineStr"/>
      <c r="W4" s="31" t="inlineStr"/>
      <c r="X4" s="31" t="inlineStr"/>
      <c r="Y4" s="31" t="inlineStr"/>
      <c r="Z4" s="31" t="inlineStr">
        <is>
          <t>()</t>
        </is>
      </c>
      <c r="AA4" s="31" t="inlineStr"/>
      <c r="AB4" s="31" t="inlineStr"/>
    </row>
    <row r="5">
      <c r="A5" s="31" t="inlineStr">
        <is>
          <t>全国 a)</t>
        </is>
      </c>
      <c r="B5" s="31" t="n">
        <v>28526</v>
      </c>
      <c r="C5" s="31" t="n">
        <v>68193</v>
      </c>
      <c r="D5" s="31" t="n">
        <v>895</v>
      </c>
      <c r="E5" s="31" t="n">
        <v>17986</v>
      </c>
      <c r="F5" s="31" t="n">
        <v>20832489</v>
      </c>
      <c r="G5" s="31" t="n">
        <v>4415</v>
      </c>
      <c r="H5" s="31" t="n">
        <v>32151</v>
      </c>
      <c r="I5" s="31" t="n">
        <v>389120287</v>
      </c>
      <c r="J5" s="31" t="n">
        <v>68</v>
      </c>
      <c r="K5" s="31" t="n">
        <v>2417</v>
      </c>
      <c r="L5" s="31" t="n">
        <v>60</v>
      </c>
      <c r="M5" s="31" t="n">
        <v>92</v>
      </c>
      <c r="N5" s="31" t="n">
        <v>6086580</v>
      </c>
      <c r="O5" s="31" t="n">
        <v>76</v>
      </c>
      <c r="P5" s="31" t="n">
        <v>48</v>
      </c>
      <c r="Q5" s="31" t="n">
        <v>14667564</v>
      </c>
      <c r="R5" s="31" t="n">
        <v>93</v>
      </c>
      <c r="S5" s="31" t="n">
        <v>8377</v>
      </c>
      <c r="T5" s="31" t="n">
        <v>98</v>
      </c>
      <c r="U5" s="31" t="n">
        <v>1045</v>
      </c>
      <c r="V5" s="31" t="n">
        <v>1667</v>
      </c>
      <c r="W5" s="31" t="n">
        <v>2982</v>
      </c>
      <c r="X5" s="31" t="n">
        <v>34</v>
      </c>
      <c r="Y5" s="31" t="n">
        <v>24</v>
      </c>
      <c r="Z5" s="31" t="n">
        <v>5</v>
      </c>
      <c r="AA5" s="31" t="n">
        <v>21096</v>
      </c>
      <c r="AB5" s="31" t="n">
        <v>3090</v>
      </c>
    </row>
    <row r="6">
      <c r="A6" s="31" t="inlineStr">
        <is>
          <t>北海道</t>
        </is>
      </c>
      <c r="B6" s="31" t="n">
        <v>1166</v>
      </c>
      <c r="C6" s="31" t="n">
        <v>2292</v>
      </c>
      <c r="D6" s="31" t="inlineStr"/>
      <c r="E6" s="31" t="n">
        <v>544</v>
      </c>
      <c r="F6" s="31" t="n">
        <v>922989</v>
      </c>
      <c r="G6" s="31" t="n">
        <v>439</v>
      </c>
      <c r="H6" s="31" t="n">
        <v>1146</v>
      </c>
      <c r="I6" s="31" t="n">
        <v>27838390</v>
      </c>
      <c r="J6" s="31" t="n">
        <v>16</v>
      </c>
      <c r="K6" s="31" t="n">
        <v>274</v>
      </c>
      <c r="L6" s="31" t="n">
        <v>7</v>
      </c>
      <c r="M6" s="31" t="n">
        <v>8</v>
      </c>
      <c r="N6" s="31" t="n">
        <v>120255</v>
      </c>
      <c r="O6" s="31" t="n">
        <v>2</v>
      </c>
      <c r="P6" s="31" t="inlineStr"/>
      <c r="Q6" s="31" t="n">
        <v>170076</v>
      </c>
      <c r="R6" s="31" t="inlineStr"/>
      <c r="S6" s="31" t="n">
        <v>15</v>
      </c>
      <c r="T6" s="31" t="n">
        <v>3</v>
      </c>
      <c r="U6" s="31" t="n">
        <v>32</v>
      </c>
      <c r="V6" s="31" t="n">
        <v>58</v>
      </c>
      <c r="W6" s="31" t="n">
        <v>207</v>
      </c>
      <c r="X6" s="31" t="inlineStr"/>
      <c r="Y6" s="31" t="inlineStr"/>
      <c r="Z6" s="31" t="inlineStr"/>
      <c r="AA6" s="31" t="n">
        <v>641</v>
      </c>
      <c r="AB6" s="31" t="n">
        <v>66</v>
      </c>
    </row>
    <row r="7">
      <c r="A7" s="31" t="inlineStr">
        <is>
          <t>青森</t>
        </is>
      </c>
      <c r="B7" s="31" t="n">
        <v>396</v>
      </c>
      <c r="C7" s="31" t="n">
        <v>1255</v>
      </c>
      <c r="D7" s="31" t="n">
        <v>1</v>
      </c>
      <c r="E7" s="31" t="n">
        <v>420</v>
      </c>
      <c r="F7" s="31" t="n">
        <v>121852</v>
      </c>
      <c r="G7" s="31" t="n">
        <v>89</v>
      </c>
      <c r="H7" s="31" t="n">
        <v>189</v>
      </c>
      <c r="I7" s="31" t="n">
        <v>5522156</v>
      </c>
      <c r="J7" s="31" t="n">
        <v>5</v>
      </c>
      <c r="K7" s="31" t="n">
        <v>228</v>
      </c>
      <c r="L7" s="31" t="n">
        <v>2</v>
      </c>
      <c r="M7" s="31" t="n">
        <v>2</v>
      </c>
      <c r="N7" s="31" t="n">
        <v>19400</v>
      </c>
      <c r="O7" s="31" t="n">
        <v>1</v>
      </c>
      <c r="P7" s="31" t="n">
        <v>10</v>
      </c>
      <c r="Q7" s="31" t="n">
        <v>67100</v>
      </c>
      <c r="R7" s="31" t="inlineStr"/>
      <c r="S7" s="31" t="n">
        <v>37</v>
      </c>
      <c r="T7" s="31" t="inlineStr"/>
      <c r="U7" s="31" t="n">
        <v>35</v>
      </c>
      <c r="V7" s="31" t="n">
        <v>5</v>
      </c>
      <c r="W7" s="31" t="n">
        <v>55</v>
      </c>
      <c r="X7" s="31" t="inlineStr"/>
      <c r="Y7" s="31" t="n">
        <v>1</v>
      </c>
      <c r="Z7" s="31" t="inlineStr"/>
      <c r="AA7" s="31" t="n">
        <v>292</v>
      </c>
      <c r="AB7" s="31" t="n">
        <v>279</v>
      </c>
    </row>
    <row r="8">
      <c r="A8" s="31" t="inlineStr">
        <is>
          <t>岩手</t>
        </is>
      </c>
      <c r="B8" s="31" t="n">
        <v>417</v>
      </c>
      <c r="C8" s="31" t="n">
        <v>378</v>
      </c>
      <c r="D8" s="31" t="inlineStr"/>
      <c r="E8" s="31" t="n">
        <v>35</v>
      </c>
      <c r="F8" s="31" t="n">
        <v>105000</v>
      </c>
      <c r="G8" s="31" t="n">
        <v>38</v>
      </c>
      <c r="H8" s="31" t="n">
        <v>120</v>
      </c>
      <c r="I8" s="31" t="n">
        <v>3819420</v>
      </c>
      <c r="J8" s="31" t="inlineStr"/>
      <c r="K8" s="31" t="n">
        <v>5</v>
      </c>
      <c r="L8" s="31" t="inlineStr"/>
      <c r="M8" s="31" t="n">
        <v>2</v>
      </c>
      <c r="N8" s="31" t="n">
        <v>20900</v>
      </c>
      <c r="O8" s="31" t="inlineStr"/>
      <c r="P8" s="31" t="inlineStr"/>
      <c r="Q8" s="31" t="inlineStr"/>
      <c r="R8" s="31" t="inlineStr"/>
      <c r="S8" s="31" t="n">
        <v>105</v>
      </c>
      <c r="T8" s="31" t="inlineStr"/>
      <c r="U8" s="31" t="n">
        <v>9</v>
      </c>
      <c r="V8" s="31" t="n">
        <v>1</v>
      </c>
      <c r="W8" s="31" t="inlineStr"/>
      <c r="X8" s="31" t="inlineStr"/>
      <c r="Y8" s="31" t="inlineStr"/>
      <c r="Z8" s="31" t="inlineStr"/>
      <c r="AA8" s="31" t="n">
        <v>378</v>
      </c>
      <c r="AB8" s="31" t="n">
        <v>102</v>
      </c>
    </row>
    <row r="9">
      <c r="A9" s="31" t="inlineStr">
        <is>
          <t>宮城</t>
        </is>
      </c>
      <c r="B9" s="31" t="n">
        <v>1682</v>
      </c>
      <c r="C9" s="31" t="n">
        <v>1604</v>
      </c>
      <c r="D9" s="31" t="n">
        <v>19</v>
      </c>
      <c r="E9" s="31" t="n">
        <v>385</v>
      </c>
      <c r="F9" s="31" t="n">
        <v>141651</v>
      </c>
      <c r="G9" s="31" t="n">
        <v>571</v>
      </c>
      <c r="H9" s="31" t="n">
        <v>910</v>
      </c>
      <c r="I9" s="31" t="n">
        <v>5402350</v>
      </c>
      <c r="J9" s="31" t="inlineStr"/>
      <c r="K9" s="31" t="n">
        <v>34</v>
      </c>
      <c r="L9" s="31" t="n">
        <v>4</v>
      </c>
      <c r="M9" s="31" t="n">
        <v>6</v>
      </c>
      <c r="N9" s="31" t="n">
        <v>7057</v>
      </c>
      <c r="O9" s="31" t="inlineStr"/>
      <c r="P9" s="31" t="inlineStr"/>
      <c r="Q9" s="31" t="inlineStr"/>
      <c r="R9" s="31" t="inlineStr"/>
      <c r="S9" s="31" t="n">
        <v>140</v>
      </c>
      <c r="T9" s="31" t="n">
        <v>14</v>
      </c>
      <c r="U9" s="31" t="n">
        <v>9</v>
      </c>
      <c r="V9" s="31" t="n">
        <v>91</v>
      </c>
      <c r="W9" s="31" t="n">
        <v>30</v>
      </c>
      <c r="X9" s="31" t="inlineStr"/>
      <c r="Y9" s="31" t="inlineStr"/>
      <c r="Z9" s="31" t="inlineStr"/>
      <c r="AA9" s="31" t="n">
        <v>983</v>
      </c>
      <c r="AB9" s="31" t="n">
        <v>90</v>
      </c>
    </row>
    <row r="10">
      <c r="A10" s="31" t="inlineStr">
        <is>
          <t>秋田</t>
        </is>
      </c>
      <c r="B10" s="31" t="n">
        <v>261</v>
      </c>
      <c r="C10" s="31" t="n">
        <v>90</v>
      </c>
      <c r="D10" s="31" t="n">
        <v>7</v>
      </c>
      <c r="E10" s="31" t="n">
        <v>8</v>
      </c>
      <c r="F10" s="31" t="n">
        <v>140948</v>
      </c>
      <c r="G10" s="31" t="n">
        <v>46</v>
      </c>
      <c r="H10" s="31" t="n">
        <v>22</v>
      </c>
      <c r="I10" s="31" t="n">
        <v>3308310</v>
      </c>
      <c r="J10" s="31" t="inlineStr"/>
      <c r="K10" s="31" t="n">
        <v>10</v>
      </c>
      <c r="L10" s="31" t="inlineStr"/>
      <c r="M10" s="31" t="n">
        <v>3</v>
      </c>
      <c r="N10" s="31" t="n">
        <v>7751</v>
      </c>
      <c r="O10" s="31" t="inlineStr"/>
      <c r="P10" s="31" t="inlineStr"/>
      <c r="Q10" s="31" t="inlineStr"/>
      <c r="R10" s="31" t="inlineStr"/>
      <c r="S10" s="31" t="n">
        <v>12</v>
      </c>
      <c r="T10" s="31" t="inlineStr"/>
      <c r="U10" s="31" t="n">
        <v>6</v>
      </c>
      <c r="V10" s="31" t="n">
        <v>6</v>
      </c>
      <c r="W10" s="31" t="n">
        <v>7</v>
      </c>
      <c r="X10" s="31" t="inlineStr"/>
      <c r="Y10" s="31" t="inlineStr"/>
      <c r="Z10" s="31" t="inlineStr"/>
      <c r="AA10" s="31" t="n">
        <v>202</v>
      </c>
      <c r="AB10" s="31" t="n">
        <v>22</v>
      </c>
    </row>
    <row r="11">
      <c r="A11" s="31" t="inlineStr">
        <is>
          <t>山形</t>
        </is>
      </c>
      <c r="B11" s="31" t="n">
        <v>202</v>
      </c>
      <c r="C11" s="31" t="n">
        <v>1229</v>
      </c>
      <c r="D11" s="31" t="inlineStr"/>
      <c r="E11" s="31" t="n">
        <v>347</v>
      </c>
      <c r="F11" s="31" t="n">
        <v>54012</v>
      </c>
      <c r="G11" s="31" t="n">
        <v>37</v>
      </c>
      <c r="H11" s="31" t="n">
        <v>660</v>
      </c>
      <c r="I11" s="31" t="n">
        <v>2607365</v>
      </c>
      <c r="J11" s="31" t="n">
        <v>1</v>
      </c>
      <c r="K11" s="31" t="n">
        <v>22</v>
      </c>
      <c r="L11" s="31" t="n">
        <v>1</v>
      </c>
      <c r="M11" s="31" t="n">
        <v>5</v>
      </c>
      <c r="N11" s="31" t="n">
        <v>20504</v>
      </c>
      <c r="O11" s="31" t="inlineStr"/>
      <c r="P11" s="31" t="n">
        <v>1</v>
      </c>
      <c r="Q11" s="31" t="n">
        <v>175</v>
      </c>
      <c r="R11" s="31" t="inlineStr"/>
      <c r="S11" s="31" t="n">
        <v>113</v>
      </c>
      <c r="T11" s="31" t="inlineStr"/>
      <c r="U11" s="31" t="n">
        <v>29</v>
      </c>
      <c r="V11" s="31" t="n">
        <v>5</v>
      </c>
      <c r="W11" s="31" t="n">
        <v>11</v>
      </c>
      <c r="X11" s="31" t="inlineStr"/>
      <c r="Y11" s="31" t="n">
        <v>1</v>
      </c>
      <c r="Z11" s="31" t="inlineStr"/>
      <c r="AA11" s="31" t="n">
        <v>157</v>
      </c>
      <c r="AB11" s="31" t="n">
        <v>41</v>
      </c>
    </row>
    <row r="12">
      <c r="A12" s="31" t="inlineStr">
        <is>
          <t>福島</t>
        </is>
      </c>
      <c r="B12" s="31" t="n">
        <v>369</v>
      </c>
      <c r="C12" s="31" t="n">
        <v>226</v>
      </c>
      <c r="D12" s="31" t="n">
        <v>2</v>
      </c>
      <c r="E12" s="31" t="n">
        <v>68</v>
      </c>
      <c r="F12" s="31" t="n">
        <v>390254</v>
      </c>
      <c r="G12" s="31" t="n">
        <v>42</v>
      </c>
      <c r="H12" s="31" t="n">
        <v>67</v>
      </c>
      <c r="I12" s="31" t="n">
        <v>6034896</v>
      </c>
      <c r="J12" s="31" t="inlineStr"/>
      <c r="K12" s="31" t="n">
        <v>16</v>
      </c>
      <c r="L12" s="31" t="n">
        <v>3</v>
      </c>
      <c r="M12" s="31" t="inlineStr"/>
      <c r="N12" s="31" t="n">
        <v>40228</v>
      </c>
      <c r="O12" s="31" t="n">
        <v>2</v>
      </c>
      <c r="P12" s="31" t="inlineStr"/>
      <c r="Q12" s="31" t="n">
        <v>224600</v>
      </c>
      <c r="R12" s="31" t="inlineStr"/>
      <c r="S12" s="31" t="n">
        <v>32</v>
      </c>
      <c r="T12" s="31" t="inlineStr"/>
      <c r="U12" s="31" t="n">
        <v>22</v>
      </c>
      <c r="V12" s="31" t="n">
        <v>20</v>
      </c>
      <c r="W12" s="31" t="n">
        <v>7</v>
      </c>
      <c r="X12" s="31" t="inlineStr"/>
      <c r="Y12" s="31" t="inlineStr"/>
      <c r="Z12" s="31" t="inlineStr"/>
      <c r="AA12" s="31" t="n">
        <v>300</v>
      </c>
      <c r="AB12" s="31" t="n">
        <v>14</v>
      </c>
    </row>
    <row r="13">
      <c r="A13" s="31" t="inlineStr">
        <is>
          <t>茨城</t>
        </is>
      </c>
      <c r="B13" s="31" t="n">
        <v>373</v>
      </c>
      <c r="C13" s="31" t="n">
        <v>3070</v>
      </c>
      <c r="D13" s="31" t="n">
        <v>1</v>
      </c>
      <c r="E13" s="31" t="inlineStr"/>
      <c r="F13" s="31" t="n">
        <v>2000</v>
      </c>
      <c r="G13" s="31" t="n">
        <v>49</v>
      </c>
      <c r="H13" s="31" t="n">
        <v>19</v>
      </c>
      <c r="I13" s="31" t="n">
        <v>2645000</v>
      </c>
      <c r="J13" s="31" t="inlineStr"/>
      <c r="K13" s="31" t="inlineStr"/>
      <c r="L13" s="31" t="n">
        <v>1</v>
      </c>
      <c r="M13" s="31" t="inlineStr"/>
      <c r="N13" s="31" t="n">
        <v>20000</v>
      </c>
      <c r="O13" s="31" t="n">
        <v>1</v>
      </c>
      <c r="P13" s="31" t="inlineStr"/>
      <c r="Q13" s="31" t="n">
        <v>50000</v>
      </c>
      <c r="R13" s="31" t="inlineStr"/>
      <c r="S13" s="31" t="n">
        <v>3000</v>
      </c>
      <c r="T13" s="31" t="inlineStr"/>
      <c r="U13" s="31" t="n">
        <v>25</v>
      </c>
      <c r="V13" s="31" t="n">
        <v>12</v>
      </c>
      <c r="W13" s="31" t="inlineStr"/>
      <c r="X13" s="31" t="inlineStr"/>
      <c r="Y13" s="31" t="inlineStr"/>
      <c r="Z13" s="31" t="inlineStr"/>
      <c r="AA13" s="31" t="n">
        <v>309</v>
      </c>
      <c r="AB13" s="31" t="n">
        <v>26</v>
      </c>
    </row>
    <row r="14">
      <c r="A14" s="31" t="inlineStr">
        <is>
          <t>栃木</t>
        </is>
      </c>
      <c r="B14" s="31" t="n">
        <v>527</v>
      </c>
      <c r="C14" s="31" t="n">
        <v>1289</v>
      </c>
      <c r="D14" s="31" t="n">
        <v>5</v>
      </c>
      <c r="E14" s="31" t="n">
        <v>362</v>
      </c>
      <c r="F14" s="31" t="n">
        <v>80318</v>
      </c>
      <c r="G14" s="31" t="n">
        <v>87</v>
      </c>
      <c r="H14" s="31" t="n">
        <v>630</v>
      </c>
      <c r="I14" s="31" t="n">
        <v>4071644</v>
      </c>
      <c r="J14" s="31" t="inlineStr"/>
      <c r="K14" s="31" t="n">
        <v>31</v>
      </c>
      <c r="L14" s="31" t="n">
        <v>2</v>
      </c>
      <c r="M14" s="31" t="inlineStr"/>
      <c r="N14" s="31" t="n">
        <v>58417</v>
      </c>
      <c r="O14" s="31" t="n">
        <v>1</v>
      </c>
      <c r="P14" s="31" t="inlineStr"/>
      <c r="Q14" s="31" t="n">
        <v>166530</v>
      </c>
      <c r="R14" s="31" t="inlineStr"/>
      <c r="S14" s="31" t="n">
        <v>245</v>
      </c>
      <c r="T14" s="31" t="n">
        <v>1</v>
      </c>
      <c r="U14" s="31" t="n">
        <v>6</v>
      </c>
      <c r="V14" s="31" t="n">
        <v>56</v>
      </c>
      <c r="W14" s="31" t="n">
        <v>15</v>
      </c>
      <c r="X14" s="31" t="n">
        <v>1</v>
      </c>
      <c r="Y14" s="31" t="n">
        <v>4</v>
      </c>
      <c r="Z14" s="31" t="inlineStr"/>
      <c r="AA14" s="31" t="n">
        <v>370</v>
      </c>
      <c r="AB14" s="31" t="inlineStr"/>
    </row>
    <row r="15">
      <c r="A15" s="31" t="inlineStr">
        <is>
          <t>群馬</t>
        </is>
      </c>
      <c r="B15" s="31" t="n">
        <v>371</v>
      </c>
      <c r="C15" s="31" t="n">
        <v>1516</v>
      </c>
      <c r="D15" s="31" t="n">
        <v>10</v>
      </c>
      <c r="E15" s="31" t="n">
        <v>480</v>
      </c>
      <c r="F15" s="31" t="n">
        <v>201467</v>
      </c>
      <c r="G15" s="31" t="n">
        <v>63</v>
      </c>
      <c r="H15" s="31" t="n">
        <v>508</v>
      </c>
      <c r="I15" s="31" t="n">
        <v>6458656</v>
      </c>
      <c r="J15" s="31" t="inlineStr"/>
      <c r="K15" s="31" t="n">
        <v>156</v>
      </c>
      <c r="L15" s="31" t="n">
        <v>1</v>
      </c>
      <c r="M15" s="31" t="n">
        <v>2</v>
      </c>
      <c r="N15" s="31" t="n">
        <v>104196</v>
      </c>
      <c r="O15" s="31" t="n">
        <v>1</v>
      </c>
      <c r="P15" s="31" t="inlineStr"/>
      <c r="Q15" s="31" t="n">
        <v>360000</v>
      </c>
      <c r="R15" s="31" t="inlineStr"/>
      <c r="S15" s="31" t="n">
        <v>147</v>
      </c>
      <c r="T15" s="31" t="n">
        <v>2</v>
      </c>
      <c r="U15" s="31" t="n">
        <v>48</v>
      </c>
      <c r="V15" s="31" t="n">
        <v>31</v>
      </c>
      <c r="W15" s="31" t="n">
        <v>76</v>
      </c>
      <c r="X15" s="31" t="inlineStr"/>
      <c r="Y15" s="31" t="inlineStr"/>
      <c r="Z15" s="31" t="inlineStr"/>
      <c r="AA15" s="31" t="n">
        <v>263</v>
      </c>
      <c r="AB15" s="31" t="n">
        <v>99</v>
      </c>
    </row>
    <row r="16">
      <c r="A16" s="31" t="inlineStr">
        <is>
          <t>埼玉</t>
        </is>
      </c>
      <c r="B16" s="31" t="n">
        <v>289</v>
      </c>
      <c r="C16" s="31" t="n">
        <v>1300</v>
      </c>
      <c r="D16" s="31" t="inlineStr"/>
      <c r="E16" s="31" t="n">
        <v>576</v>
      </c>
      <c r="F16" s="31" t="n">
        <v>146714</v>
      </c>
      <c r="G16" s="31" t="n">
        <v>44</v>
      </c>
      <c r="H16" s="31" t="n">
        <v>648</v>
      </c>
      <c r="I16" s="31" t="n">
        <v>3481695</v>
      </c>
      <c r="J16" s="31" t="inlineStr"/>
      <c r="K16" s="31" t="n">
        <v>24</v>
      </c>
      <c r="L16" s="31" t="n">
        <v>1</v>
      </c>
      <c r="M16" s="31" t="inlineStr"/>
      <c r="N16" s="31" t="n">
        <v>210680</v>
      </c>
      <c r="O16" s="31" t="n">
        <v>2</v>
      </c>
      <c r="P16" s="31" t="inlineStr"/>
      <c r="Q16" s="31" t="n">
        <v>570000</v>
      </c>
      <c r="R16" s="31" t="inlineStr"/>
      <c r="S16" s="31" t="n">
        <v>48</v>
      </c>
      <c r="T16" s="31" t="n">
        <v>1</v>
      </c>
      <c r="U16" s="31" t="n">
        <v>4</v>
      </c>
      <c r="V16" s="31" t="n">
        <v>26</v>
      </c>
      <c r="W16" s="31" t="inlineStr"/>
      <c r="X16" s="31" t="n">
        <v>2</v>
      </c>
      <c r="Y16" s="31" t="inlineStr"/>
      <c r="Z16" s="31" t="inlineStr"/>
      <c r="AA16" s="31" t="n">
        <v>213</v>
      </c>
      <c r="AB16" s="31" t="inlineStr"/>
    </row>
    <row r="17">
      <c r="A17" s="31" t="inlineStr">
        <is>
          <t>千葉</t>
        </is>
      </c>
      <c r="B17" s="31" t="n">
        <v>201</v>
      </c>
      <c r="C17" s="31" t="n">
        <v>962</v>
      </c>
      <c r="D17" s="31" t="n">
        <v>12</v>
      </c>
      <c r="E17" s="31" t="n">
        <v>217</v>
      </c>
      <c r="F17" s="31" t="n">
        <v>65472</v>
      </c>
      <c r="G17" s="31" t="n">
        <v>42</v>
      </c>
      <c r="H17" s="31" t="n">
        <v>497</v>
      </c>
      <c r="I17" s="31" t="n">
        <v>5003298</v>
      </c>
      <c r="J17" s="31" t="inlineStr"/>
      <c r="K17" s="31" t="n">
        <v>136</v>
      </c>
      <c r="L17" s="31" t="n">
        <v>3</v>
      </c>
      <c r="M17" s="31" t="inlineStr"/>
      <c r="N17" s="31" t="n">
        <v>586310</v>
      </c>
      <c r="O17" s="31" t="n">
        <v>2</v>
      </c>
      <c r="P17" s="31" t="inlineStr"/>
      <c r="Q17" s="31" t="n">
        <v>552346</v>
      </c>
      <c r="R17" s="31" t="n">
        <v>1</v>
      </c>
      <c r="S17" s="31" t="n">
        <v>60</v>
      </c>
      <c r="T17" s="31" t="n">
        <v>2</v>
      </c>
      <c r="U17" s="31" t="n">
        <v>8</v>
      </c>
      <c r="V17" s="31" t="n">
        <v>13</v>
      </c>
      <c r="W17" s="31" t="n">
        <v>37</v>
      </c>
      <c r="X17" s="31" t="n">
        <v>1</v>
      </c>
      <c r="Y17" s="31" t="n">
        <v>1</v>
      </c>
      <c r="Z17" s="31" t="inlineStr"/>
      <c r="AA17" s="31" t="n">
        <v>124</v>
      </c>
      <c r="AB17" s="31" t="n">
        <v>7</v>
      </c>
    </row>
    <row r="18">
      <c r="A18" s="31" t="inlineStr">
        <is>
          <t>東京</t>
        </is>
      </c>
      <c r="B18" s="31" t="n">
        <v>3085</v>
      </c>
      <c r="C18" s="31" t="n">
        <v>1792</v>
      </c>
      <c r="D18" s="31" t="n">
        <v>24</v>
      </c>
      <c r="E18" s="31" t="n">
        <v>112</v>
      </c>
      <c r="F18" s="31" t="n">
        <v>5502490</v>
      </c>
      <c r="G18" s="31" t="n">
        <v>237</v>
      </c>
      <c r="H18" s="31" t="n">
        <v>146</v>
      </c>
      <c r="I18" s="31" t="n">
        <v>94413890</v>
      </c>
      <c r="J18" s="31" t="n">
        <v>5</v>
      </c>
      <c r="K18" s="31" t="n">
        <v>90</v>
      </c>
      <c r="L18" s="31" t="n">
        <v>2</v>
      </c>
      <c r="M18" s="31" t="inlineStr"/>
      <c r="N18" s="31" t="n">
        <v>360000</v>
      </c>
      <c r="O18" s="31" t="n">
        <v>2</v>
      </c>
      <c r="P18" s="31" t="inlineStr"/>
      <c r="Q18" s="31" t="n">
        <v>2308650</v>
      </c>
      <c r="R18" s="31" t="n">
        <v>17</v>
      </c>
      <c r="S18" s="31" t="n">
        <v>1100</v>
      </c>
      <c r="T18" s="31" t="n">
        <v>2</v>
      </c>
      <c r="U18" s="31" t="n">
        <v>54</v>
      </c>
      <c r="V18" s="31" t="n">
        <v>53</v>
      </c>
      <c r="W18" s="31" t="n">
        <v>290</v>
      </c>
      <c r="X18" s="31" t="n">
        <v>3</v>
      </c>
      <c r="Y18" s="31" t="n">
        <v>5</v>
      </c>
      <c r="Z18" s="31" t="inlineStr"/>
      <c r="AA18" s="31" t="n">
        <v>2735</v>
      </c>
      <c r="AB18" s="31" t="inlineStr"/>
    </row>
    <row r="19">
      <c r="A19" s="31" t="inlineStr">
        <is>
          <t>神奈川</t>
        </is>
      </c>
      <c r="B19" s="31" t="n">
        <v>1329</v>
      </c>
      <c r="C19" s="31" t="n">
        <v>1087</v>
      </c>
      <c r="D19" s="31" t="n">
        <v>17</v>
      </c>
      <c r="E19" s="31" t="n">
        <v>577</v>
      </c>
      <c r="F19" s="31" t="n">
        <v>504243</v>
      </c>
      <c r="G19" s="31" t="n">
        <v>98</v>
      </c>
      <c r="H19" s="31" t="n">
        <v>130</v>
      </c>
      <c r="I19" s="31" t="n">
        <v>19676406</v>
      </c>
      <c r="J19" s="31" t="inlineStr"/>
      <c r="K19" s="31" t="n">
        <v>32</v>
      </c>
      <c r="L19" s="31" t="n">
        <v>1</v>
      </c>
      <c r="M19" s="31" t="inlineStr"/>
      <c r="N19" s="31" t="n">
        <v>976546</v>
      </c>
      <c r="O19" s="31" t="n">
        <v>4</v>
      </c>
      <c r="P19" s="31" t="inlineStr"/>
      <c r="Q19" s="31" t="n">
        <v>1662749</v>
      </c>
      <c r="R19" s="31" t="inlineStr"/>
      <c r="S19" s="31" t="n">
        <v>117</v>
      </c>
      <c r="T19" s="31" t="n">
        <v>2</v>
      </c>
      <c r="U19" s="31" t="n">
        <v>6</v>
      </c>
      <c r="V19" s="31" t="n">
        <v>48</v>
      </c>
      <c r="W19" s="31" t="n">
        <v>62</v>
      </c>
      <c r="X19" s="31" t="n">
        <v>1</v>
      </c>
      <c r="Y19" s="31" t="n">
        <v>3</v>
      </c>
      <c r="Z19" s="31" t="n">
        <v>1</v>
      </c>
      <c r="AA19" s="31" t="n">
        <v>1155</v>
      </c>
      <c r="AB19" s="31" t="n">
        <v>162</v>
      </c>
    </row>
    <row r="20">
      <c r="A20" s="31" t="inlineStr">
        <is>
          <t>新潟</t>
        </is>
      </c>
      <c r="B20" s="31" t="n">
        <v>396</v>
      </c>
      <c r="C20" s="31" t="n">
        <v>4435</v>
      </c>
      <c r="D20" s="31" t="n">
        <v>3</v>
      </c>
      <c r="E20" s="31" t="n">
        <v>564</v>
      </c>
      <c r="F20" s="31" t="n">
        <v>134320</v>
      </c>
      <c r="G20" s="31" t="n">
        <v>74</v>
      </c>
      <c r="H20" s="31" t="n">
        <v>1889</v>
      </c>
      <c r="I20" s="31" t="n">
        <v>5477547</v>
      </c>
      <c r="J20" s="31" t="inlineStr"/>
      <c r="K20" s="31" t="n">
        <v>154</v>
      </c>
      <c r="L20" s="31" t="inlineStr"/>
      <c r="M20" s="31" t="n">
        <v>10</v>
      </c>
      <c r="N20" s="31" t="n">
        <v>108914</v>
      </c>
      <c r="O20" s="31" t="inlineStr"/>
      <c r="P20" s="31" t="n">
        <v>6</v>
      </c>
      <c r="Q20" s="31" t="n">
        <v>37866</v>
      </c>
      <c r="R20" s="31" t="n">
        <v>4</v>
      </c>
      <c r="S20" s="31" t="n">
        <v>1259</v>
      </c>
      <c r="T20" s="31" t="n">
        <v>1</v>
      </c>
      <c r="U20" s="31" t="n">
        <v>27</v>
      </c>
      <c r="V20" s="31" t="n">
        <v>22</v>
      </c>
      <c r="W20" s="31" t="n">
        <v>174</v>
      </c>
      <c r="X20" s="31" t="inlineStr"/>
      <c r="Y20" s="31" t="inlineStr"/>
      <c r="Z20" s="31" t="inlineStr"/>
      <c r="AA20" s="31" t="n">
        <v>292</v>
      </c>
      <c r="AB20" s="31" t="n">
        <v>352</v>
      </c>
    </row>
    <row r="21">
      <c r="A21" s="31" t="inlineStr">
        <is>
          <t>富山</t>
        </is>
      </c>
      <c r="B21" s="31" t="n">
        <v>277</v>
      </c>
      <c r="C21" s="31" t="n">
        <v>585</v>
      </c>
      <c r="D21" s="31" t="n">
        <v>7</v>
      </c>
      <c r="E21" s="31" t="n">
        <v>239</v>
      </c>
      <c r="F21" s="31" t="n">
        <v>79698</v>
      </c>
      <c r="G21" s="31" t="n">
        <v>52</v>
      </c>
      <c r="H21" s="31" t="n">
        <v>180</v>
      </c>
      <c r="I21" s="31" t="n">
        <v>4299876</v>
      </c>
      <c r="J21" s="31" t="inlineStr"/>
      <c r="K21" s="31" t="n">
        <v>27</v>
      </c>
      <c r="L21" s="31" t="inlineStr"/>
      <c r="M21" s="31" t="inlineStr"/>
      <c r="N21" s="31" t="inlineStr"/>
      <c r="O21" s="31" t="n">
        <v>1</v>
      </c>
      <c r="P21" s="31" t="inlineStr"/>
      <c r="Q21" s="31" t="n">
        <v>119460</v>
      </c>
      <c r="R21" s="31" t="inlineStr"/>
      <c r="S21" s="31" t="n">
        <v>15</v>
      </c>
      <c r="T21" s="31" t="inlineStr"/>
      <c r="U21" s="31" t="n">
        <v>15</v>
      </c>
      <c r="V21" s="31" t="n">
        <v>28</v>
      </c>
      <c r="W21" s="31" t="n">
        <v>44</v>
      </c>
      <c r="X21" s="31" t="inlineStr"/>
      <c r="Y21" s="31" t="inlineStr"/>
      <c r="Z21" s="31" t="inlineStr"/>
      <c r="AA21" s="31" t="n">
        <v>189</v>
      </c>
      <c r="AB21" s="31" t="n">
        <v>65</v>
      </c>
    </row>
    <row r="22">
      <c r="A22" s="31" t="inlineStr">
        <is>
          <t>石川</t>
        </is>
      </c>
      <c r="B22" s="31" t="n">
        <v>220</v>
      </c>
      <c r="C22" s="31" t="n">
        <v>1190</v>
      </c>
      <c r="D22" s="31" t="n">
        <v>2</v>
      </c>
      <c r="E22" s="31" t="n">
        <v>278</v>
      </c>
      <c r="F22" s="31" t="n">
        <v>189162</v>
      </c>
      <c r="G22" s="31" t="n">
        <v>40</v>
      </c>
      <c r="H22" s="31" t="n">
        <v>851</v>
      </c>
      <c r="I22" s="31" t="n">
        <v>2805475</v>
      </c>
      <c r="J22" s="31" t="inlineStr"/>
      <c r="K22" s="31" t="inlineStr"/>
      <c r="L22" s="31" t="n">
        <v>1</v>
      </c>
      <c r="M22" s="31" t="inlineStr"/>
      <c r="N22" s="31" t="n">
        <v>8687</v>
      </c>
      <c r="O22" s="31" t="inlineStr"/>
      <c r="P22" s="31" t="inlineStr"/>
      <c r="Q22" s="31" t="inlineStr"/>
      <c r="R22" s="31" t="inlineStr"/>
      <c r="S22" s="31" t="inlineStr"/>
      <c r="T22" s="31" t="inlineStr"/>
      <c r="U22" s="31" t="n">
        <v>37</v>
      </c>
      <c r="V22" s="31" t="n">
        <v>6</v>
      </c>
      <c r="W22" s="31" t="n">
        <v>24</v>
      </c>
      <c r="X22" s="31" t="inlineStr"/>
      <c r="Y22" s="31" t="n">
        <v>1</v>
      </c>
      <c r="Z22" s="31" t="inlineStr"/>
      <c r="AA22" s="31" t="n">
        <v>170</v>
      </c>
      <c r="AB22" s="31" t="inlineStr"/>
    </row>
    <row r="23">
      <c r="A23" s="31" t="inlineStr">
        <is>
          <t>福井</t>
        </is>
      </c>
      <c r="B23" s="31" t="n">
        <v>402</v>
      </c>
      <c r="C23" s="31" t="n">
        <v>694</v>
      </c>
      <c r="D23" s="31" t="n">
        <v>4</v>
      </c>
      <c r="E23" s="31" t="n">
        <v>228</v>
      </c>
      <c r="F23" s="31" t="n">
        <v>103969</v>
      </c>
      <c r="G23" s="31" t="n">
        <v>31</v>
      </c>
      <c r="H23" s="31" t="n">
        <v>121</v>
      </c>
      <c r="I23" s="31" t="n">
        <v>1737888</v>
      </c>
      <c r="J23" s="31" t="n">
        <v>3</v>
      </c>
      <c r="K23" s="31" t="n">
        <v>15</v>
      </c>
      <c r="L23" s="31" t="n">
        <v>1</v>
      </c>
      <c r="M23" s="31" t="inlineStr"/>
      <c r="N23" s="31" t="n">
        <v>35306</v>
      </c>
      <c r="O23" s="31" t="n">
        <v>1</v>
      </c>
      <c r="P23" s="31" t="inlineStr"/>
      <c r="Q23" s="31" t="n">
        <v>119479</v>
      </c>
      <c r="R23" s="31" t="inlineStr"/>
      <c r="S23" s="31" t="n">
        <v>112</v>
      </c>
      <c r="T23" s="31" t="n">
        <v>1</v>
      </c>
      <c r="U23" s="31" t="n">
        <v>26</v>
      </c>
      <c r="V23" s="31" t="n">
        <v>27</v>
      </c>
      <c r="W23" s="31" t="n">
        <v>3</v>
      </c>
      <c r="X23" s="31" t="inlineStr"/>
      <c r="Y23" s="31" t="inlineStr"/>
      <c r="Z23" s="31" t="inlineStr"/>
      <c r="AA23" s="31" t="n">
        <v>334</v>
      </c>
      <c r="AB23" s="31" t="n">
        <v>189</v>
      </c>
    </row>
    <row r="24">
      <c r="A24" s="31" t="inlineStr">
        <is>
          <t>山梨</t>
        </is>
      </c>
      <c r="B24" s="31" t="n">
        <v>554</v>
      </c>
      <c r="C24" s="31" t="n">
        <v>139</v>
      </c>
      <c r="D24" s="31" t="n">
        <v>2</v>
      </c>
      <c r="E24" s="31" t="n">
        <v>34</v>
      </c>
      <c r="F24" s="31" t="n">
        <v>10734</v>
      </c>
      <c r="G24" s="31" t="n">
        <v>43</v>
      </c>
      <c r="H24" s="31" t="n">
        <v>83</v>
      </c>
      <c r="I24" s="31" t="n">
        <v>5339088</v>
      </c>
      <c r="J24" s="31" t="inlineStr"/>
      <c r="K24" s="31" t="n">
        <v>15</v>
      </c>
      <c r="L24" s="31" t="inlineStr"/>
      <c r="M24" s="31" t="inlineStr"/>
      <c r="N24" s="31" t="inlineStr"/>
      <c r="O24" s="31" t="inlineStr"/>
      <c r="P24" s="31" t="inlineStr"/>
      <c r="Q24" s="31" t="inlineStr"/>
      <c r="R24" s="31" t="inlineStr"/>
      <c r="S24" s="31" t="n">
        <v>1</v>
      </c>
      <c r="T24" s="31" t="inlineStr"/>
      <c r="U24" s="31" t="n">
        <v>2</v>
      </c>
      <c r="V24" s="31" t="n">
        <v>24</v>
      </c>
      <c r="W24" s="31" t="n">
        <v>4</v>
      </c>
      <c r="X24" s="31" t="inlineStr"/>
      <c r="Y24" s="31" t="n">
        <v>1</v>
      </c>
      <c r="Z24" s="31" t="inlineStr"/>
      <c r="AA24" s="31" t="n">
        <v>484</v>
      </c>
      <c r="AB24" s="31" t="inlineStr"/>
    </row>
    <row r="25">
      <c r="A25" s="31" t="inlineStr">
        <is>
          <t>長野</t>
        </is>
      </c>
      <c r="B25" s="31" t="n">
        <v>518</v>
      </c>
      <c r="C25" s="31" t="n">
        <v>1512</v>
      </c>
      <c r="D25" s="31" t="n">
        <v>3</v>
      </c>
      <c r="E25" s="31" t="n">
        <v>335</v>
      </c>
      <c r="F25" s="31" t="n">
        <v>248702</v>
      </c>
      <c r="G25" s="31" t="n">
        <v>85</v>
      </c>
      <c r="H25" s="31" t="n">
        <v>992</v>
      </c>
      <c r="I25" s="31" t="n">
        <v>3254460</v>
      </c>
      <c r="J25" s="31" t="n">
        <v>3</v>
      </c>
      <c r="K25" s="31" t="n">
        <v>96</v>
      </c>
      <c r="L25" s="31" t="n">
        <v>1</v>
      </c>
      <c r="M25" s="31" t="inlineStr"/>
      <c r="N25" s="31" t="n">
        <v>15529</v>
      </c>
      <c r="O25" s="31" t="n">
        <v>1</v>
      </c>
      <c r="P25" s="31" t="inlineStr"/>
      <c r="Q25" s="31" t="n">
        <v>12316</v>
      </c>
      <c r="R25" s="31" t="inlineStr"/>
      <c r="S25" s="31" t="n">
        <v>39</v>
      </c>
      <c r="T25" s="31" t="inlineStr"/>
      <c r="U25" s="31" t="n">
        <v>48</v>
      </c>
      <c r="V25" s="31" t="n">
        <v>51</v>
      </c>
      <c r="W25" s="31" t="inlineStr"/>
      <c r="X25" s="31" t="n">
        <v>1</v>
      </c>
      <c r="Y25" s="31" t="inlineStr"/>
      <c r="Z25" s="31" t="inlineStr"/>
      <c r="AA25" s="31" t="n">
        <v>373</v>
      </c>
      <c r="AB25" s="31" t="n">
        <v>2</v>
      </c>
    </row>
    <row r="26">
      <c r="A26" s="31" t="inlineStr">
        <is>
          <t>岐阜</t>
        </is>
      </c>
      <c r="B26" s="31" t="n">
        <v>602</v>
      </c>
      <c r="C26" s="31" t="n">
        <v>452</v>
      </c>
      <c r="D26" s="31" t="n">
        <v>1</v>
      </c>
      <c r="E26" s="31" t="n">
        <v>93</v>
      </c>
      <c r="F26" s="31" t="n">
        <v>126300</v>
      </c>
      <c r="G26" s="31" t="n">
        <v>48</v>
      </c>
      <c r="H26" s="31" t="n">
        <v>304</v>
      </c>
      <c r="I26" s="31" t="n">
        <v>6154300</v>
      </c>
      <c r="J26" s="31" t="inlineStr"/>
      <c r="K26" s="31" t="n">
        <v>5</v>
      </c>
      <c r="L26" s="31" t="n">
        <v>1</v>
      </c>
      <c r="M26" s="31" t="inlineStr"/>
      <c r="N26" s="31" t="n">
        <v>194300</v>
      </c>
      <c r="O26" s="31" t="n">
        <v>1</v>
      </c>
      <c r="P26" s="31" t="inlineStr"/>
      <c r="Q26" s="31" t="n">
        <v>246300</v>
      </c>
      <c r="R26" s="31" t="inlineStr"/>
      <c r="S26" s="31" t="n">
        <v>36</v>
      </c>
      <c r="T26" s="31" t="inlineStr"/>
      <c r="U26" s="31" t="n">
        <v>14</v>
      </c>
      <c r="V26" s="31" t="n">
        <v>30</v>
      </c>
      <c r="W26" s="31" t="inlineStr"/>
      <c r="X26" s="31" t="inlineStr"/>
      <c r="Y26" s="31" t="inlineStr"/>
      <c r="Z26" s="31" t="inlineStr"/>
      <c r="AA26" s="31" t="n">
        <v>521</v>
      </c>
      <c r="AB26" s="31" t="inlineStr"/>
    </row>
    <row r="27">
      <c r="A27" s="31" t="inlineStr">
        <is>
          <t>静岡</t>
        </is>
      </c>
      <c r="B27" s="31" t="n">
        <v>1881</v>
      </c>
      <c r="C27" s="31" t="n">
        <v>110</v>
      </c>
      <c r="D27" s="31" t="n">
        <v>202</v>
      </c>
      <c r="E27" s="31" t="n">
        <v>18</v>
      </c>
      <c r="F27" s="31" t="n">
        <v>307064</v>
      </c>
      <c r="G27" s="31" t="n">
        <v>131</v>
      </c>
      <c r="H27" s="31" t="n">
        <v>69</v>
      </c>
      <c r="I27" s="31" t="n">
        <v>11531640</v>
      </c>
      <c r="J27" s="31" t="n">
        <v>5</v>
      </c>
      <c r="K27" s="31" t="n">
        <v>5</v>
      </c>
      <c r="L27" s="31" t="n">
        <v>1</v>
      </c>
      <c r="M27" s="31" t="inlineStr"/>
      <c r="N27" s="31" t="n">
        <v>9316</v>
      </c>
      <c r="O27" s="31" t="n">
        <v>1</v>
      </c>
      <c r="P27" s="31" t="n">
        <v>3</v>
      </c>
      <c r="Q27" s="31" t="n">
        <v>28800</v>
      </c>
      <c r="R27" s="31" t="n">
        <v>2</v>
      </c>
      <c r="S27" s="31" t="inlineStr"/>
      <c r="T27" s="31" t="n">
        <v>5</v>
      </c>
      <c r="U27" s="31" t="n">
        <v>6</v>
      </c>
      <c r="V27" s="31" t="n">
        <v>35</v>
      </c>
      <c r="W27" s="31" t="n">
        <v>5</v>
      </c>
      <c r="X27" s="31" t="n">
        <v>1</v>
      </c>
      <c r="Y27" s="31" t="n">
        <v>3</v>
      </c>
      <c r="Z27" s="31" t="inlineStr"/>
      <c r="AA27" s="31" t="n">
        <v>1495</v>
      </c>
      <c r="AB27" s="31" t="n">
        <v>4</v>
      </c>
    </row>
    <row r="28">
      <c r="A28" s="31" t="inlineStr">
        <is>
          <t>愛知</t>
        </is>
      </c>
      <c r="B28" s="31" t="n">
        <v>1701</v>
      </c>
      <c r="C28" s="31" t="n">
        <v>1380</v>
      </c>
      <c r="D28" s="31" t="n">
        <v>32</v>
      </c>
      <c r="E28" s="31" t="n">
        <v>487</v>
      </c>
      <c r="F28" s="31" t="n">
        <v>1784072</v>
      </c>
      <c r="G28" s="31" t="n">
        <v>153</v>
      </c>
      <c r="H28" s="31" t="n">
        <v>411</v>
      </c>
      <c r="I28" s="31" t="n">
        <v>18204800</v>
      </c>
      <c r="J28" s="31" t="inlineStr"/>
      <c r="K28" s="31" t="n">
        <v>67</v>
      </c>
      <c r="L28" s="31" t="n">
        <v>1</v>
      </c>
      <c r="M28" s="31" t="n">
        <v>18</v>
      </c>
      <c r="N28" s="31" t="n">
        <v>287053</v>
      </c>
      <c r="O28" s="31" t="n">
        <v>3</v>
      </c>
      <c r="P28" s="31" t="n">
        <v>1</v>
      </c>
      <c r="Q28" s="31" t="n">
        <v>690612</v>
      </c>
      <c r="R28" s="31" t="inlineStr"/>
      <c r="S28" s="31" t="n">
        <v>199</v>
      </c>
      <c r="T28" s="31" t="n">
        <v>1</v>
      </c>
      <c r="U28" s="31" t="n">
        <v>41</v>
      </c>
      <c r="V28" s="31" t="n">
        <v>16</v>
      </c>
      <c r="W28" s="31" t="n">
        <v>13</v>
      </c>
      <c r="X28" s="31" t="inlineStr"/>
      <c r="Y28" s="31" t="inlineStr"/>
      <c r="Z28" s="31" t="inlineStr"/>
      <c r="AA28" s="31" t="n">
        <v>1495</v>
      </c>
      <c r="AB28" s="31" t="n">
        <v>143</v>
      </c>
    </row>
    <row r="29">
      <c r="A29" s="31" t="inlineStr">
        <is>
          <t>三重</t>
        </is>
      </c>
      <c r="B29" s="31" t="n">
        <v>335</v>
      </c>
      <c r="C29" s="31" t="n">
        <v>169</v>
      </c>
      <c r="D29" s="31" t="n">
        <v>3</v>
      </c>
      <c r="E29" s="31" t="n">
        <v>18</v>
      </c>
      <c r="F29" s="31" t="n">
        <v>179800</v>
      </c>
      <c r="G29" s="31" t="n">
        <v>34</v>
      </c>
      <c r="H29" s="31" t="n">
        <v>30</v>
      </c>
      <c r="I29" s="31" t="n">
        <v>3803300</v>
      </c>
      <c r="J29" s="31" t="n">
        <v>3</v>
      </c>
      <c r="K29" s="31" t="n">
        <v>13</v>
      </c>
      <c r="L29" s="31" t="n">
        <v>1</v>
      </c>
      <c r="M29" s="31" t="inlineStr"/>
      <c r="N29" s="31" t="n">
        <v>27200</v>
      </c>
      <c r="O29" s="31" t="n">
        <v>2</v>
      </c>
      <c r="P29" s="31" t="inlineStr"/>
      <c r="Q29" s="31" t="n">
        <v>151200</v>
      </c>
      <c r="R29" s="31" t="inlineStr"/>
      <c r="S29" s="31" t="n">
        <v>64</v>
      </c>
      <c r="T29" s="31" t="n">
        <v>1</v>
      </c>
      <c r="U29" s="31" t="n">
        <v>6</v>
      </c>
      <c r="V29" s="31" t="n">
        <v>9</v>
      </c>
      <c r="W29" s="31" t="n">
        <v>12</v>
      </c>
      <c r="X29" s="31" t="inlineStr"/>
      <c r="Y29" s="31" t="inlineStr"/>
      <c r="Z29" s="31" t="inlineStr"/>
      <c r="AA29" s="31" t="n">
        <v>282</v>
      </c>
      <c r="AB29" s="31" t="n">
        <v>26</v>
      </c>
    </row>
    <row r="30">
      <c r="A30" s="31" t="inlineStr">
        <is>
          <t>滋賀</t>
        </is>
      </c>
      <c r="B30" s="31" t="n">
        <v>298</v>
      </c>
      <c r="C30" s="31" t="n">
        <v>815</v>
      </c>
      <c r="D30" s="31" t="n">
        <v>2</v>
      </c>
      <c r="E30" s="31" t="n">
        <v>255</v>
      </c>
      <c r="F30" s="31" t="n">
        <v>85907</v>
      </c>
      <c r="G30" s="31" t="n">
        <v>23</v>
      </c>
      <c r="H30" s="31" t="n">
        <v>394</v>
      </c>
      <c r="I30" s="31" t="n">
        <v>1888954</v>
      </c>
      <c r="J30" s="31" t="inlineStr"/>
      <c r="K30" s="31" t="n">
        <v>24</v>
      </c>
      <c r="L30" s="31" t="inlineStr"/>
      <c r="M30" s="31" t="inlineStr"/>
      <c r="N30" s="31" t="inlineStr"/>
      <c r="O30" s="31" t="n">
        <v>1</v>
      </c>
      <c r="P30" s="31" t="inlineStr"/>
      <c r="Q30" s="31" t="n">
        <v>221740</v>
      </c>
      <c r="R30" s="31" t="inlineStr"/>
      <c r="S30" s="31" t="n">
        <v>36</v>
      </c>
      <c r="T30" s="31" t="inlineStr"/>
      <c r="U30" s="31" t="n">
        <v>14</v>
      </c>
      <c r="V30" s="31" t="n">
        <v>10</v>
      </c>
      <c r="W30" s="31" t="n">
        <v>9</v>
      </c>
      <c r="X30" s="31" t="inlineStr"/>
      <c r="Y30" s="31" t="inlineStr"/>
      <c r="Z30" s="31" t="inlineStr"/>
      <c r="AA30" s="31" t="n">
        <v>262</v>
      </c>
      <c r="AB30" s="31" t="n">
        <v>83</v>
      </c>
    </row>
    <row r="31">
      <c r="A31" s="31" t="inlineStr">
        <is>
          <t>京都</t>
        </is>
      </c>
      <c r="B31" s="31" t="n">
        <v>466</v>
      </c>
      <c r="C31" s="31" t="n">
        <v>1807</v>
      </c>
      <c r="D31" s="31" t="n">
        <v>10</v>
      </c>
      <c r="E31" s="31" t="n">
        <v>377</v>
      </c>
      <c r="F31" s="31" t="n">
        <v>1568274</v>
      </c>
      <c r="G31" s="31" t="n">
        <v>72</v>
      </c>
      <c r="H31" s="31" t="n">
        <v>802</v>
      </c>
      <c r="I31" s="31" t="n">
        <v>18717645</v>
      </c>
      <c r="J31" s="31" t="n">
        <v>2</v>
      </c>
      <c r="K31" s="31" t="n">
        <v>213</v>
      </c>
      <c r="L31" s="31" t="n">
        <v>2</v>
      </c>
      <c r="M31" s="31" t="inlineStr"/>
      <c r="N31" s="31" t="n">
        <v>521190</v>
      </c>
      <c r="O31" s="31" t="n">
        <v>2</v>
      </c>
      <c r="P31" s="31" t="inlineStr"/>
      <c r="Q31" s="31" t="n">
        <v>276180</v>
      </c>
      <c r="R31" s="31" t="inlineStr"/>
      <c r="S31" s="31" t="n">
        <v>191</v>
      </c>
      <c r="T31" s="31" t="inlineStr"/>
      <c r="U31" s="31" t="n">
        <v>36</v>
      </c>
      <c r="V31" s="31" t="n">
        <v>63</v>
      </c>
      <c r="W31" s="31" t="n">
        <v>178</v>
      </c>
      <c r="X31" s="31" t="n">
        <v>1</v>
      </c>
      <c r="Y31" s="31" t="n">
        <v>1</v>
      </c>
      <c r="Z31" s="31" t="inlineStr"/>
      <c r="AA31" s="31" t="n">
        <v>313</v>
      </c>
      <c r="AB31" s="31" t="n">
        <v>10</v>
      </c>
    </row>
    <row r="32">
      <c r="A32" s="31" t="inlineStr">
        <is>
          <t>大阪</t>
        </is>
      </c>
      <c r="B32" s="31" t="n">
        <v>1894</v>
      </c>
      <c r="C32" s="31" t="n">
        <v>225</v>
      </c>
      <c r="D32" s="31" t="n">
        <v>24</v>
      </c>
      <c r="E32" s="31" t="n">
        <v>88</v>
      </c>
      <c r="F32" s="31" t="n">
        <v>213636</v>
      </c>
      <c r="G32" s="31" t="n">
        <v>200</v>
      </c>
      <c r="H32" s="31" t="n">
        <v>26</v>
      </c>
      <c r="I32" s="31" t="n">
        <v>3251505</v>
      </c>
      <c r="J32" s="31" t="inlineStr"/>
      <c r="K32" s="31" t="n">
        <v>12</v>
      </c>
      <c r="L32" s="31" t="inlineStr"/>
      <c r="M32" s="31" t="n">
        <v>2</v>
      </c>
      <c r="N32" s="31" t="n">
        <v>32500</v>
      </c>
      <c r="O32" s="31" t="inlineStr"/>
      <c r="P32" s="31" t="n">
        <v>4</v>
      </c>
      <c r="Q32" s="31" t="n">
        <v>170805</v>
      </c>
      <c r="R32" s="31" t="n">
        <v>3</v>
      </c>
      <c r="S32" s="31" t="n">
        <v>66</v>
      </c>
      <c r="T32" s="31" t="n">
        <v>1</v>
      </c>
      <c r="U32" s="31" t="n">
        <v>6</v>
      </c>
      <c r="V32" s="31" t="n">
        <v>172</v>
      </c>
      <c r="W32" s="31" t="n">
        <v>21</v>
      </c>
      <c r="X32" s="31" t="n">
        <v>3</v>
      </c>
      <c r="Y32" s="31" t="inlineStr"/>
      <c r="Z32" s="31" t="inlineStr"/>
      <c r="AA32" s="31" t="n">
        <v>1491</v>
      </c>
      <c r="AB32" s="31" t="inlineStr"/>
    </row>
    <row r="33">
      <c r="A33" s="31" t="inlineStr">
        <is>
          <t>兵庫</t>
        </is>
      </c>
      <c r="B33" s="31" t="n">
        <v>1177</v>
      </c>
      <c r="C33" s="31" t="n">
        <v>3682</v>
      </c>
      <c r="D33" s="31" t="n">
        <v>16</v>
      </c>
      <c r="E33" s="31" t="n">
        <v>1184</v>
      </c>
      <c r="F33" s="31" t="n">
        <v>2237267</v>
      </c>
      <c r="G33" s="31" t="n">
        <v>178</v>
      </c>
      <c r="H33" s="31" t="n">
        <v>1085</v>
      </c>
      <c r="I33" s="31" t="n">
        <v>23177511</v>
      </c>
      <c r="J33" s="31" t="n">
        <v>2</v>
      </c>
      <c r="K33" s="31" t="n">
        <v>1</v>
      </c>
      <c r="L33" s="31" t="n">
        <v>3</v>
      </c>
      <c r="M33" s="31" t="inlineStr"/>
      <c r="N33" s="31" t="n">
        <v>1196815</v>
      </c>
      <c r="O33" s="31" t="n">
        <v>4</v>
      </c>
      <c r="P33" s="31" t="inlineStr"/>
      <c r="Q33" s="31" t="n">
        <v>1833326</v>
      </c>
      <c r="R33" s="31" t="n">
        <v>1</v>
      </c>
      <c r="S33" s="31" t="n">
        <v>230</v>
      </c>
      <c r="T33" s="31" t="n">
        <v>2</v>
      </c>
      <c r="U33" s="31" t="n">
        <v>29</v>
      </c>
      <c r="V33" s="31" t="n">
        <v>106</v>
      </c>
      <c r="W33" s="31" t="n">
        <v>1153</v>
      </c>
      <c r="X33" s="31" t="n">
        <v>5</v>
      </c>
      <c r="Y33" s="31" t="n">
        <v>1</v>
      </c>
      <c r="Z33" s="31" t="inlineStr"/>
      <c r="AA33" s="31" t="n">
        <v>859</v>
      </c>
      <c r="AB33" s="31" t="inlineStr"/>
    </row>
    <row r="34">
      <c r="A34" s="31" t="inlineStr">
        <is>
          <t>奈良</t>
        </is>
      </c>
      <c r="B34" s="31" t="n">
        <v>175</v>
      </c>
      <c r="C34" s="31" t="n">
        <v>417</v>
      </c>
      <c r="D34" s="31" t="n">
        <v>2</v>
      </c>
      <c r="E34" s="31" t="n">
        <v>190</v>
      </c>
      <c r="F34" s="31" t="n">
        <v>86000</v>
      </c>
      <c r="G34" s="31" t="n">
        <v>33</v>
      </c>
      <c r="H34" s="31" t="n">
        <v>80</v>
      </c>
      <c r="I34" s="31" t="n">
        <v>1700000</v>
      </c>
      <c r="J34" s="31" t="n">
        <v>2</v>
      </c>
      <c r="K34" s="31" t="n">
        <v>20</v>
      </c>
      <c r="L34" s="31" t="inlineStr"/>
      <c r="M34" s="31" t="inlineStr"/>
      <c r="N34" s="31" t="inlineStr"/>
      <c r="O34" s="31" t="n">
        <v>1</v>
      </c>
      <c r="P34" s="31" t="inlineStr"/>
      <c r="Q34" s="31" t="n">
        <v>180000</v>
      </c>
      <c r="R34" s="31" t="n">
        <v>23</v>
      </c>
      <c r="S34" s="31" t="n">
        <v>20</v>
      </c>
      <c r="T34" s="31" t="n">
        <v>2</v>
      </c>
      <c r="U34" s="31" t="inlineStr"/>
      <c r="V34" s="31" t="n">
        <v>7</v>
      </c>
      <c r="W34" s="31" t="n">
        <v>10</v>
      </c>
      <c r="X34" s="31" t="inlineStr"/>
      <c r="Y34" s="31" t="inlineStr"/>
      <c r="Z34" s="31" t="inlineStr"/>
      <c r="AA34" s="31" t="n">
        <v>105</v>
      </c>
      <c r="AB34" s="31" t="n">
        <v>97</v>
      </c>
    </row>
    <row r="35">
      <c r="A35" s="31" t="inlineStr">
        <is>
          <t>和歌山</t>
        </is>
      </c>
      <c r="B35" s="31" t="n">
        <v>689</v>
      </c>
      <c r="C35" s="31" t="n">
        <v>878</v>
      </c>
      <c r="D35" s="31" t="n">
        <v>5</v>
      </c>
      <c r="E35" s="31" t="n">
        <v>396</v>
      </c>
      <c r="F35" s="31" t="n">
        <v>168484</v>
      </c>
      <c r="G35" s="31" t="n">
        <v>57</v>
      </c>
      <c r="H35" s="31" t="n">
        <v>338</v>
      </c>
      <c r="I35" s="31" t="n">
        <v>3689684</v>
      </c>
      <c r="J35" s="31" t="inlineStr"/>
      <c r="K35" s="31" t="n">
        <v>6</v>
      </c>
      <c r="L35" s="31" t="inlineStr"/>
      <c r="M35" s="31" t="n">
        <v>8</v>
      </c>
      <c r="N35" s="31" t="n">
        <v>69960</v>
      </c>
      <c r="O35" s="31" t="inlineStr"/>
      <c r="P35" s="31" t="n">
        <v>13</v>
      </c>
      <c r="Q35" s="31" t="n">
        <v>205328</v>
      </c>
      <c r="R35" s="31" t="inlineStr"/>
      <c r="S35" s="31" t="n">
        <v>20</v>
      </c>
      <c r="T35" s="31" t="n">
        <v>2</v>
      </c>
      <c r="U35" s="31" t="n">
        <v>7</v>
      </c>
      <c r="V35" s="31" t="n">
        <v>10</v>
      </c>
      <c r="W35" s="31" t="n">
        <v>33</v>
      </c>
      <c r="X35" s="31" t="inlineStr"/>
      <c r="Y35" s="31" t="inlineStr"/>
      <c r="Z35" s="31" t="n">
        <v>4</v>
      </c>
      <c r="AA35" s="31" t="n">
        <v>615</v>
      </c>
      <c r="AB35" s="31" t="n">
        <v>53</v>
      </c>
    </row>
    <row r="36">
      <c r="A36" s="31" t="inlineStr">
        <is>
          <t>鳥取</t>
        </is>
      </c>
      <c r="B36" s="31" t="n">
        <v>92</v>
      </c>
      <c r="C36" s="31" t="n">
        <v>632</v>
      </c>
      <c r="D36" s="31" t="n">
        <v>39</v>
      </c>
      <c r="E36" s="31" t="n">
        <v>248</v>
      </c>
      <c r="F36" s="31" t="n">
        <v>93533</v>
      </c>
      <c r="G36" s="31" t="n">
        <v>14</v>
      </c>
      <c r="H36" s="31" t="n">
        <v>280</v>
      </c>
      <c r="I36" s="31" t="n">
        <v>1961150</v>
      </c>
      <c r="J36" s="31" t="inlineStr"/>
      <c r="K36" s="31" t="n">
        <v>41</v>
      </c>
      <c r="L36" s="31" t="inlineStr"/>
      <c r="M36" s="31" t="inlineStr"/>
      <c r="N36" s="31" t="inlineStr"/>
      <c r="O36" s="31" t="inlineStr"/>
      <c r="P36" s="31" t="inlineStr"/>
      <c r="Q36" s="31" t="inlineStr"/>
      <c r="R36" s="31" t="inlineStr"/>
      <c r="S36" s="31" t="n">
        <v>26</v>
      </c>
      <c r="T36" s="31" t="inlineStr"/>
      <c r="U36" s="31" t="n">
        <v>18</v>
      </c>
      <c r="V36" s="31" t="n">
        <v>4</v>
      </c>
      <c r="W36" s="31" t="n">
        <v>8</v>
      </c>
      <c r="X36" s="31" t="inlineStr"/>
      <c r="Y36" s="31" t="n">
        <v>1</v>
      </c>
      <c r="Z36" s="31" t="inlineStr"/>
      <c r="AA36" s="31" t="n">
        <v>34</v>
      </c>
      <c r="AB36" s="31" t="n">
        <v>11</v>
      </c>
    </row>
    <row r="37">
      <c r="A37" s="31" t="inlineStr">
        <is>
          <t>島根</t>
        </is>
      </c>
      <c r="B37" s="31" t="n">
        <v>89</v>
      </c>
      <c r="C37" s="31" t="n">
        <v>1889</v>
      </c>
      <c r="D37" s="31" t="n">
        <v>33</v>
      </c>
      <c r="E37" s="31" t="n">
        <v>578</v>
      </c>
      <c r="F37" s="31" t="n">
        <v>94830</v>
      </c>
      <c r="G37" s="31" t="n">
        <v>26</v>
      </c>
      <c r="H37" s="31" t="n">
        <v>1162</v>
      </c>
      <c r="I37" s="31" t="n">
        <v>1353710</v>
      </c>
      <c r="J37" s="31" t="n">
        <v>1</v>
      </c>
      <c r="K37" s="31" t="n">
        <v>16</v>
      </c>
      <c r="L37" s="31" t="inlineStr"/>
      <c r="M37" s="31" t="inlineStr"/>
      <c r="N37" s="31" t="inlineStr"/>
      <c r="O37" s="31" t="n">
        <v>1</v>
      </c>
      <c r="P37" s="31" t="inlineStr"/>
      <c r="Q37" s="31" t="n">
        <v>49090</v>
      </c>
      <c r="R37" s="31" t="inlineStr"/>
      <c r="S37" s="31" t="n">
        <v>82</v>
      </c>
      <c r="T37" s="31" t="inlineStr"/>
      <c r="U37" s="31" t="n">
        <v>14</v>
      </c>
      <c r="V37" s="31" t="n">
        <v>5</v>
      </c>
      <c r="W37" s="31" t="n">
        <v>5</v>
      </c>
      <c r="X37" s="31" t="inlineStr"/>
      <c r="Y37" s="31" t="inlineStr"/>
      <c r="Z37" s="31" t="inlineStr"/>
      <c r="AA37" s="31" t="n">
        <v>23</v>
      </c>
      <c r="AB37" s="31" t="n">
        <v>32</v>
      </c>
    </row>
    <row r="38">
      <c r="A38" s="31" t="inlineStr">
        <is>
          <t>岡山</t>
        </is>
      </c>
      <c r="B38" s="31" t="n">
        <v>336</v>
      </c>
      <c r="C38" s="31" t="n">
        <v>58</v>
      </c>
      <c r="D38" s="31" t="n">
        <v>1</v>
      </c>
      <c r="E38" s="31" t="inlineStr"/>
      <c r="F38" s="31" t="n">
        <v>48227</v>
      </c>
      <c r="G38" s="31" t="n">
        <v>48</v>
      </c>
      <c r="H38" s="31" t="n">
        <v>57</v>
      </c>
      <c r="I38" s="31" t="n">
        <v>4481343</v>
      </c>
      <c r="J38" s="31" t="n">
        <v>1</v>
      </c>
      <c r="K38" s="31" t="inlineStr"/>
      <c r="L38" s="31" t="n">
        <v>1</v>
      </c>
      <c r="M38" s="31" t="inlineStr"/>
      <c r="N38" s="31" t="n">
        <v>85016</v>
      </c>
      <c r="O38" s="31" t="n">
        <v>1</v>
      </c>
      <c r="P38" s="31" t="inlineStr"/>
      <c r="Q38" s="31" t="n">
        <v>311906</v>
      </c>
      <c r="R38" s="31" t="n">
        <v>1</v>
      </c>
      <c r="S38" s="31" t="inlineStr"/>
      <c r="T38" s="31" t="n">
        <v>2</v>
      </c>
      <c r="U38" s="31" t="n">
        <v>1</v>
      </c>
      <c r="V38" s="31" t="n">
        <v>42</v>
      </c>
      <c r="W38" s="31" t="inlineStr"/>
      <c r="X38" s="31" t="inlineStr"/>
      <c r="Y38" s="31" t="n">
        <v>1</v>
      </c>
      <c r="Z38" s="31" t="inlineStr"/>
      <c r="AA38" s="31" t="n">
        <v>238</v>
      </c>
      <c r="AB38" s="31" t="inlineStr"/>
    </row>
    <row r="39">
      <c r="A39" s="31" t="inlineStr">
        <is>
          <t>広島</t>
        </is>
      </c>
      <c r="B39" s="31" t="n">
        <v>759</v>
      </c>
      <c r="C39" s="31" t="n">
        <v>2040</v>
      </c>
      <c r="D39" s="31" t="n">
        <v>25</v>
      </c>
      <c r="E39" s="31" t="n">
        <v>514</v>
      </c>
      <c r="F39" s="31" t="n">
        <v>880957</v>
      </c>
      <c r="G39" s="31" t="n">
        <v>178</v>
      </c>
      <c r="H39" s="31" t="n">
        <v>922</v>
      </c>
      <c r="I39" s="31" t="n">
        <v>8255905</v>
      </c>
      <c r="J39" s="31" t="inlineStr"/>
      <c r="K39" s="31" t="n">
        <v>119</v>
      </c>
      <c r="L39" s="31" t="inlineStr"/>
      <c r="M39" s="31" t="n">
        <v>14</v>
      </c>
      <c r="N39" s="31" t="n">
        <v>85489</v>
      </c>
      <c r="O39" s="31" t="inlineStr"/>
      <c r="P39" s="31" t="n">
        <v>2</v>
      </c>
      <c r="Q39" s="31" t="n">
        <v>321</v>
      </c>
      <c r="R39" s="31" t="n">
        <v>15</v>
      </c>
      <c r="S39" s="31" t="n">
        <v>194</v>
      </c>
      <c r="T39" s="31" t="n">
        <v>7</v>
      </c>
      <c r="U39" s="31" t="n">
        <v>28</v>
      </c>
      <c r="V39" s="31" t="n">
        <v>113</v>
      </c>
      <c r="W39" s="31" t="n">
        <v>154</v>
      </c>
      <c r="X39" s="31" t="inlineStr"/>
      <c r="Y39" s="31" t="inlineStr"/>
      <c r="Z39" s="31" t="inlineStr"/>
      <c r="AA39" s="31" t="n">
        <v>421</v>
      </c>
      <c r="AB39" s="31" t="n">
        <v>93</v>
      </c>
    </row>
    <row r="40">
      <c r="A40" s="31" t="inlineStr">
        <is>
          <t>山口</t>
        </is>
      </c>
      <c r="B40" s="31" t="n">
        <v>265</v>
      </c>
      <c r="C40" s="31" t="n">
        <v>2443</v>
      </c>
      <c r="D40" s="31" t="n">
        <v>10</v>
      </c>
      <c r="E40" s="31" t="n">
        <v>531</v>
      </c>
      <c r="F40" s="31" t="n">
        <v>149415</v>
      </c>
      <c r="G40" s="31" t="n">
        <v>53</v>
      </c>
      <c r="H40" s="31" t="n">
        <v>1717</v>
      </c>
      <c r="I40" s="31" t="n">
        <v>3705992</v>
      </c>
      <c r="J40" s="31" t="n">
        <v>2</v>
      </c>
      <c r="K40" s="31" t="n">
        <v>28</v>
      </c>
      <c r="L40" s="31" t="n">
        <v>1</v>
      </c>
      <c r="M40" s="31" t="n">
        <v>3</v>
      </c>
      <c r="N40" s="31" t="n">
        <v>83251</v>
      </c>
      <c r="O40" s="31" t="n">
        <v>1</v>
      </c>
      <c r="P40" s="31" t="inlineStr"/>
      <c r="Q40" s="31" t="n">
        <v>299400</v>
      </c>
      <c r="R40" s="31" t="inlineStr"/>
      <c r="S40" s="31" t="n">
        <v>32</v>
      </c>
      <c r="T40" s="31" t="n">
        <v>3</v>
      </c>
      <c r="U40" s="31" t="n">
        <v>37</v>
      </c>
      <c r="V40" s="31" t="n">
        <v>29</v>
      </c>
      <c r="W40" s="31" t="n">
        <v>50</v>
      </c>
      <c r="X40" s="31" t="inlineStr"/>
      <c r="Y40" s="31" t="inlineStr"/>
      <c r="Z40" s="31" t="inlineStr"/>
      <c r="AA40" s="31" t="n">
        <v>166</v>
      </c>
      <c r="AB40" s="31" t="n">
        <v>45</v>
      </c>
    </row>
    <row r="41">
      <c r="A41" s="31" t="inlineStr">
        <is>
          <t>徳島</t>
        </is>
      </c>
      <c r="B41" s="31" t="n">
        <v>199</v>
      </c>
      <c r="C41" s="31" t="n">
        <v>752</v>
      </c>
      <c r="D41" s="31" t="n">
        <v>34</v>
      </c>
      <c r="E41" s="31" t="n">
        <v>358</v>
      </c>
      <c r="F41" s="31" t="n">
        <v>177815</v>
      </c>
      <c r="G41" s="31" t="n">
        <v>49</v>
      </c>
      <c r="H41" s="31" t="n">
        <v>286</v>
      </c>
      <c r="I41" s="31" t="n">
        <v>1886066</v>
      </c>
      <c r="J41" s="31" t="inlineStr"/>
      <c r="K41" s="31" t="n">
        <v>22</v>
      </c>
      <c r="L41" s="31" t="n">
        <v>1</v>
      </c>
      <c r="M41" s="31" t="n">
        <v>1</v>
      </c>
      <c r="N41" s="31" t="n">
        <v>45641</v>
      </c>
      <c r="O41" s="31" t="n">
        <v>1</v>
      </c>
      <c r="P41" s="31" t="inlineStr"/>
      <c r="Q41" s="31" t="n">
        <v>51382</v>
      </c>
      <c r="R41" s="31" t="inlineStr"/>
      <c r="S41" s="31" t="n">
        <v>33</v>
      </c>
      <c r="T41" s="31" t="inlineStr"/>
      <c r="U41" s="31" t="n">
        <v>9</v>
      </c>
      <c r="V41" s="31" t="n">
        <v>3</v>
      </c>
      <c r="W41" s="31" t="n">
        <v>25</v>
      </c>
      <c r="X41" s="31" t="inlineStr"/>
      <c r="Y41" s="31" t="inlineStr"/>
      <c r="Z41" s="31" t="inlineStr"/>
      <c r="AA41" s="31" t="n">
        <v>111</v>
      </c>
      <c r="AB41" s="31" t="n">
        <v>18</v>
      </c>
    </row>
    <row r="42">
      <c r="A42" s="31" t="inlineStr">
        <is>
          <t>香川</t>
        </is>
      </c>
      <c r="B42" s="31" t="n">
        <v>182</v>
      </c>
      <c r="C42" s="31" t="n">
        <v>798</v>
      </c>
      <c r="D42" s="31" t="inlineStr"/>
      <c r="E42" s="31" t="n">
        <v>180</v>
      </c>
      <c r="F42" s="31" t="n">
        <v>92000</v>
      </c>
      <c r="G42" s="31" t="n">
        <v>28</v>
      </c>
      <c r="H42" s="31" t="n">
        <v>436</v>
      </c>
      <c r="I42" s="31" t="n">
        <v>3522800</v>
      </c>
      <c r="J42" s="31" t="inlineStr"/>
      <c r="K42" s="31" t="n">
        <v>40</v>
      </c>
      <c r="L42" s="31" t="n">
        <v>1</v>
      </c>
      <c r="M42" s="31" t="inlineStr"/>
      <c r="N42" s="31" t="n">
        <v>38600</v>
      </c>
      <c r="O42" s="31" t="n">
        <v>2</v>
      </c>
      <c r="P42" s="31" t="inlineStr"/>
      <c r="Q42" s="31" t="n">
        <v>578000</v>
      </c>
      <c r="R42" s="31" t="inlineStr"/>
      <c r="S42" s="31" t="n">
        <v>18</v>
      </c>
      <c r="T42" s="31" t="inlineStr"/>
      <c r="U42" s="31" t="n">
        <v>26</v>
      </c>
      <c r="V42" s="31" t="n">
        <v>33</v>
      </c>
      <c r="W42" s="31" t="n">
        <v>58</v>
      </c>
      <c r="X42" s="31" t="inlineStr"/>
      <c r="Y42" s="31" t="inlineStr"/>
      <c r="Z42" s="31" t="inlineStr"/>
      <c r="AA42" s="31" t="n">
        <v>118</v>
      </c>
      <c r="AB42" s="31" t="n">
        <v>40</v>
      </c>
    </row>
    <row r="43">
      <c r="A43" s="31" t="inlineStr">
        <is>
          <t>愛媛</t>
        </is>
      </c>
      <c r="B43" s="31" t="n">
        <v>241</v>
      </c>
      <c r="C43" s="31" t="n">
        <v>830</v>
      </c>
      <c r="D43" s="31" t="n">
        <v>55</v>
      </c>
      <c r="E43" s="31" t="n">
        <v>287</v>
      </c>
      <c r="F43" s="31" t="n">
        <v>228426</v>
      </c>
      <c r="G43" s="31" t="n">
        <v>91</v>
      </c>
      <c r="H43" s="31" t="n">
        <v>274</v>
      </c>
      <c r="I43" s="31" t="n">
        <v>3391872</v>
      </c>
      <c r="J43" s="31" t="n">
        <v>1</v>
      </c>
      <c r="K43" s="31" t="n">
        <v>63</v>
      </c>
      <c r="L43" s="31" t="n">
        <v>1</v>
      </c>
      <c r="M43" s="31" t="inlineStr"/>
      <c r="N43" s="31" t="n">
        <v>19352</v>
      </c>
      <c r="O43" s="31" t="n">
        <v>1</v>
      </c>
      <c r="P43" s="31" t="inlineStr"/>
      <c r="Q43" s="31" t="n">
        <v>159960</v>
      </c>
      <c r="R43" s="31" t="inlineStr"/>
      <c r="S43" s="31" t="n">
        <v>106</v>
      </c>
      <c r="T43" s="31" t="inlineStr"/>
      <c r="U43" s="31" t="n">
        <v>10</v>
      </c>
      <c r="V43" s="31" t="n">
        <v>18</v>
      </c>
      <c r="W43" s="31" t="n">
        <v>20</v>
      </c>
      <c r="X43" s="31" t="inlineStr"/>
      <c r="Y43" s="31" t="inlineStr"/>
      <c r="Z43" s="31" t="inlineStr"/>
      <c r="AA43" s="31" t="n">
        <v>74</v>
      </c>
      <c r="AB43" s="31" t="n">
        <v>70</v>
      </c>
    </row>
    <row r="44">
      <c r="A44" s="31" t="inlineStr">
        <is>
          <t>高知</t>
        </is>
      </c>
      <c r="B44" s="31" t="n">
        <v>212</v>
      </c>
      <c r="C44" s="31" t="n">
        <v>2603</v>
      </c>
      <c r="D44" s="31" t="n">
        <v>48</v>
      </c>
      <c r="E44" s="31" t="n">
        <v>458</v>
      </c>
      <c r="F44" s="31" t="n">
        <v>80680</v>
      </c>
      <c r="G44" s="31" t="n">
        <v>75</v>
      </c>
      <c r="H44" s="31" t="n">
        <v>1716</v>
      </c>
      <c r="I44" s="31" t="n">
        <v>3819980</v>
      </c>
      <c r="J44" s="31" t="inlineStr"/>
      <c r="K44" s="31" t="n">
        <v>23</v>
      </c>
      <c r="L44" s="31" t="n">
        <v>1</v>
      </c>
      <c r="M44" s="31" t="inlineStr"/>
      <c r="N44" s="31" t="n">
        <v>52395</v>
      </c>
      <c r="O44" s="31" t="n">
        <v>1</v>
      </c>
      <c r="P44" s="31" t="inlineStr"/>
      <c r="Q44" s="31" t="n">
        <v>328160</v>
      </c>
      <c r="R44" s="31" t="n">
        <v>5</v>
      </c>
      <c r="S44" s="31" t="n">
        <v>257</v>
      </c>
      <c r="T44" s="31" t="n">
        <v>7</v>
      </c>
      <c r="U44" s="31" t="n">
        <v>44</v>
      </c>
      <c r="V44" s="31" t="n">
        <v>19</v>
      </c>
      <c r="W44" s="31" t="n">
        <v>43</v>
      </c>
      <c r="X44" s="31" t="inlineStr"/>
      <c r="Y44" s="31" t="inlineStr"/>
      <c r="Z44" s="31" t="inlineStr"/>
      <c r="AA44" s="31" t="n">
        <v>56</v>
      </c>
      <c r="AB44" s="31" t="n">
        <v>62</v>
      </c>
    </row>
    <row r="45">
      <c r="A45" s="31" t="inlineStr">
        <is>
          <t>福岡</t>
        </is>
      </c>
      <c r="B45" s="31" t="n">
        <v>2455</v>
      </c>
      <c r="C45" s="31" t="n">
        <v>4025</v>
      </c>
      <c r="D45" s="31" t="n">
        <v>122</v>
      </c>
      <c r="E45" s="31" t="n">
        <v>1986</v>
      </c>
      <c r="F45" s="31" t="n">
        <v>1106021</v>
      </c>
      <c r="G45" s="31" t="n">
        <v>448</v>
      </c>
      <c r="H45" s="31" t="n">
        <v>1408</v>
      </c>
      <c r="I45" s="31" t="n">
        <v>24664074</v>
      </c>
      <c r="J45" s="31" t="n">
        <v>15</v>
      </c>
      <c r="K45" s="31" t="n">
        <v>154</v>
      </c>
      <c r="L45" s="31" t="n">
        <v>5</v>
      </c>
      <c r="M45" s="31" t="inlineStr"/>
      <c r="N45" s="31" t="n">
        <v>409288</v>
      </c>
      <c r="O45" s="31" t="n">
        <v>27</v>
      </c>
      <c r="P45" s="31" t="n">
        <v>1</v>
      </c>
      <c r="Q45" s="31" t="n">
        <v>1558323</v>
      </c>
      <c r="R45" s="31" t="n">
        <v>10</v>
      </c>
      <c r="S45" s="31" t="n">
        <v>28</v>
      </c>
      <c r="T45" s="31" t="n">
        <v>23</v>
      </c>
      <c r="U45" s="31" t="n">
        <v>126</v>
      </c>
      <c r="V45" s="31" t="n">
        <v>230</v>
      </c>
      <c r="W45" s="31" t="n">
        <v>44</v>
      </c>
      <c r="X45" s="31" t="n">
        <v>13</v>
      </c>
      <c r="Y45" s="31" t="inlineStr"/>
      <c r="Z45" s="31" t="inlineStr"/>
      <c r="AA45" s="31" t="n">
        <v>1562</v>
      </c>
      <c r="AB45" s="31" t="n">
        <v>278</v>
      </c>
    </row>
    <row r="46">
      <c r="A46" s="31" t="inlineStr">
        <is>
          <t>佐賀</t>
        </is>
      </c>
      <c r="B46" s="31" t="n">
        <v>207</v>
      </c>
      <c r="C46" s="31" t="n">
        <v>1491</v>
      </c>
      <c r="D46" s="31" t="n">
        <v>34</v>
      </c>
      <c r="E46" s="31" t="n">
        <v>759</v>
      </c>
      <c r="F46" s="31" t="n">
        <v>828542</v>
      </c>
      <c r="G46" s="31" t="n">
        <v>31</v>
      </c>
      <c r="H46" s="31" t="n">
        <v>623</v>
      </c>
      <c r="I46" s="31" t="n">
        <v>4107930</v>
      </c>
      <c r="J46" s="31" t="inlineStr"/>
      <c r="K46" s="31" t="n">
        <v>28</v>
      </c>
      <c r="L46" s="31" t="n">
        <v>1</v>
      </c>
      <c r="M46" s="31" t="inlineStr"/>
      <c r="N46" s="31" t="n">
        <v>167648</v>
      </c>
      <c r="O46" s="31" t="n">
        <v>1</v>
      </c>
      <c r="P46" s="31" t="inlineStr"/>
      <c r="Q46" s="31" t="n">
        <v>206200</v>
      </c>
      <c r="R46" s="31" t="inlineStr"/>
      <c r="S46" s="31" t="n">
        <v>21</v>
      </c>
      <c r="T46" s="31" t="n">
        <v>2</v>
      </c>
      <c r="U46" s="31" t="n">
        <v>9</v>
      </c>
      <c r="V46" s="31" t="n">
        <v>20</v>
      </c>
      <c r="W46" s="31" t="n">
        <v>4</v>
      </c>
      <c r="X46" s="31" t="n">
        <v>1</v>
      </c>
      <c r="Y46" s="31" t="inlineStr"/>
      <c r="Z46" s="31" t="inlineStr"/>
      <c r="AA46" s="31" t="n">
        <v>117</v>
      </c>
      <c r="AB46" s="31" t="n">
        <v>47</v>
      </c>
    </row>
    <row r="47">
      <c r="A47" s="31" t="inlineStr">
        <is>
          <t>長崎</t>
        </is>
      </c>
      <c r="B47" s="31" t="n">
        <v>227</v>
      </c>
      <c r="C47" s="31" t="n">
        <v>3046</v>
      </c>
      <c r="D47" s="31" t="n">
        <v>4</v>
      </c>
      <c r="E47" s="31" t="n">
        <v>997</v>
      </c>
      <c r="F47" s="31" t="n">
        <v>259991</v>
      </c>
      <c r="G47" s="31" t="n">
        <v>52</v>
      </c>
      <c r="H47" s="31" t="n">
        <v>1640</v>
      </c>
      <c r="I47" s="31" t="n">
        <v>8172448</v>
      </c>
      <c r="J47" s="31" t="inlineStr"/>
      <c r="K47" s="31" t="n">
        <v>13</v>
      </c>
      <c r="L47" s="31" t="n">
        <v>1</v>
      </c>
      <c r="M47" s="31" t="inlineStr"/>
      <c r="N47" s="31" t="n">
        <v>13456</v>
      </c>
      <c r="O47" s="31" t="n">
        <v>2</v>
      </c>
      <c r="P47" s="31" t="inlineStr"/>
      <c r="Q47" s="31" t="n">
        <v>422108</v>
      </c>
      <c r="R47" s="31" t="inlineStr"/>
      <c r="S47" s="31" t="n">
        <v>71</v>
      </c>
      <c r="T47" s="31" t="n">
        <v>1</v>
      </c>
      <c r="U47" s="31" t="n">
        <v>35</v>
      </c>
      <c r="V47" s="31" t="n">
        <v>10</v>
      </c>
      <c r="W47" s="31" t="inlineStr"/>
      <c r="X47" s="31" t="n">
        <v>1</v>
      </c>
      <c r="Y47" s="31" t="inlineStr"/>
      <c r="Z47" s="31" t="inlineStr"/>
      <c r="AA47" s="31" t="n">
        <v>156</v>
      </c>
      <c r="AB47" s="31" t="n">
        <v>290</v>
      </c>
    </row>
    <row r="48">
      <c r="A48" s="31" t="inlineStr">
        <is>
          <t>熊本</t>
        </is>
      </c>
      <c r="B48" s="31" t="n">
        <v>249</v>
      </c>
      <c r="C48" s="31" t="n">
        <v>3025</v>
      </c>
      <c r="D48" s="31" t="n">
        <v>32</v>
      </c>
      <c r="E48" s="31" t="n">
        <v>1440</v>
      </c>
      <c r="F48" s="31" t="n">
        <v>261031</v>
      </c>
      <c r="G48" s="31" t="n">
        <v>73</v>
      </c>
      <c r="H48" s="31" t="n">
        <v>1284</v>
      </c>
      <c r="I48" s="31" t="n">
        <v>4372270</v>
      </c>
      <c r="J48" s="31" t="inlineStr"/>
      <c r="K48" s="31" t="n">
        <v>23</v>
      </c>
      <c r="L48" s="31" t="n">
        <v>2</v>
      </c>
      <c r="M48" s="31" t="inlineStr"/>
      <c r="N48" s="31" t="n">
        <v>9448</v>
      </c>
      <c r="O48" s="31" t="n">
        <v>1</v>
      </c>
      <c r="P48" s="31" t="inlineStr"/>
      <c r="Q48" s="31" t="n">
        <v>134516</v>
      </c>
      <c r="R48" s="31" t="inlineStr"/>
      <c r="S48" s="31" t="n">
        <v>39</v>
      </c>
      <c r="T48" s="31" t="inlineStr"/>
      <c r="U48" s="31" t="n">
        <v>24</v>
      </c>
      <c r="V48" s="31" t="n">
        <v>48</v>
      </c>
      <c r="W48" s="31" t="n">
        <v>57</v>
      </c>
      <c r="X48" s="31" t="inlineStr"/>
      <c r="Y48" s="31" t="inlineStr"/>
      <c r="Z48" s="31" t="inlineStr"/>
      <c r="AA48" s="31" t="n">
        <v>93</v>
      </c>
      <c r="AB48" s="31" t="n">
        <v>158</v>
      </c>
    </row>
    <row r="49">
      <c r="A49" s="31" t="inlineStr">
        <is>
          <t>大分</t>
        </is>
      </c>
      <c r="B49" s="31" t="n">
        <v>296</v>
      </c>
      <c r="C49" s="31" t="n">
        <v>831</v>
      </c>
      <c r="D49" s="31" t="n">
        <v>38</v>
      </c>
      <c r="E49" s="31" t="n">
        <v>468</v>
      </c>
      <c r="F49" s="31" t="n">
        <v>310000</v>
      </c>
      <c r="G49" s="31" t="n">
        <v>49</v>
      </c>
      <c r="H49" s="31" t="n">
        <v>312</v>
      </c>
      <c r="I49" s="31" t="n">
        <v>3430700</v>
      </c>
      <c r="J49" s="31" t="n">
        <v>1</v>
      </c>
      <c r="K49" s="31" t="n">
        <v>20</v>
      </c>
      <c r="L49" s="31" t="n">
        <v>1</v>
      </c>
      <c r="M49" s="31" t="inlineStr"/>
      <c r="N49" s="31" t="n">
        <v>3274</v>
      </c>
      <c r="O49" s="31" t="n">
        <v>1</v>
      </c>
      <c r="P49" s="31" t="inlineStr"/>
      <c r="Q49" s="31" t="n">
        <v>140000</v>
      </c>
      <c r="R49" s="31" t="n">
        <v>10</v>
      </c>
      <c r="S49" s="31" t="inlineStr"/>
      <c r="T49" s="31" t="n">
        <v>9</v>
      </c>
      <c r="U49" s="31" t="n">
        <v>1</v>
      </c>
      <c r="V49" s="31" t="n">
        <v>25</v>
      </c>
      <c r="W49" s="31" t="n">
        <v>30</v>
      </c>
      <c r="X49" s="31" t="inlineStr"/>
      <c r="Y49" s="31" t="inlineStr"/>
      <c r="Z49" s="31" t="inlineStr"/>
      <c r="AA49" s="31" t="n">
        <v>162</v>
      </c>
      <c r="AB49" s="31" t="inlineStr"/>
    </row>
    <row r="50">
      <c r="A50" s="31" t="inlineStr">
        <is>
          <t>宮崎</t>
        </is>
      </c>
      <c r="B50" s="31" t="n">
        <v>255</v>
      </c>
      <c r="C50" s="31" t="n">
        <v>69</v>
      </c>
      <c r="D50" s="31" t="n">
        <v>4</v>
      </c>
      <c r="E50" s="31" t="n">
        <v>2</v>
      </c>
      <c r="F50" s="31" t="n">
        <v>87504</v>
      </c>
      <c r="G50" s="31" t="n">
        <v>28</v>
      </c>
      <c r="H50" s="31" t="n">
        <v>30</v>
      </c>
      <c r="I50" s="31" t="n">
        <v>2568563</v>
      </c>
      <c r="J50" s="31" t="inlineStr"/>
      <c r="K50" s="31" t="inlineStr"/>
      <c r="L50" s="31" t="n">
        <v>2</v>
      </c>
      <c r="M50" s="31" t="inlineStr"/>
      <c r="N50" s="31" t="n">
        <v>9002</v>
      </c>
      <c r="O50" s="31" t="inlineStr"/>
      <c r="P50" s="31" t="inlineStr"/>
      <c r="Q50" s="31" t="inlineStr"/>
      <c r="R50" s="31" t="inlineStr"/>
      <c r="S50" s="31" t="inlineStr"/>
      <c r="T50" s="31" t="n">
        <v>1</v>
      </c>
      <c r="U50" s="31" t="n">
        <v>22</v>
      </c>
      <c r="V50" s="31" t="n">
        <v>12</v>
      </c>
      <c r="W50" s="31" t="n">
        <v>1</v>
      </c>
      <c r="X50" s="31" t="inlineStr"/>
      <c r="Y50" s="31" t="inlineStr"/>
      <c r="Z50" s="31" t="inlineStr"/>
      <c r="AA50" s="31" t="n">
        <v>208</v>
      </c>
      <c r="AB50" s="31" t="n">
        <v>14</v>
      </c>
    </row>
    <row r="51">
      <c r="A51" s="31" t="inlineStr">
        <is>
          <t>鹿児島</t>
        </is>
      </c>
      <c r="B51" s="31" t="n">
        <v>209</v>
      </c>
      <c r="C51" s="31" t="n">
        <v>7081</v>
      </c>
      <c r="D51" s="31" t="inlineStr"/>
      <c r="E51" s="31" t="n">
        <v>265</v>
      </c>
      <c r="F51" s="31" t="n">
        <v>230718</v>
      </c>
      <c r="G51" s="31" t="n">
        <v>36</v>
      </c>
      <c r="H51" s="31" t="n">
        <v>6657</v>
      </c>
      <c r="I51" s="31" t="n">
        <v>4108335</v>
      </c>
      <c r="J51" s="31" t="inlineStr"/>
      <c r="K51" s="31" t="n">
        <v>96</v>
      </c>
      <c r="L51" s="31" t="n">
        <v>2</v>
      </c>
      <c r="M51" s="31" t="n">
        <v>8</v>
      </c>
      <c r="N51" s="31" t="n">
        <v>5706</v>
      </c>
      <c r="O51" s="31" t="inlineStr"/>
      <c r="P51" s="31" t="n">
        <v>7</v>
      </c>
      <c r="Q51" s="31" t="n">
        <v>2560</v>
      </c>
      <c r="R51" s="31" t="n">
        <v>1</v>
      </c>
      <c r="S51" s="31" t="n">
        <v>11</v>
      </c>
      <c r="T51" s="31" t="inlineStr"/>
      <c r="U51" s="31" t="n">
        <v>34</v>
      </c>
      <c r="V51" s="31" t="n">
        <v>15</v>
      </c>
      <c r="W51" s="31" t="n">
        <v>3</v>
      </c>
      <c r="X51" s="31" t="inlineStr"/>
      <c r="Y51" s="31" t="inlineStr"/>
      <c r="Z51" s="31" t="inlineStr"/>
      <c r="AA51" s="31" t="n">
        <v>155</v>
      </c>
      <c r="AB51" s="31" t="inlineStr"/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 codeName="Sheet2"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8.59765625" defaultRowHeight="15.75"/>
  <cols>
    <col width="15.3984375" bestFit="1" customWidth="1" style="3" min="1" max="1"/>
    <col width="48.59765625" bestFit="1" customWidth="1" style="9" min="2" max="2"/>
    <col width="8.59765625" customWidth="1" style="3" min="3" max="16384"/>
  </cols>
  <sheetData>
    <row r="1">
      <c r="A1" s="32" t="inlineStr">
        <is>
          <t>data_start_row</t>
        </is>
      </c>
      <c r="B1" s="32" t="n">
        <v>5</v>
      </c>
    </row>
    <row r="2">
      <c r="A2" s="32" t="inlineStr">
        <is>
          <t>source</t>
        </is>
      </c>
      <c r="B2" s="32" t="inlineStr">
        <is>
          <t>第四回　日本統計年鑑</t>
        </is>
      </c>
    </row>
    <row r="3">
      <c r="A3" s="32" t="inlineStr">
        <is>
          <t>year</t>
        </is>
      </c>
      <c r="B3" s="32" t="n">
        <v>1952</v>
      </c>
    </row>
    <row r="4">
      <c r="A4" s="32" t="inlineStr">
        <is>
          <t>tab_no</t>
        </is>
      </c>
      <c r="B4" s="32" t="inlineStr">
        <is>
          <t>227</t>
        </is>
      </c>
    </row>
    <row r="5">
      <c r="A5" s="32" t="inlineStr">
        <is>
          <t>tab_subno</t>
        </is>
      </c>
      <c r="B5" s="32" t="n">
        <v>1</v>
      </c>
    </row>
    <row r="6">
      <c r="A6" s="32" t="inlineStr">
        <is>
          <t>tab_title</t>
        </is>
      </c>
      <c r="B6" s="32" t="inlineStr">
        <is>
          <t>Places of Amusements by Prefectures</t>
        </is>
      </c>
    </row>
    <row r="7">
      <c r="A7" s="32" t="inlineStr">
        <is>
          <t>tab_titlejp</t>
        </is>
      </c>
      <c r="B7" s="32" t="inlineStr">
        <is>
          <t>府県別娯楽場</t>
        </is>
      </c>
    </row>
    <row r="8">
      <c r="A8" s="32" t="inlineStr">
        <is>
          <t>tab_year</t>
        </is>
      </c>
      <c r="B8" s="32" t="n">
        <v>1951</v>
      </c>
    </row>
    <row r="9">
      <c r="A9" s="32" t="inlineStr">
        <is>
          <t>tab_yearjp</t>
        </is>
      </c>
      <c r="B9" s="32" t="inlineStr">
        <is>
          <t>昭和26</t>
        </is>
      </c>
    </row>
    <row r="10">
      <c r="A10" s="32" t="inlineStr">
        <is>
          <t>remark_editor</t>
        </is>
      </c>
      <c r="B10" s="32" t="n"/>
    </row>
    <row r="11">
      <c r="A11" s="32" t="inlineStr">
        <is>
          <t>updated_date</t>
        </is>
      </c>
      <c r="B11" s="33" t="n"/>
    </row>
    <row r="12">
      <c r="A12" s="32" t="inlineStr">
        <is>
          <t>updated_by</t>
        </is>
      </c>
      <c r="B12" s="32" t="inlineStr"/>
    </row>
    <row r="13">
      <c r="A13" s="32" t="inlineStr">
        <is>
          <t>changelog</t>
        </is>
      </c>
      <c r="B13" s="32" t="inlineStr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2023-10-19T06:29:34Z</dcterms:modified>
  <cp:lastModifiedBy>健太郎 藤岡</cp:lastModifiedBy>
</cp:coreProperties>
</file>