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3" fontId="10" fillId="0" borderId="1" applyAlignment="1" pivotButton="0" quotePrefix="1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10" fillId="0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0"/>
    <xf numFmtId="164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3" fontId="11" fillId="0" borderId="2" applyAlignment="1" pivotButton="0" quotePrefix="1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0" borderId="2" applyAlignment="1" pivotButton="0" quotePrefix="0" xfId="0">
      <alignment horizontal="general" vertical="center"/>
    </xf>
    <xf numFmtId="165" fontId="0" fillId="4" borderId="0" pivotButton="0" quotePrefix="0" xfId="0"/>
    <xf numFmtId="164" fontId="10" fillId="0" borderId="0" pivotButton="0" quotePrefix="0" xfId="0"/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3" fontId="11" fillId="0" borderId="2" applyAlignment="1" pivotButton="0" quotePrefix="1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3" fontId="11" fillId="0" borderId="2" applyAlignment="1" pivotButton="0" quotePrefix="1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F53"/>
  <sheetViews>
    <sheetView tabSelected="0" topLeftCell="A1" zoomScale="100" zoomScaleNormal="100" workbookViewId="0">
      <pane xSplit="9" ySplit="4" topLeftCell="J5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3.8984375" customWidth="1" style="16" min="1" max="2"/>
    <col width="7.19921875" customWidth="1" style="15" min="3" max="9"/>
    <col width="11.796875" customWidth="1" style="16" min="10" max="23"/>
    <col width="13.19921875" customWidth="1" style="16" min="24" max="24"/>
    <col width="11.796875" customWidth="1" style="16" min="25" max="31"/>
    <col width="10.3984375" customWidth="1" style="16" min="32" max="16384"/>
  </cols>
  <sheetData>
    <row r="1" ht="18.75" customFormat="1" customHeight="1" s="14">
      <c r="A1" s="46" t="inlineStr">
        <is>
          <t>年月日 !!! Date</t>
        </is>
      </c>
      <c r="B1" s="46" t="inlineStr">
        <is>
          <t>府県 !!! Prefecture</t>
        </is>
      </c>
      <c r="C1" s="47" t="inlineStr">
        <is>
          <t>check</t>
        </is>
      </c>
      <c r="D1" s="47" t="inlineStr">
        <is>
          <t>check</t>
        </is>
      </c>
      <c r="E1" s="47" t="inlineStr">
        <is>
          <t>check</t>
        </is>
      </c>
      <c r="F1" s="47" t="inlineStr">
        <is>
          <t>check</t>
        </is>
      </c>
      <c r="G1" s="47" t="inlineStr">
        <is>
          <t>check</t>
        </is>
      </c>
      <c r="H1" s="47" t="inlineStr">
        <is>
          <t>check</t>
        </is>
      </c>
      <c r="I1" s="47" t="inlineStr">
        <is>
          <t>check</t>
        </is>
      </c>
      <c r="J1" s="46" t="inlineStr">
        <is>
          <t>議員定数 !!! Fixed number</t>
        </is>
      </c>
      <c r="K1" s="46" t="inlineStr">
        <is>
          <t>選挙当日立候補者数 !!! Candidates as of election days</t>
        </is>
      </c>
      <c r="L1" s="46" t="inlineStr">
        <is>
          <t>有権者数 !!! Electors</t>
        </is>
      </c>
      <c r="M1" s="46" t="inlineStr">
        <is>
          <t>有権者数 !!! Electors</t>
        </is>
      </c>
      <c r="N1" s="46" t="inlineStr">
        <is>
          <t>有権者数 !!! Electors</t>
        </is>
      </c>
      <c r="O1" s="46" t="inlineStr">
        <is>
          <t>投票者数 !!! Voters</t>
        </is>
      </c>
      <c r="P1" s="46" t="inlineStr">
        <is>
          <t>投票者数 !!! Voters</t>
        </is>
      </c>
      <c r="Q1" s="46" t="inlineStr">
        <is>
          <t>投票者数 !!! Voters</t>
        </is>
      </c>
      <c r="R1" s="46" t="inlineStr">
        <is>
          <t>棄権者数 !!! Abstained</t>
        </is>
      </c>
      <c r="S1" s="46" t="inlineStr">
        <is>
          <t>棄権者数 !!! Abstained</t>
        </is>
      </c>
      <c r="T1" s="46" t="inlineStr">
        <is>
          <t>棄権者数 !!! Abstained</t>
        </is>
      </c>
      <c r="U1" s="46" t="inlineStr">
        <is>
          <t>投票率 !!! Voting percentages</t>
        </is>
      </c>
      <c r="V1" s="46" t="inlineStr">
        <is>
          <t>投票率 !!! Voting percentages</t>
        </is>
      </c>
      <c r="W1" s="46" t="inlineStr">
        <is>
          <t>投票率 !!! Voting percentages</t>
        </is>
      </c>
      <c r="X1" s="48" t="inlineStr">
        <is>
          <t>投票数 !!! Votes polled</t>
        </is>
      </c>
      <c r="Y1" s="48" t="inlineStr">
        <is>
          <t>投票数 !!! Votes polled</t>
        </is>
      </c>
      <c r="Z1" s="48" t="inlineStr">
        <is>
          <t>投票数 !!! Votes polled</t>
        </is>
      </c>
      <c r="AA1" s="48" t="inlineStr">
        <is>
          <t>投票数 !!! Votes polled</t>
        </is>
      </c>
      <c r="AB1" s="48" t="inlineStr">
        <is>
          <t>投票数 !!! Votes polled</t>
        </is>
      </c>
      <c r="AC1" s="48" t="inlineStr">
        <is>
          <t>投票数 !!! Votes polled</t>
        </is>
      </c>
      <c r="AD1" s="48" t="inlineStr">
        <is>
          <t>投票数 !!! Votes polled</t>
        </is>
      </c>
      <c r="AE1" s="48" t="inlineStr">
        <is>
          <t>投票数 !!! Votes polled</t>
        </is>
      </c>
      <c r="AF1" s="48" t="inlineStr">
        <is>
          <t>投票数 !!! Votes polled</t>
        </is>
      </c>
    </row>
    <row r="2" ht="18.75" customFormat="1" customHeight="1" s="14">
      <c r="A2" s="46" t="n"/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6" t="n"/>
      <c r="L2" s="46" t="inlineStr">
        <is>
          <t>計 !!! Total</t>
        </is>
      </c>
      <c r="M2" s="46" t="inlineStr">
        <is>
          <t>男 !!! Male</t>
        </is>
      </c>
      <c r="N2" s="46" t="inlineStr">
        <is>
          <t>女 !!! Female</t>
        </is>
      </c>
      <c r="O2" s="46" t="inlineStr">
        <is>
          <t>計 !!! Total</t>
        </is>
      </c>
      <c r="P2" s="46" t="inlineStr">
        <is>
          <t>男 !!! Male</t>
        </is>
      </c>
      <c r="Q2" s="46" t="inlineStr">
        <is>
          <t>女 !!! Female</t>
        </is>
      </c>
      <c r="R2" s="46" t="inlineStr">
        <is>
          <t>計 !!! Total</t>
        </is>
      </c>
      <c r="S2" s="46" t="inlineStr">
        <is>
          <t>男 !!! Male</t>
        </is>
      </c>
      <c r="T2" s="46" t="inlineStr">
        <is>
          <t>女 !!! Female</t>
        </is>
      </c>
      <c r="U2" s="46" t="inlineStr">
        <is>
          <t>計 !!! Total</t>
        </is>
      </c>
      <c r="V2" s="46" t="inlineStr">
        <is>
          <t>男 !!! Male</t>
        </is>
      </c>
      <c r="W2" s="46" t="inlineStr">
        <is>
          <t>女 !!! Female</t>
        </is>
      </c>
      <c r="X2" s="46" t="inlineStr">
        <is>
          <t>有効 !!! Valid votes</t>
        </is>
      </c>
      <c r="Y2" s="46" t="inlineStr">
        <is>
          <t>有効 !!! Valid votes</t>
        </is>
      </c>
      <c r="Z2" s="46" t="inlineStr">
        <is>
          <t>有効 !!! Valid votes</t>
        </is>
      </c>
      <c r="AA2" s="46" t="inlineStr">
        <is>
          <t>有効 !!! Valid votes</t>
        </is>
      </c>
      <c r="AB2" s="46" t="inlineStr">
        <is>
          <t>有効 !!! Valid votes</t>
        </is>
      </c>
      <c r="AC2" s="46" t="inlineStr">
        <is>
          <t>有効 !!! Valid votes</t>
        </is>
      </c>
      <c r="AD2" s="46" t="inlineStr">
        <is>
          <t>有効 !!! Valid votes</t>
        </is>
      </c>
      <c r="AE2" s="46" t="inlineStr">
        <is>
          <t>有効 !!! Valid votes</t>
        </is>
      </c>
      <c r="AF2" s="46" t="inlineStr">
        <is>
          <t>無効 !!! Invalid votes</t>
        </is>
      </c>
    </row>
    <row r="3" ht="18.75" customFormat="1" customHeight="1" s="14">
      <c r="A3" s="46" t="n"/>
      <c r="B3" s="46" t="n"/>
      <c r="C3" s="47" t="n"/>
      <c r="D3" s="47" t="n"/>
      <c r="E3" s="47" t="n"/>
      <c r="F3" s="47" t="n"/>
      <c r="G3" s="47" t="n"/>
      <c r="H3" s="47" t="n"/>
      <c r="I3" s="47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  <c r="X3" s="46" t="inlineStr">
        <is>
          <t>計 !!! Total</t>
        </is>
      </c>
      <c r="Y3" s="46" t="inlineStr">
        <is>
          <t>自由党 !!! Liberal</t>
        </is>
      </c>
      <c r="Z3" s="46" t="inlineStr">
        <is>
          <t>民主党 !!! Democratic</t>
        </is>
      </c>
      <c r="AA3" s="46" t="inlineStr">
        <is>
          <t>社会党 !!! Social Party</t>
        </is>
      </c>
      <c r="AB3" s="46" t="inlineStr">
        <is>
          <t>国民協同党 !!! Kokumin-kyodo party</t>
        </is>
      </c>
      <c r="AC3" s="46" t="inlineStr">
        <is>
          <t>共産党 !!! Communist Party</t>
        </is>
      </c>
      <c r="AD3" s="46" t="inlineStr">
        <is>
          <t>諸派 !!! Miscellaneous</t>
        </is>
      </c>
      <c r="AE3" s="46" t="inlineStr">
        <is>
          <t>無所属 !!! Independent</t>
        </is>
      </c>
      <c r="AF3" s="46" t="n"/>
    </row>
    <row r="4" ht="18.75" customFormat="1" customHeight="1" s="15">
      <c r="A4" s="49" t="inlineStr">
        <is>
          <t>check</t>
        </is>
      </c>
      <c r="B4" s="47" t="n"/>
      <c r="C4" s="47" t="n"/>
      <c r="D4" s="47" t="n"/>
      <c r="E4" s="47" t="n"/>
      <c r="F4" s="47" t="n"/>
      <c r="G4" s="47" t="n"/>
      <c r="H4" s="47" t="n"/>
      <c r="I4" s="47" t="n"/>
      <c r="J4" s="50">
        <f>J6-SUM(J7:J52)</f>
        <v/>
      </c>
      <c r="K4" s="50">
        <f>K6-SUM(K7:K52)</f>
        <v/>
      </c>
      <c r="L4" s="50">
        <f>L6-SUM(L7:L52)</f>
        <v/>
      </c>
      <c r="M4" s="50">
        <f>M6-SUM(M7:M52)</f>
        <v/>
      </c>
      <c r="N4" s="50">
        <f>N6-SUM(N7:N52)</f>
        <v/>
      </c>
      <c r="O4" s="50">
        <f>O6-SUM(O7:O52)</f>
        <v/>
      </c>
      <c r="P4" s="50">
        <f>P6-SUM(P7:P52)</f>
        <v/>
      </c>
      <c r="Q4" s="50">
        <f>Q6-SUM(Q7:Q52)</f>
        <v/>
      </c>
      <c r="R4" s="50">
        <f>R6-SUM(R7:R52)</f>
        <v/>
      </c>
      <c r="S4" s="50">
        <f>S6-SUM(S7:S52)</f>
        <v/>
      </c>
      <c r="T4" s="50">
        <f>T6-SUM(T7:T52)</f>
        <v/>
      </c>
      <c r="U4" s="47" t="n"/>
      <c r="V4" s="47" t="n"/>
      <c r="W4" s="47" t="n"/>
      <c r="X4" s="50">
        <f>X6-SUM(X7:X52)</f>
        <v/>
      </c>
      <c r="Y4" s="50">
        <f>Y6-SUM(Y7:Y52)</f>
        <v/>
      </c>
      <c r="Z4" s="50">
        <f>Z6-SUM(Z7:Z52)</f>
        <v/>
      </c>
      <c r="AA4" s="50">
        <f>AA6-SUM(AA7:AA52)</f>
        <v/>
      </c>
      <c r="AB4" s="50">
        <f>AB6-SUM(AB7:AB52)</f>
        <v/>
      </c>
      <c r="AC4" s="50">
        <f>AC6-SUM(AC7:AC52)</f>
        <v/>
      </c>
      <c r="AD4" s="50">
        <f>AD6-SUM(AD7:AD52)</f>
        <v/>
      </c>
      <c r="AE4" s="50">
        <f>AE6-SUM(AE7:AE52)</f>
        <v/>
      </c>
      <c r="AF4" s="50">
        <f>AF6-SUM(AF7:AF52)</f>
        <v/>
      </c>
    </row>
    <row r="5" ht="18.75" customHeight="1">
      <c r="A5" s="46" t="inlineStr">
        <is>
          <t>昭和22年4月25日 !!! Apr. 25, 1947</t>
        </is>
      </c>
      <c r="B5" s="46" t="n"/>
      <c r="C5" s="50">
        <f>L5-SUM(M5:N5)</f>
        <v/>
      </c>
      <c r="D5" s="50">
        <f>O5-SUM(P5:Q5)</f>
        <v/>
      </c>
      <c r="E5" s="50">
        <f>R5-SUM(S5:T5)</f>
        <v/>
      </c>
      <c r="F5" s="50">
        <f>ROUND(O5/L5*100-U5,0)</f>
        <v/>
      </c>
      <c r="G5" s="50">
        <f>ROUND(P5/M5*100-V5,0)</f>
        <v/>
      </c>
      <c r="H5" s="50">
        <f>ROUND(Q5/N5*100-W5,0)</f>
        <v/>
      </c>
      <c r="I5" s="50">
        <f>X5-SUM(Y5:AE5)</f>
        <v/>
      </c>
      <c r="J5" s="51" t="n">
        <v>466</v>
      </c>
      <c r="K5" s="51" t="n">
        <v>1590</v>
      </c>
      <c r="L5" s="51" t="n">
        <v>40907493</v>
      </c>
      <c r="M5" s="51" t="n">
        <v>19577766</v>
      </c>
      <c r="N5" s="51" t="n">
        <v>21329727</v>
      </c>
      <c r="O5" s="51" t="n">
        <v>27797748</v>
      </c>
      <c r="P5" s="51" t="n">
        <v>14658498</v>
      </c>
      <c r="Q5" s="51" t="n">
        <v>13139250</v>
      </c>
      <c r="R5" s="51" t="n">
        <v>13109745</v>
      </c>
      <c r="S5" s="51" t="n">
        <v>4919268</v>
      </c>
      <c r="T5" s="51" t="n">
        <v>8190477</v>
      </c>
      <c r="U5" s="52" t="n">
        <v>67.90000000000001</v>
      </c>
      <c r="V5" s="52" t="n">
        <v>74.90000000000001</v>
      </c>
      <c r="W5" s="52" t="n">
        <v>61.6</v>
      </c>
      <c r="X5" s="51" t="n">
        <v>27361657</v>
      </c>
      <c r="Y5" s="51" t="n">
        <v>7356321</v>
      </c>
      <c r="Z5" s="51" t="n">
        <v>6839646</v>
      </c>
      <c r="AA5" s="51" t="n">
        <v>7175939</v>
      </c>
      <c r="AB5" s="51" t="n">
        <v>1915947</v>
      </c>
      <c r="AC5" s="51" t="n">
        <v>1002903</v>
      </c>
      <c r="AD5" s="51" t="n">
        <v>1490057</v>
      </c>
      <c r="AE5" s="51" t="n">
        <v>1580844</v>
      </c>
      <c r="AF5" s="51" t="n">
        <v>439283</v>
      </c>
    </row>
    <row r="6" ht="18.75" customHeight="1">
      <c r="A6" s="46" t="inlineStr">
        <is>
          <t>昭和24年1月23日 !!! Jan. 23, 1949</t>
        </is>
      </c>
      <c r="B6" s="46" t="n"/>
      <c r="C6" s="50">
        <f>L6-SUM(M6:N6)</f>
        <v/>
      </c>
      <c r="D6" s="50">
        <f>O6-SUM(P6:Q6)</f>
        <v/>
      </c>
      <c r="E6" s="50">
        <f>R6-SUM(S6:T6)</f>
        <v/>
      </c>
      <c r="F6" s="50">
        <f>ROUND(O6/L6*100-U6,0)</f>
        <v/>
      </c>
      <c r="G6" s="50">
        <f>ROUND(P6/M6*100-V6,0)</f>
        <v/>
      </c>
      <c r="H6" s="50">
        <f>ROUND(Q6/N6*100-W6,0)</f>
        <v/>
      </c>
      <c r="I6" s="50">
        <f>X6-SUM(Y6:AE6)</f>
        <v/>
      </c>
      <c r="J6" s="51" t="n">
        <v>466</v>
      </c>
      <c r="K6" s="51" t="n">
        <v>1364</v>
      </c>
      <c r="L6" s="51" t="n">
        <v>42105300</v>
      </c>
      <c r="M6" s="51" t="n">
        <v>20060522</v>
      </c>
      <c r="N6" s="51" t="n">
        <v>22044778</v>
      </c>
      <c r="O6" s="51" t="n">
        <v>31175895</v>
      </c>
      <c r="P6" s="51" t="n">
        <v>16196844</v>
      </c>
      <c r="Q6" s="51" t="n">
        <v>14979051</v>
      </c>
      <c r="R6" s="51" t="n">
        <v>10929405</v>
      </c>
      <c r="S6" s="51" t="n">
        <v>3863678</v>
      </c>
      <c r="T6" s="51" t="n">
        <v>7065727</v>
      </c>
      <c r="U6" s="52" t="n">
        <v>74</v>
      </c>
      <c r="V6" s="52" t="n">
        <v>80.7</v>
      </c>
      <c r="W6" s="52" t="n">
        <v>67.90000000000001</v>
      </c>
      <c r="X6" s="51" t="n">
        <v>30592519</v>
      </c>
      <c r="Y6" s="51" t="n">
        <v>13402409</v>
      </c>
      <c r="Z6" s="51" t="n">
        <v>4812780</v>
      </c>
      <c r="AA6" s="51" t="n">
        <v>4129794</v>
      </c>
      <c r="AB6" s="51" t="n">
        <v>1042123</v>
      </c>
      <c r="AC6" s="51" t="n">
        <v>2984771</v>
      </c>
      <c r="AD6" s="51" t="n">
        <v>2209336</v>
      </c>
      <c r="AE6" s="51" t="n">
        <v>2011306</v>
      </c>
      <c r="AF6" s="51" t="n">
        <v>582438</v>
      </c>
    </row>
    <row r="7" ht="18.75" customHeight="1">
      <c r="A7" s="51" t="n"/>
      <c r="B7" s="46" t="inlineStr">
        <is>
          <t>北海道 !!! Hokkaido</t>
        </is>
      </c>
      <c r="C7" s="50">
        <f>L7-SUM(M7:N7)</f>
        <v/>
      </c>
      <c r="D7" s="50">
        <f>O7-SUM(P7:Q7)</f>
        <v/>
      </c>
      <c r="E7" s="50">
        <f>R7-SUM(S7:T7)</f>
        <v/>
      </c>
      <c r="F7" s="50">
        <f>ROUND(O7/L7*100-U7,0)</f>
        <v/>
      </c>
      <c r="G7" s="50">
        <f>ROUND(P7/M7*100-V7,0)</f>
        <v/>
      </c>
      <c r="H7" s="50">
        <f>ROUND(Q7/N7*100-W7,0)</f>
        <v/>
      </c>
      <c r="I7" s="50">
        <f>X7-SUM(Y7:AE7)</f>
        <v/>
      </c>
      <c r="J7" s="51" t="n">
        <v>22</v>
      </c>
      <c r="K7" s="51" t="n">
        <v>65</v>
      </c>
      <c r="L7" s="51" t="n">
        <v>1940707</v>
      </c>
      <c r="M7" s="51" t="n">
        <v>963890</v>
      </c>
      <c r="N7" s="51" t="n">
        <v>976817</v>
      </c>
      <c r="O7" s="51" t="n">
        <v>1314796</v>
      </c>
      <c r="P7" s="51" t="n">
        <v>732636</v>
      </c>
      <c r="Q7" s="51" t="n">
        <v>582160</v>
      </c>
      <c r="R7" s="51" t="n">
        <v>625911</v>
      </c>
      <c r="S7" s="51" t="n">
        <v>231254</v>
      </c>
      <c r="T7" s="51" t="n">
        <v>394657</v>
      </c>
      <c r="U7" s="52" t="n">
        <v>67.7</v>
      </c>
      <c r="V7" s="52" t="n">
        <v>76</v>
      </c>
      <c r="W7" s="52" t="n">
        <v>59.6</v>
      </c>
      <c r="X7" s="51" t="n">
        <v>1293618</v>
      </c>
      <c r="Y7" s="51" t="n">
        <v>470150</v>
      </c>
      <c r="Z7" s="51" t="n">
        <v>144135</v>
      </c>
      <c r="AA7" s="51" t="n">
        <v>159834</v>
      </c>
      <c r="AB7" s="51" t="n"/>
      <c r="AC7" s="51" t="n">
        <v>66584</v>
      </c>
      <c r="AD7" s="51" t="n">
        <v>383688</v>
      </c>
      <c r="AE7" s="51" t="n">
        <v>69227</v>
      </c>
      <c r="AF7" s="51" t="n">
        <v>21149</v>
      </c>
    </row>
    <row r="8" ht="18.75" customHeight="1">
      <c r="A8" s="51" t="n"/>
      <c r="B8" s="46" t="inlineStr">
        <is>
          <t>青森 !!! Aomori</t>
        </is>
      </c>
      <c r="C8" s="50">
        <f>L8-SUM(M8:N8)</f>
        <v/>
      </c>
      <c r="D8" s="50">
        <f>O8-SUM(P8:Q8)</f>
        <v/>
      </c>
      <c r="E8" s="50">
        <f>R8-SUM(S8:T8)</f>
        <v/>
      </c>
      <c r="F8" s="50">
        <f>ROUND(O8/L8*100-U8,0)</f>
        <v/>
      </c>
      <c r="G8" s="50">
        <f>ROUND(P8/M8*100-V8,0)</f>
        <v/>
      </c>
      <c r="H8" s="50">
        <f>ROUND(Q8/N8*100-W8,0)</f>
        <v/>
      </c>
      <c r="I8" s="50">
        <f>X8-SUM(Y8:AE8)</f>
        <v/>
      </c>
      <c r="J8" s="51" t="n">
        <v>7</v>
      </c>
      <c r="K8" s="51" t="n">
        <v>22</v>
      </c>
      <c r="L8" s="51" t="n">
        <v>596936</v>
      </c>
      <c r="M8" s="51" t="n">
        <v>287777</v>
      </c>
      <c r="N8" s="51" t="n">
        <v>309159</v>
      </c>
      <c r="O8" s="51" t="n">
        <v>442219</v>
      </c>
      <c r="P8" s="51" t="n">
        <v>237884</v>
      </c>
      <c r="Q8" s="51" t="n">
        <v>204335</v>
      </c>
      <c r="R8" s="51" t="n">
        <v>154717</v>
      </c>
      <c r="S8" s="51" t="n">
        <v>49893</v>
      </c>
      <c r="T8" s="51" t="n">
        <v>104824</v>
      </c>
      <c r="U8" s="52" t="n">
        <v>74</v>
      </c>
      <c r="V8" s="52" t="n">
        <v>82.59999999999999</v>
      </c>
      <c r="W8" s="52" t="n">
        <v>66</v>
      </c>
      <c r="X8" s="51" t="n">
        <v>430813</v>
      </c>
      <c r="Y8" s="51" t="n">
        <v>150400</v>
      </c>
      <c r="Z8" s="51" t="n">
        <v>120432</v>
      </c>
      <c r="AA8" s="51" t="n">
        <v>38917</v>
      </c>
      <c r="AB8" s="51" t="n">
        <v>28484</v>
      </c>
      <c r="AC8" s="51" t="n">
        <v>36248</v>
      </c>
      <c r="AD8" s="51" t="n">
        <v>22763</v>
      </c>
      <c r="AE8" s="51" t="n">
        <v>33569</v>
      </c>
      <c r="AF8" s="51" t="n">
        <v>11367</v>
      </c>
    </row>
    <row r="9" ht="18.75" customHeight="1">
      <c r="A9" s="51" t="n"/>
      <c r="B9" s="46" t="inlineStr">
        <is>
          <t>岩手 !!! Iwate</t>
        </is>
      </c>
      <c r="C9" s="50">
        <f>L9-SUM(M9:N9)</f>
        <v/>
      </c>
      <c r="D9" s="50">
        <f>O9-SUM(P9:Q9)</f>
        <v/>
      </c>
      <c r="E9" s="50">
        <f>R9-SUM(S9:T9)</f>
        <v/>
      </c>
      <c r="F9" s="50">
        <f>ROUND(O9/L9*100-U9,0)</f>
        <v/>
      </c>
      <c r="G9" s="50">
        <f>ROUND(P9/M9*100-V9,0)</f>
        <v/>
      </c>
      <c r="H9" s="50">
        <f>ROUND(Q9/N9*100-W9,0)</f>
        <v/>
      </c>
      <c r="I9" s="50">
        <f>X9-SUM(Y9:AE9)</f>
        <v/>
      </c>
      <c r="J9" s="51" t="n">
        <v>8</v>
      </c>
      <c r="K9" s="51" t="n">
        <v>24</v>
      </c>
      <c r="L9" s="51" t="n">
        <v>653042</v>
      </c>
      <c r="M9" s="51" t="n">
        <v>312747</v>
      </c>
      <c r="N9" s="51" t="n">
        <v>340295</v>
      </c>
      <c r="O9" s="51" t="n">
        <v>467734</v>
      </c>
      <c r="P9" s="51" t="n">
        <v>250747</v>
      </c>
      <c r="Q9" s="51" t="n">
        <v>216987</v>
      </c>
      <c r="R9" s="51" t="n">
        <v>185308</v>
      </c>
      <c r="S9" s="51" t="n">
        <v>62000</v>
      </c>
      <c r="T9" s="51" t="n">
        <v>123308</v>
      </c>
      <c r="U9" s="52" t="n">
        <v>71.59999999999999</v>
      </c>
      <c r="V9" s="52" t="n">
        <v>80.2</v>
      </c>
      <c r="W9" s="52" t="n">
        <v>63.8</v>
      </c>
      <c r="X9" s="51" t="n">
        <v>458343</v>
      </c>
      <c r="Y9" s="51" t="n">
        <v>258692</v>
      </c>
      <c r="Z9" s="51" t="n">
        <v>29138</v>
      </c>
      <c r="AA9" s="51" t="n">
        <v>67376</v>
      </c>
      <c r="AB9" s="51" t="n">
        <v>3006</v>
      </c>
      <c r="AC9" s="51" t="n">
        <v>27689</v>
      </c>
      <c r="AD9" s="51" t="n">
        <v>38358</v>
      </c>
      <c r="AE9" s="51" t="n">
        <v>34084</v>
      </c>
      <c r="AF9" s="51" t="n">
        <v>9381</v>
      </c>
    </row>
    <row r="10" ht="18.75" customHeight="1">
      <c r="A10" s="51" t="n"/>
      <c r="B10" s="46" t="inlineStr">
        <is>
          <t>宮城 !!! Miyagi</t>
        </is>
      </c>
      <c r="C10" s="50">
        <f>L10-SUM(M10:N10)</f>
        <v/>
      </c>
      <c r="D10" s="50">
        <f>O10-SUM(P10:Q10)</f>
        <v/>
      </c>
      <c r="E10" s="50">
        <f>R10-SUM(S10:T10)</f>
        <v/>
      </c>
      <c r="F10" s="50">
        <f>ROUND(O10/L10*100-U10,0)</f>
        <v/>
      </c>
      <c r="G10" s="50">
        <f>ROUND(P10/M10*100-V10,0)</f>
        <v/>
      </c>
      <c r="H10" s="50">
        <f>ROUND(Q10/N10*100-W10,0)</f>
        <v/>
      </c>
      <c r="I10" s="50">
        <f>X10-SUM(Y10:AE10)</f>
        <v/>
      </c>
      <c r="J10" s="51" t="n">
        <v>9</v>
      </c>
      <c r="K10" s="51" t="n">
        <v>28</v>
      </c>
      <c r="L10" s="51" t="n">
        <v>795483</v>
      </c>
      <c r="M10" s="51" t="n">
        <v>380581</v>
      </c>
      <c r="N10" s="51" t="n">
        <v>414902</v>
      </c>
      <c r="O10" s="51" t="n">
        <v>552622</v>
      </c>
      <c r="P10" s="51" t="n">
        <v>302902</v>
      </c>
      <c r="Q10" s="51" t="n">
        <v>249720</v>
      </c>
      <c r="R10" s="51" t="n">
        <v>242861</v>
      </c>
      <c r="S10" s="51" t="n">
        <v>77679</v>
      </c>
      <c r="T10" s="51" t="n">
        <v>165182</v>
      </c>
      <c r="U10" s="52" t="n">
        <v>69.40000000000001</v>
      </c>
      <c r="V10" s="52" t="n">
        <v>79.5</v>
      </c>
      <c r="W10" s="52" t="n">
        <v>60.1</v>
      </c>
      <c r="X10" s="51" t="n">
        <v>544137</v>
      </c>
      <c r="Y10" s="51" t="n">
        <v>249486</v>
      </c>
      <c r="Z10" s="51" t="n">
        <v>70834</v>
      </c>
      <c r="AA10" s="51" t="n">
        <v>86396</v>
      </c>
      <c r="AB10" s="51" t="n">
        <v>26102</v>
      </c>
      <c r="AC10" s="51" t="n">
        <v>23478</v>
      </c>
      <c r="AD10" s="51" t="n">
        <v>43196</v>
      </c>
      <c r="AE10" s="51" t="n">
        <v>44645</v>
      </c>
      <c r="AF10" s="51" t="n">
        <v>8479</v>
      </c>
    </row>
    <row r="11" ht="18.75" customHeight="1">
      <c r="A11" s="51" t="n"/>
      <c r="B11" s="46" t="inlineStr">
        <is>
          <t>秋田 !!! Akita</t>
        </is>
      </c>
      <c r="C11" s="50">
        <f>L11-SUM(M11:N11)</f>
        <v/>
      </c>
      <c r="D11" s="50">
        <f>O11-SUM(P11:Q11)</f>
        <v/>
      </c>
      <c r="E11" s="50">
        <f>R11-SUM(S11:T11)</f>
        <v/>
      </c>
      <c r="F11" s="50">
        <f>ROUND(O11/L11*100-U11,0)</f>
        <v/>
      </c>
      <c r="G11" s="50">
        <f>ROUND(P11/M11*100-V11,0)</f>
        <v/>
      </c>
      <c r="H11" s="50">
        <f>ROUND(Q11/N11*100-W11,0)</f>
        <v/>
      </c>
      <c r="I11" s="50">
        <f>X11-SUM(Y11:AE11)</f>
        <v/>
      </c>
      <c r="J11" s="51" t="n">
        <v>8</v>
      </c>
      <c r="K11" s="51" t="n">
        <v>20</v>
      </c>
      <c r="L11" s="51" t="n">
        <v>638330</v>
      </c>
      <c r="M11" s="51" t="n">
        <v>308471</v>
      </c>
      <c r="N11" s="51" t="n">
        <v>329859</v>
      </c>
      <c r="O11" s="51" t="n">
        <v>488563</v>
      </c>
      <c r="P11" s="51" t="n">
        <v>258235</v>
      </c>
      <c r="Q11" s="51" t="n">
        <v>230328</v>
      </c>
      <c r="R11" s="51" t="n">
        <v>149767</v>
      </c>
      <c r="S11" s="51" t="n">
        <v>50236</v>
      </c>
      <c r="T11" s="51" t="n">
        <v>99531</v>
      </c>
      <c r="U11" s="52" t="n">
        <v>76.5</v>
      </c>
      <c r="V11" s="52" t="n">
        <v>83.7</v>
      </c>
      <c r="W11" s="52" t="n">
        <v>69.8</v>
      </c>
      <c r="X11" s="51" t="n">
        <v>478051</v>
      </c>
      <c r="Y11" s="51" t="n">
        <v>187977</v>
      </c>
      <c r="Z11" s="51" t="n">
        <v>127526</v>
      </c>
      <c r="AA11" s="51" t="n">
        <v>72113</v>
      </c>
      <c r="AB11" s="51" t="n">
        <v>17212</v>
      </c>
      <c r="AC11" s="51" t="n">
        <v>33112</v>
      </c>
      <c r="AD11" s="51" t="n">
        <v>32345</v>
      </c>
      <c r="AE11" s="51" t="n">
        <v>7766</v>
      </c>
      <c r="AF11" s="51" t="n">
        <v>10512</v>
      </c>
    </row>
    <row r="12" ht="18.75" customHeight="1">
      <c r="A12" s="51" t="n"/>
      <c r="B12" s="46" t="inlineStr">
        <is>
          <t>山形 !!! Yamagata</t>
        </is>
      </c>
      <c r="C12" s="50">
        <f>L12-SUM(M12:N12)</f>
        <v/>
      </c>
      <c r="D12" s="50">
        <f>O12-SUM(P12:Q12)</f>
        <v/>
      </c>
      <c r="E12" s="50">
        <f>R12-SUM(S12:T12)</f>
        <v/>
      </c>
      <c r="F12" s="50">
        <f>ROUND(O12/L12*100-U12,0)</f>
        <v/>
      </c>
      <c r="G12" s="50">
        <f>ROUND(P12/M12*100-V12,0)</f>
        <v/>
      </c>
      <c r="H12" s="50">
        <f>ROUND(Q12/N12*100-W12,0)</f>
        <v/>
      </c>
      <c r="I12" s="50">
        <f>X12-SUM(Y12:AE12)</f>
        <v/>
      </c>
      <c r="J12" s="51" t="n">
        <v>8</v>
      </c>
      <c r="K12" s="51" t="n">
        <v>24</v>
      </c>
      <c r="L12" s="51" t="n">
        <v>693271</v>
      </c>
      <c r="M12" s="51" t="n">
        <v>324879</v>
      </c>
      <c r="N12" s="51" t="n">
        <v>368392</v>
      </c>
      <c r="O12" s="51" t="n">
        <v>552976</v>
      </c>
      <c r="P12" s="51" t="n">
        <v>280199</v>
      </c>
      <c r="Q12" s="51" t="n">
        <v>272777</v>
      </c>
      <c r="R12" s="51" t="n">
        <v>140295</v>
      </c>
      <c r="S12" s="51" t="n">
        <v>44680</v>
      </c>
      <c r="T12" s="51" t="n">
        <v>95615</v>
      </c>
      <c r="U12" s="52" t="n">
        <v>79.8</v>
      </c>
      <c r="V12" s="52" t="n">
        <v>86.3</v>
      </c>
      <c r="W12" s="52" t="n">
        <v>74.09999999999999</v>
      </c>
      <c r="X12" s="51" t="n">
        <v>543187</v>
      </c>
      <c r="Y12" s="51" t="n">
        <v>232460</v>
      </c>
      <c r="Z12" s="51" t="n">
        <v>115857</v>
      </c>
      <c r="AA12" s="51" t="n">
        <v>80014</v>
      </c>
      <c r="AB12" s="51" t="n"/>
      <c r="AC12" s="51" t="n">
        <v>31449</v>
      </c>
      <c r="AD12" s="51" t="n">
        <v>47241</v>
      </c>
      <c r="AE12" s="51" t="n">
        <v>36166</v>
      </c>
      <c r="AF12" s="51" t="n">
        <v>9771</v>
      </c>
    </row>
    <row r="13" ht="18.75" customHeight="1">
      <c r="A13" s="51" t="n"/>
      <c r="B13" s="46" t="inlineStr">
        <is>
          <t>福島 !!! Fukushima</t>
        </is>
      </c>
      <c r="C13" s="50">
        <f>L13-SUM(M13:N13)</f>
        <v/>
      </c>
      <c r="D13" s="50">
        <f>O13-SUM(P13:Q13)</f>
        <v/>
      </c>
      <c r="E13" s="50">
        <f>R13-SUM(S13:T13)</f>
        <v/>
      </c>
      <c r="F13" s="50">
        <f>ROUND(O13/L13*100-U13,0)</f>
        <v/>
      </c>
      <c r="G13" s="50">
        <f>ROUND(P13/M13*100-V13,0)</f>
        <v/>
      </c>
      <c r="H13" s="50">
        <f>ROUND(Q13/N13*100-W13,0)</f>
        <v/>
      </c>
      <c r="I13" s="50">
        <f>X13-SUM(Y13:AE13)</f>
        <v/>
      </c>
      <c r="J13" s="51" t="n">
        <v>12</v>
      </c>
      <c r="K13" s="51" t="n">
        <v>36</v>
      </c>
      <c r="L13" s="51" t="n">
        <v>1008920</v>
      </c>
      <c r="M13" s="51" t="n">
        <v>474567</v>
      </c>
      <c r="N13" s="51" t="n">
        <v>534353</v>
      </c>
      <c r="O13" s="51" t="n">
        <v>742250</v>
      </c>
      <c r="P13" s="51" t="n">
        <v>389083</v>
      </c>
      <c r="Q13" s="51" t="n">
        <v>353167</v>
      </c>
      <c r="R13" s="51" t="n">
        <v>266670</v>
      </c>
      <c r="S13" s="51" t="n">
        <v>85484</v>
      </c>
      <c r="T13" s="51" t="n">
        <v>181186</v>
      </c>
      <c r="U13" s="52" t="n">
        <v>73.59999999999999</v>
      </c>
      <c r="V13" s="52" t="n">
        <v>82</v>
      </c>
      <c r="W13" s="52" t="n">
        <v>66.09999999999999</v>
      </c>
      <c r="X13" s="51" t="n">
        <v>724572</v>
      </c>
      <c r="Y13" s="51" t="n">
        <v>382187</v>
      </c>
      <c r="Z13" s="51" t="n">
        <v>34115</v>
      </c>
      <c r="AA13" s="51" t="n">
        <v>105321</v>
      </c>
      <c r="AB13" s="51" t="n"/>
      <c r="AC13" s="51" t="n">
        <v>60483</v>
      </c>
      <c r="AD13" s="51" t="n">
        <v>67456</v>
      </c>
      <c r="AE13" s="51" t="n">
        <v>75010</v>
      </c>
      <c r="AF13" s="51" t="n">
        <v>17678</v>
      </c>
    </row>
    <row r="14" ht="18.75" customHeight="1">
      <c r="A14" s="51" t="n"/>
      <c r="B14" s="46" t="inlineStr">
        <is>
          <t>茨城 !!! Ibaraki</t>
        </is>
      </c>
      <c r="C14" s="50">
        <f>L14-SUM(M14:N14)</f>
        <v/>
      </c>
      <c r="D14" s="50">
        <f>O14-SUM(P14:Q14)</f>
        <v/>
      </c>
      <c r="E14" s="50">
        <f>R14-SUM(S14:T14)</f>
        <v/>
      </c>
      <c r="F14" s="50">
        <f>ROUND(O14/L14*100-U14,0)</f>
        <v/>
      </c>
      <c r="G14" s="50">
        <f>ROUND(P14/M14*100-V14,0)</f>
        <v/>
      </c>
      <c r="H14" s="50">
        <f>ROUND(Q14/N14*100-W14,0)</f>
        <v/>
      </c>
      <c r="I14" s="50">
        <f>X14-SUM(Y14:AE14)</f>
        <v/>
      </c>
      <c r="J14" s="51" t="n">
        <v>12</v>
      </c>
      <c r="K14" s="51" t="n">
        <v>31</v>
      </c>
      <c r="L14" s="51" t="n">
        <v>1055241</v>
      </c>
      <c r="M14" s="51" t="n">
        <v>497666</v>
      </c>
      <c r="N14" s="51" t="n">
        <v>557575</v>
      </c>
      <c r="O14" s="51" t="n">
        <v>687489</v>
      </c>
      <c r="P14" s="51" t="n">
        <v>392536</v>
      </c>
      <c r="Q14" s="51" t="n">
        <v>294953</v>
      </c>
      <c r="R14" s="51" t="n">
        <v>367752</v>
      </c>
      <c r="S14" s="51" t="n">
        <v>105130</v>
      </c>
      <c r="T14" s="51" t="n">
        <v>262622</v>
      </c>
      <c r="U14" s="52" t="n">
        <v>65.09999999999999</v>
      </c>
      <c r="V14" s="52" t="n">
        <v>78.90000000000001</v>
      </c>
      <c r="W14" s="52" t="n">
        <v>52.9</v>
      </c>
      <c r="X14" s="51" t="n">
        <v>677153</v>
      </c>
      <c r="Y14" s="51" t="n">
        <v>357816</v>
      </c>
      <c r="Z14" s="51" t="n">
        <v>84842</v>
      </c>
      <c r="AA14" s="51" t="n">
        <v>51557</v>
      </c>
      <c r="AB14" s="51" t="n">
        <v>17374</v>
      </c>
      <c r="AC14" s="51" t="n">
        <v>54331</v>
      </c>
      <c r="AD14" s="51" t="n">
        <v>71539</v>
      </c>
      <c r="AE14" s="51" t="n">
        <v>39694</v>
      </c>
      <c r="AF14" s="51" t="n">
        <v>10322</v>
      </c>
    </row>
    <row r="15" ht="18.75" customHeight="1">
      <c r="A15" s="51" t="n"/>
      <c r="B15" s="46" t="inlineStr">
        <is>
          <t>栃木 !!! Tochigi</t>
        </is>
      </c>
      <c r="C15" s="50">
        <f>L15-SUM(M15:N15)</f>
        <v/>
      </c>
      <c r="D15" s="50">
        <f>O15-SUM(P15:Q15)</f>
        <v/>
      </c>
      <c r="E15" s="50">
        <f>R15-SUM(S15:T15)</f>
        <v/>
      </c>
      <c r="F15" s="50">
        <f>ROUND(O15/L15*100-U15,0)</f>
        <v/>
      </c>
      <c r="G15" s="50">
        <f>ROUND(P15/M15*100-V15,0)</f>
        <v/>
      </c>
      <c r="H15" s="50">
        <f>ROUND(Q15/N15*100-W15,0)</f>
        <v/>
      </c>
      <c r="I15" s="50">
        <f>X15-SUM(Y15:AE15)</f>
        <v/>
      </c>
      <c r="J15" s="51" t="n">
        <v>10</v>
      </c>
      <c r="K15" s="51" t="n">
        <v>30</v>
      </c>
      <c r="L15" s="51" t="n">
        <v>785028</v>
      </c>
      <c r="M15" s="51" t="n">
        <v>367783</v>
      </c>
      <c r="N15" s="51" t="n">
        <v>417245</v>
      </c>
      <c r="O15" s="51" t="n">
        <v>571529</v>
      </c>
      <c r="P15" s="51" t="n">
        <v>303183</v>
      </c>
      <c r="Q15" s="51" t="n">
        <v>268346</v>
      </c>
      <c r="R15" s="51" t="n">
        <v>213499</v>
      </c>
      <c r="S15" s="51" t="n">
        <v>64600</v>
      </c>
      <c r="T15" s="51" t="n">
        <v>148899</v>
      </c>
      <c r="U15" s="52" t="n">
        <v>72.8</v>
      </c>
      <c r="V15" s="52" t="n">
        <v>82.40000000000001</v>
      </c>
      <c r="W15" s="52" t="n">
        <v>64.3</v>
      </c>
      <c r="X15" s="51" t="n">
        <v>560566</v>
      </c>
      <c r="Y15" s="51" t="n">
        <v>275202</v>
      </c>
      <c r="Z15" s="51" t="n">
        <v>50763</v>
      </c>
      <c r="AA15" s="51" t="n">
        <v>81517</v>
      </c>
      <c r="AB15" s="51" t="n">
        <v>34546</v>
      </c>
      <c r="AC15" s="51" t="n">
        <v>45221</v>
      </c>
      <c r="AD15" s="51" t="n">
        <v>36838</v>
      </c>
      <c r="AE15" s="51" t="n">
        <v>36479</v>
      </c>
      <c r="AF15" s="51" t="n">
        <v>10947</v>
      </c>
    </row>
    <row r="16" ht="18.75" customHeight="1">
      <c r="A16" s="51" t="n"/>
      <c r="B16" s="46" t="inlineStr">
        <is>
          <t>群馬 !!! Gumma</t>
        </is>
      </c>
      <c r="C16" s="50">
        <f>L16-SUM(M16:N16)</f>
        <v/>
      </c>
      <c r="D16" s="50">
        <f>O16-SUM(P16:Q16)</f>
        <v/>
      </c>
      <c r="E16" s="50">
        <f>R16-SUM(S16:T16)</f>
        <v/>
      </c>
      <c r="F16" s="50">
        <f>ROUND(O16/L16*100-U16,0)</f>
        <v/>
      </c>
      <c r="G16" s="50">
        <f>ROUND(P16/M16*100-V16,0)</f>
        <v/>
      </c>
      <c r="H16" s="50">
        <f>ROUND(Q16/N16*100-W16,0)</f>
        <v/>
      </c>
      <c r="I16" s="50">
        <f>X16-SUM(Y16:AE16)</f>
        <v/>
      </c>
      <c r="J16" s="51" t="n">
        <v>10</v>
      </c>
      <c r="K16" s="51" t="n">
        <v>35</v>
      </c>
      <c r="L16" s="51" t="n">
        <v>810933</v>
      </c>
      <c r="M16" s="51" t="n">
        <v>381822</v>
      </c>
      <c r="N16" s="51" t="n">
        <v>429111</v>
      </c>
      <c r="O16" s="51" t="n">
        <v>662987</v>
      </c>
      <c r="P16" s="51" t="n">
        <v>335694</v>
      </c>
      <c r="Q16" s="51" t="n">
        <v>327293</v>
      </c>
      <c r="R16" s="51" t="n">
        <v>147946</v>
      </c>
      <c r="S16" s="51" t="n">
        <v>46128</v>
      </c>
      <c r="T16" s="51" t="n">
        <v>101818</v>
      </c>
      <c r="U16" s="52" t="n">
        <v>81.8</v>
      </c>
      <c r="V16" s="52" t="n">
        <v>88</v>
      </c>
      <c r="W16" s="52" t="n">
        <v>73.7</v>
      </c>
      <c r="X16" s="51" t="n">
        <v>649404</v>
      </c>
      <c r="Y16" s="51" t="n">
        <v>210233</v>
      </c>
      <c r="Z16" s="51" t="n">
        <v>190810</v>
      </c>
      <c r="AA16" s="51" t="n">
        <v>103817</v>
      </c>
      <c r="AB16" s="51" t="n">
        <v>12749</v>
      </c>
      <c r="AC16" s="51" t="n">
        <v>50320</v>
      </c>
      <c r="AD16" s="51" t="n">
        <v>16379</v>
      </c>
      <c r="AE16" s="51" t="n">
        <v>65096</v>
      </c>
      <c r="AF16" s="51" t="n">
        <v>13583</v>
      </c>
    </row>
    <row r="17" ht="18.75" customHeight="1">
      <c r="A17" s="51" t="n"/>
      <c r="B17" s="46" t="inlineStr">
        <is>
          <t>埼玉 !!! Saitama</t>
        </is>
      </c>
      <c r="C17" s="50">
        <f>L17-SUM(M17:N17)</f>
        <v/>
      </c>
      <c r="D17" s="50">
        <f>O17-SUM(P17:Q17)</f>
        <v/>
      </c>
      <c r="E17" s="50">
        <f>R17-SUM(S17:T17)</f>
        <v/>
      </c>
      <c r="F17" s="50">
        <f>ROUND(O17/L17*100-U17,0)</f>
        <v/>
      </c>
      <c r="G17" s="50">
        <f>ROUND(P17/M17*100-V17,0)</f>
        <v/>
      </c>
      <c r="H17" s="50">
        <f>ROUND(Q17/N17*100-W17,0)</f>
        <v/>
      </c>
      <c r="I17" s="50">
        <f>X17-SUM(Y17:AE17)</f>
        <v/>
      </c>
      <c r="J17" s="51" t="n">
        <v>13</v>
      </c>
      <c r="K17" s="51" t="n">
        <v>37</v>
      </c>
      <c r="L17" s="51" t="n">
        <v>1107616</v>
      </c>
      <c r="M17" s="51" t="n">
        <v>528361</v>
      </c>
      <c r="N17" s="51" t="n">
        <v>579255</v>
      </c>
      <c r="O17" s="51" t="n">
        <v>867291</v>
      </c>
      <c r="P17" s="51" t="n">
        <v>457105</v>
      </c>
      <c r="Q17" s="51" t="n">
        <v>410186</v>
      </c>
      <c r="R17" s="51" t="n">
        <v>240325</v>
      </c>
      <c r="S17" s="51" t="n">
        <v>71256</v>
      </c>
      <c r="T17" s="51" t="n">
        <v>169069</v>
      </c>
      <c r="U17" s="52" t="n">
        <v>78.3</v>
      </c>
      <c r="V17" s="52" t="n">
        <v>86.5</v>
      </c>
      <c r="W17" s="52" t="n">
        <v>70.8</v>
      </c>
      <c r="X17" s="51" t="n">
        <v>848253</v>
      </c>
      <c r="Y17" s="51" t="n">
        <v>483385</v>
      </c>
      <c r="Z17" s="51" t="n">
        <v>76558</v>
      </c>
      <c r="AA17" s="51" t="n">
        <v>113284</v>
      </c>
      <c r="AB17" s="51" t="n">
        <v>13306</v>
      </c>
      <c r="AC17" s="51" t="n">
        <v>109160</v>
      </c>
      <c r="AD17" s="51" t="n">
        <v>2270</v>
      </c>
      <c r="AE17" s="51" t="n">
        <v>50290</v>
      </c>
      <c r="AF17" s="51" t="n">
        <v>18998</v>
      </c>
    </row>
    <row r="18" ht="18.75" customHeight="1">
      <c r="A18" s="51" t="n"/>
      <c r="B18" s="46" t="inlineStr">
        <is>
          <t>千葉 !!! Chiba</t>
        </is>
      </c>
      <c r="C18" s="50">
        <f>L18-SUM(M18:N18)</f>
        <v/>
      </c>
      <c r="D18" s="50">
        <f>O18-SUM(P18:Q18)</f>
        <v/>
      </c>
      <c r="E18" s="50">
        <f>R18-SUM(S18:T18)</f>
        <v/>
      </c>
      <c r="F18" s="50">
        <f>ROUND(O18/L18*100-U18,0)</f>
        <v/>
      </c>
      <c r="G18" s="50">
        <f>ROUND(P18/M18*100-V18,0)</f>
        <v/>
      </c>
      <c r="H18" s="50">
        <f>ROUND(Q18/N18*100-W18,0)</f>
        <v/>
      </c>
      <c r="I18" s="50">
        <f>X18-SUM(Y18:AE18)</f>
        <v/>
      </c>
      <c r="J18" s="51" t="n">
        <v>13</v>
      </c>
      <c r="K18" s="51" t="n">
        <v>41</v>
      </c>
      <c r="L18" s="51" t="n">
        <v>1128082</v>
      </c>
      <c r="M18" s="51" t="n">
        <v>530157</v>
      </c>
      <c r="N18" s="51" t="n">
        <v>597925</v>
      </c>
      <c r="O18" s="51" t="n">
        <v>786567</v>
      </c>
      <c r="P18" s="51" t="n">
        <v>420463</v>
      </c>
      <c r="Q18" s="51" t="n">
        <v>366104</v>
      </c>
      <c r="R18" s="51" t="n">
        <v>341515</v>
      </c>
      <c r="S18" s="51" t="n">
        <v>109694</v>
      </c>
      <c r="T18" s="51" t="n">
        <v>231821</v>
      </c>
      <c r="U18" s="52" t="n">
        <v>69.7</v>
      </c>
      <c r="V18" s="52" t="n">
        <v>79.3</v>
      </c>
      <c r="W18" s="52" t="n">
        <v>61.2</v>
      </c>
      <c r="X18" s="51" t="n">
        <v>776034</v>
      </c>
      <c r="Y18" s="51" t="n">
        <v>446392</v>
      </c>
      <c r="Z18" s="51" t="n">
        <v>160394</v>
      </c>
      <c r="AA18" s="51" t="n">
        <v>40908</v>
      </c>
      <c r="AB18" s="51" t="n">
        <v>14288</v>
      </c>
      <c r="AC18" s="51" t="n">
        <v>56347</v>
      </c>
      <c r="AD18" s="51" t="n">
        <v>41279</v>
      </c>
      <c r="AE18" s="51" t="n">
        <v>16426</v>
      </c>
      <c r="AF18" s="51" t="n">
        <v>10528</v>
      </c>
    </row>
    <row r="19" ht="18.75" customHeight="1">
      <c r="A19" s="51" t="n"/>
      <c r="B19" s="46" t="inlineStr">
        <is>
          <t>東京 !!! Tokyo</t>
        </is>
      </c>
      <c r="C19" s="50">
        <f>L19-SUM(M19:N19)</f>
        <v/>
      </c>
      <c r="D19" s="50">
        <f>O19-SUM(P19:Q19)</f>
        <v/>
      </c>
      <c r="E19" s="50">
        <f>R19-SUM(S19:T19)</f>
        <v/>
      </c>
      <c r="F19" s="50">
        <f>ROUND(O19/L19*100-U19,0)</f>
        <v/>
      </c>
      <c r="G19" s="50">
        <f>ROUND(P19/M19*100-V19,0)</f>
        <v/>
      </c>
      <c r="H19" s="50">
        <f>ROUND(Q19/N19*100-W19,0)</f>
        <v/>
      </c>
      <c r="I19" s="50">
        <f>X19-SUM(Y19:AE19)</f>
        <v/>
      </c>
      <c r="J19" s="51" t="n">
        <v>27</v>
      </c>
      <c r="K19" s="51" t="n">
        <v>103</v>
      </c>
      <c r="L19" s="51" t="n">
        <v>3042897</v>
      </c>
      <c r="M19" s="51" t="n">
        <v>1555821</v>
      </c>
      <c r="N19" s="51" t="n">
        <v>1487076</v>
      </c>
      <c r="O19" s="51" t="n">
        <v>1875543</v>
      </c>
      <c r="P19" s="51" t="n">
        <v>1060307</v>
      </c>
      <c r="Q19" s="51" t="n">
        <v>815236</v>
      </c>
      <c r="R19" s="51" t="n">
        <v>1167354</v>
      </c>
      <c r="S19" s="51" t="n">
        <v>495514</v>
      </c>
      <c r="T19" s="51" t="n">
        <v>671840</v>
      </c>
      <c r="U19" s="52" t="n">
        <v>61.6</v>
      </c>
      <c r="V19" s="52" t="n">
        <v>68.09999999999999</v>
      </c>
      <c r="W19" s="52" t="n">
        <v>54.8</v>
      </c>
      <c r="X19" s="51" t="n">
        <v>1851938</v>
      </c>
      <c r="Y19" s="51" t="n">
        <v>810804</v>
      </c>
      <c r="Z19" s="51" t="n">
        <v>162813</v>
      </c>
      <c r="AA19" s="51" t="n">
        <v>337002</v>
      </c>
      <c r="AB19" s="51" t="n">
        <v>53935</v>
      </c>
      <c r="AC19" s="51" t="n">
        <v>333586</v>
      </c>
      <c r="AD19" s="51" t="n">
        <v>54478</v>
      </c>
      <c r="AE19" s="51" t="n">
        <v>99320</v>
      </c>
      <c r="AF19" s="51" t="n">
        <v>23416</v>
      </c>
    </row>
    <row r="20" ht="18.75" customHeight="1">
      <c r="A20" s="51" t="n"/>
      <c r="B20" s="46" t="inlineStr">
        <is>
          <t>神奈川 !!! Kanagawa</t>
        </is>
      </c>
      <c r="C20" s="50">
        <f>L20-SUM(M20:N20)</f>
        <v/>
      </c>
      <c r="D20" s="50">
        <f>O20-SUM(P20:Q20)</f>
        <v/>
      </c>
      <c r="E20" s="50">
        <f>R20-SUM(S20:T20)</f>
        <v/>
      </c>
      <c r="F20" s="50">
        <f>ROUND(O20/L20*100-U20,0)</f>
        <v/>
      </c>
      <c r="G20" s="50">
        <f>ROUND(P20/M20*100-V20,0)</f>
        <v/>
      </c>
      <c r="H20" s="50">
        <f>ROUND(Q20/N20*100-W20,0)</f>
        <v/>
      </c>
      <c r="I20" s="50">
        <f>X20-SUM(Y20:AE20)</f>
        <v/>
      </c>
      <c r="J20" s="51" t="n">
        <v>13</v>
      </c>
      <c r="K20" s="51" t="n">
        <v>41</v>
      </c>
      <c r="L20" s="51" t="n">
        <v>1259836</v>
      </c>
      <c r="M20" s="51" t="n">
        <v>623188</v>
      </c>
      <c r="N20" s="51" t="n">
        <v>636648</v>
      </c>
      <c r="O20" s="51" t="n">
        <v>862460</v>
      </c>
      <c r="P20" s="51" t="n">
        <v>464571</v>
      </c>
      <c r="Q20" s="51" t="n">
        <v>397889</v>
      </c>
      <c r="R20" s="51" t="n">
        <v>397376</v>
      </c>
      <c r="S20" s="51" t="n">
        <v>158617</v>
      </c>
      <c r="T20" s="51" t="n">
        <v>238759</v>
      </c>
      <c r="U20" s="52" t="n">
        <v>68.5</v>
      </c>
      <c r="V20" s="52" t="n">
        <v>74.5</v>
      </c>
      <c r="W20" s="52" t="n">
        <v>62.5</v>
      </c>
      <c r="X20" s="51" t="n">
        <v>851280</v>
      </c>
      <c r="Y20" s="51" t="n">
        <v>300100</v>
      </c>
      <c r="Z20" s="51" t="n">
        <v>93993</v>
      </c>
      <c r="AA20" s="51" t="n">
        <v>183914</v>
      </c>
      <c r="AB20" s="51" t="n">
        <v>20283</v>
      </c>
      <c r="AC20" s="51" t="n">
        <v>127634</v>
      </c>
      <c r="AD20" s="51" t="n">
        <v>40698</v>
      </c>
      <c r="AE20" s="51" t="n">
        <v>84658</v>
      </c>
      <c r="AF20" s="51" t="n">
        <v>11149</v>
      </c>
    </row>
    <row r="21" ht="18.75" customHeight="1">
      <c r="A21" s="51" t="n"/>
      <c r="B21" s="46" t="inlineStr">
        <is>
          <t>新潟 !!! Niigata</t>
        </is>
      </c>
      <c r="C21" s="50">
        <f>L21-SUM(M21:N21)</f>
        <v/>
      </c>
      <c r="D21" s="50">
        <f>O21-SUM(P21:Q21)</f>
        <v/>
      </c>
      <c r="E21" s="50">
        <f>R21-SUM(S21:T21)</f>
        <v/>
      </c>
      <c r="F21" s="50">
        <f>ROUND(O21/L21*100-U21,0)</f>
        <v/>
      </c>
      <c r="G21" s="50">
        <f>ROUND(P21/M21*100-V21,0)</f>
        <v/>
      </c>
      <c r="H21" s="50">
        <f>ROUND(Q21/N21*100-W21,0)</f>
        <v/>
      </c>
      <c r="I21" s="50">
        <f>X21-SUM(Y21:AE21)</f>
        <v/>
      </c>
      <c r="J21" s="51" t="n">
        <v>15</v>
      </c>
      <c r="K21" s="51" t="n">
        <v>33</v>
      </c>
      <c r="L21" s="51" t="n">
        <v>1268715</v>
      </c>
      <c r="M21" s="51" t="n">
        <v>591390</v>
      </c>
      <c r="N21" s="51" t="n">
        <v>677325</v>
      </c>
      <c r="O21" s="51" t="n">
        <v>920536</v>
      </c>
      <c r="P21" s="51" t="n">
        <v>484242</v>
      </c>
      <c r="Q21" s="51" t="n">
        <v>436294</v>
      </c>
      <c r="R21" s="51" t="n">
        <v>348179</v>
      </c>
      <c r="S21" s="51" t="n">
        <v>107148</v>
      </c>
      <c r="T21" s="51" t="n">
        <v>241031</v>
      </c>
      <c r="U21" s="52" t="n">
        <v>72.5</v>
      </c>
      <c r="V21" s="52" t="n">
        <v>81.8</v>
      </c>
      <c r="W21" s="52" t="n">
        <v>64.40000000000001</v>
      </c>
      <c r="X21" s="51" t="n">
        <v>902244</v>
      </c>
      <c r="Y21" s="51" t="n">
        <v>422368</v>
      </c>
      <c r="Z21" s="51" t="n">
        <v>139162</v>
      </c>
      <c r="AA21" s="51" t="n">
        <v>135792</v>
      </c>
      <c r="AB21" s="51" t="n"/>
      <c r="AC21" s="51" t="n">
        <v>82777</v>
      </c>
      <c r="AD21" s="51" t="n">
        <v>81874</v>
      </c>
      <c r="AE21" s="51" t="n">
        <v>40271</v>
      </c>
      <c r="AF21" s="51" t="n">
        <v>18095</v>
      </c>
    </row>
    <row r="22" ht="18.75" customHeight="1">
      <c r="A22" s="51" t="n"/>
      <c r="B22" s="46" t="inlineStr">
        <is>
          <t>富山 !!! Toyama</t>
        </is>
      </c>
      <c r="C22" s="50">
        <f>L22-SUM(M22:N22)</f>
        <v/>
      </c>
      <c r="D22" s="50">
        <f>O22-SUM(P22:Q22)</f>
        <v/>
      </c>
      <c r="E22" s="50">
        <f>R22-SUM(S22:T22)</f>
        <v/>
      </c>
      <c r="F22" s="50">
        <f>ROUND(O22/L22*100-U22,0)</f>
        <v/>
      </c>
      <c r="G22" s="50">
        <f>ROUND(P22/M22*100-V22,0)</f>
        <v/>
      </c>
      <c r="H22" s="50">
        <f>ROUND(Q22/N22*100-W22,0)</f>
        <v/>
      </c>
      <c r="I22" s="50">
        <f>X22-SUM(Y22:AE22)</f>
        <v/>
      </c>
      <c r="J22" s="51" t="n">
        <v>6</v>
      </c>
      <c r="K22" s="51" t="n">
        <v>15</v>
      </c>
      <c r="L22" s="51" t="n">
        <v>531829</v>
      </c>
      <c r="M22" s="51" t="n">
        <v>250677</v>
      </c>
      <c r="N22" s="51" t="n">
        <v>281152</v>
      </c>
      <c r="O22" s="51" t="n">
        <v>443210</v>
      </c>
      <c r="P22" s="51" t="n">
        <v>219903</v>
      </c>
      <c r="Q22" s="51" t="n">
        <v>223307</v>
      </c>
      <c r="R22" s="51" t="n">
        <v>88619</v>
      </c>
      <c r="S22" s="51" t="n">
        <v>30774</v>
      </c>
      <c r="T22" s="51" t="n">
        <v>57845</v>
      </c>
      <c r="U22" s="52" t="n">
        <v>83.3</v>
      </c>
      <c r="V22" s="52" t="n">
        <v>87.7</v>
      </c>
      <c r="W22" s="52" t="n">
        <v>79.40000000000001</v>
      </c>
      <c r="X22" s="51" t="n">
        <v>436579</v>
      </c>
      <c r="Y22" s="51" t="n">
        <v>185526</v>
      </c>
      <c r="Z22" s="51" t="n">
        <v>84008</v>
      </c>
      <c r="AA22" s="51" t="n">
        <v>47787</v>
      </c>
      <c r="AB22" s="51" t="n">
        <v>59524</v>
      </c>
      <c r="AC22" s="51" t="n">
        <v>24421</v>
      </c>
      <c r="AD22" s="51" t="n"/>
      <c r="AE22" s="51" t="n">
        <v>35313</v>
      </c>
      <c r="AF22" s="51" t="n">
        <v>6624</v>
      </c>
    </row>
    <row r="23" ht="18.75" customHeight="1">
      <c r="A23" s="51" t="n"/>
      <c r="B23" s="46" t="inlineStr">
        <is>
          <t>石川 !!! Ishikawa</t>
        </is>
      </c>
      <c r="C23" s="50">
        <f>L23-SUM(M23:N23)</f>
        <v/>
      </c>
      <c r="D23" s="50">
        <f>O23-SUM(P23:Q23)</f>
        <v/>
      </c>
      <c r="E23" s="50">
        <f>R23-SUM(S23:T23)</f>
        <v/>
      </c>
      <c r="F23" s="50">
        <f>ROUND(O23/L23*100-U23,0)</f>
        <v/>
      </c>
      <c r="G23" s="50">
        <f>ROUND(P23/M23*100-V23,0)</f>
        <v/>
      </c>
      <c r="H23" s="50">
        <f>ROUND(Q23/N23*100-W23,0)</f>
        <v/>
      </c>
      <c r="I23" s="50">
        <f>X23-SUM(Y23:AE23)</f>
        <v/>
      </c>
      <c r="J23" s="51" t="n">
        <v>6</v>
      </c>
      <c r="K23" s="51" t="n">
        <v>15</v>
      </c>
      <c r="L23" s="51" t="n">
        <v>517932</v>
      </c>
      <c r="M23" s="51" t="n">
        <v>240514</v>
      </c>
      <c r="N23" s="51" t="n">
        <v>277418</v>
      </c>
      <c r="O23" s="51" t="n">
        <v>393922</v>
      </c>
      <c r="P23" s="51" t="n">
        <v>201680</v>
      </c>
      <c r="Q23" s="51" t="n">
        <v>192242</v>
      </c>
      <c r="R23" s="51" t="n">
        <v>124010</v>
      </c>
      <c r="S23" s="51" t="n">
        <v>38834</v>
      </c>
      <c r="T23" s="51" t="n">
        <v>85176</v>
      </c>
      <c r="U23" s="52" t="n">
        <v>76.09999999999999</v>
      </c>
      <c r="V23" s="52" t="n">
        <v>83.90000000000001</v>
      </c>
      <c r="W23" s="52" t="n">
        <v>69.3</v>
      </c>
      <c r="X23" s="51" t="n">
        <v>389766</v>
      </c>
      <c r="Y23" s="51" t="n">
        <v>145314</v>
      </c>
      <c r="Z23" s="51" t="n">
        <v>117237</v>
      </c>
      <c r="AA23" s="51" t="n">
        <v>53976</v>
      </c>
      <c r="AB23" s="51" t="n"/>
      <c r="AC23" s="51" t="n">
        <v>43677</v>
      </c>
      <c r="AD23" s="51" t="n"/>
      <c r="AE23" s="51" t="n">
        <v>29562</v>
      </c>
      <c r="AF23" s="51" t="n">
        <v>4154</v>
      </c>
    </row>
    <row r="24" ht="18.75" customHeight="1">
      <c r="A24" s="51" t="n"/>
      <c r="B24" s="46" t="inlineStr">
        <is>
          <t>福井 !!! Fukui</t>
        </is>
      </c>
      <c r="C24" s="50">
        <f>L24-SUM(M24:N24)</f>
        <v/>
      </c>
      <c r="D24" s="50">
        <f>O24-SUM(P24:Q24)</f>
        <v/>
      </c>
      <c r="E24" s="50">
        <f>R24-SUM(S24:T24)</f>
        <v/>
      </c>
      <c r="F24" s="50">
        <f>ROUND(O24/L24*100-U24,0)</f>
        <v/>
      </c>
      <c r="G24" s="50">
        <f>ROUND(P24/M24*100-V24,0)</f>
        <v/>
      </c>
      <c r="H24" s="50">
        <f>ROUND(Q24/N24*100-W24,0)</f>
        <v/>
      </c>
      <c r="I24" s="50">
        <f>X24-SUM(Y24:AE24)</f>
        <v/>
      </c>
      <c r="J24" s="51" t="n">
        <v>4</v>
      </c>
      <c r="K24" s="51" t="n">
        <v>14</v>
      </c>
      <c r="L24" s="51" t="n">
        <v>396507</v>
      </c>
      <c r="M24" s="51" t="n">
        <v>184899</v>
      </c>
      <c r="N24" s="51" t="n">
        <v>211608</v>
      </c>
      <c r="O24" s="51" t="n">
        <v>327589</v>
      </c>
      <c r="P24" s="51" t="n">
        <v>163646</v>
      </c>
      <c r="Q24" s="51" t="n">
        <v>163943</v>
      </c>
      <c r="R24" s="51" t="n">
        <v>68918</v>
      </c>
      <c r="S24" s="51" t="n">
        <v>21253</v>
      </c>
      <c r="T24" s="51" t="n">
        <v>47665</v>
      </c>
      <c r="U24" s="52" t="n">
        <v>82.59999999999999</v>
      </c>
      <c r="V24" s="52" t="n">
        <v>88.5</v>
      </c>
      <c r="W24" s="52" t="n">
        <v>77.5</v>
      </c>
      <c r="X24" s="51" t="n">
        <v>323721</v>
      </c>
      <c r="Y24" s="51" t="n">
        <v>104161</v>
      </c>
      <c r="Z24" s="51" t="n">
        <v>99832</v>
      </c>
      <c r="AA24" s="51" t="n">
        <v>45860</v>
      </c>
      <c r="AB24" s="51" t="n"/>
      <c r="AC24" s="51" t="n">
        <v>9886</v>
      </c>
      <c r="AD24" s="51" t="n">
        <v>61271</v>
      </c>
      <c r="AE24" s="51" t="n">
        <v>2711</v>
      </c>
      <c r="AF24" s="51" t="n">
        <v>3868</v>
      </c>
    </row>
    <row r="25" ht="18.75" customHeight="1">
      <c r="A25" s="51" t="n"/>
      <c r="B25" s="46" t="inlineStr">
        <is>
          <t>山梨 !!! Yamanashi</t>
        </is>
      </c>
      <c r="C25" s="50">
        <f>L25-SUM(M25:N25)</f>
        <v/>
      </c>
      <c r="D25" s="50">
        <f>O25-SUM(P25:Q25)</f>
        <v/>
      </c>
      <c r="E25" s="50">
        <f>R25-SUM(S25:T25)</f>
        <v/>
      </c>
      <c r="F25" s="50">
        <f>ROUND(O25/L25*100-U25,0)</f>
        <v/>
      </c>
      <c r="G25" s="50">
        <f>ROUND(P25/M25*100-V25,0)</f>
        <v/>
      </c>
      <c r="H25" s="50">
        <f>ROUND(Q25/N25*100-W25,0)</f>
        <v/>
      </c>
      <c r="I25" s="50">
        <f>X25-SUM(Y25:AE25)</f>
        <v/>
      </c>
      <c r="J25" s="51" t="n">
        <v>5</v>
      </c>
      <c r="K25" s="51" t="n">
        <v>15</v>
      </c>
      <c r="L25" s="51" t="n">
        <v>420168</v>
      </c>
      <c r="M25" s="51" t="n">
        <v>196092</v>
      </c>
      <c r="N25" s="51" t="n">
        <v>224076</v>
      </c>
      <c r="O25" s="51" t="n">
        <v>332838</v>
      </c>
      <c r="P25" s="51" t="n">
        <v>168058</v>
      </c>
      <c r="Q25" s="51" t="n">
        <v>164780</v>
      </c>
      <c r="R25" s="51" t="n">
        <v>87330</v>
      </c>
      <c r="S25" s="51" t="n">
        <v>28034</v>
      </c>
      <c r="T25" s="51" t="n">
        <v>59296</v>
      </c>
      <c r="U25" s="52" t="n">
        <v>79.2</v>
      </c>
      <c r="V25" s="52" t="n">
        <v>85.7</v>
      </c>
      <c r="W25" s="52" t="n">
        <v>73.5</v>
      </c>
      <c r="X25" s="51" t="n">
        <v>328270</v>
      </c>
      <c r="Y25" s="51" t="n">
        <v>102881</v>
      </c>
      <c r="Z25" s="51" t="n">
        <v>57351</v>
      </c>
      <c r="AA25" s="51" t="n">
        <v>41078</v>
      </c>
      <c r="AB25" s="51" t="n">
        <v>1138</v>
      </c>
      <c r="AC25" s="51" t="n">
        <v>31695</v>
      </c>
      <c r="AD25" s="51" t="n">
        <v>23201</v>
      </c>
      <c r="AE25" s="51" t="n">
        <v>70926</v>
      </c>
      <c r="AF25" s="51" t="n">
        <v>4568</v>
      </c>
    </row>
    <row r="26" ht="18.75" customHeight="1">
      <c r="A26" s="51" t="n"/>
      <c r="B26" s="46" t="inlineStr">
        <is>
          <t>長野 !!! Nagano</t>
        </is>
      </c>
      <c r="C26" s="50">
        <f>L26-SUM(M26:N26)</f>
        <v/>
      </c>
      <c r="D26" s="50">
        <f>O26-SUM(P26:Q26)</f>
        <v/>
      </c>
      <c r="E26" s="50">
        <f>R26-SUM(S26:T26)</f>
        <v/>
      </c>
      <c r="F26" s="50">
        <f>ROUND(O26/L26*100-U26,0)</f>
        <v/>
      </c>
      <c r="G26" s="50">
        <f>ROUND(P26/M26*100-V26,0)</f>
        <v/>
      </c>
      <c r="H26" s="50">
        <f>ROUND(Q26/N26*100-W26,0)</f>
        <v/>
      </c>
      <c r="I26" s="50">
        <f>X26-SUM(Y26:AE26)</f>
        <v/>
      </c>
      <c r="J26" s="51" t="n">
        <v>13</v>
      </c>
      <c r="K26" s="51" t="n">
        <v>32</v>
      </c>
      <c r="L26" s="51" t="n">
        <v>1116582</v>
      </c>
      <c r="M26" s="51" t="n">
        <v>519049</v>
      </c>
      <c r="N26" s="51" t="n">
        <v>597533</v>
      </c>
      <c r="O26" s="51" t="n">
        <v>911752</v>
      </c>
      <c r="P26" s="51" t="n">
        <v>455178</v>
      </c>
      <c r="Q26" s="51" t="n">
        <v>456574</v>
      </c>
      <c r="R26" s="51" t="n">
        <v>204830</v>
      </c>
      <c r="S26" s="51" t="n">
        <v>63871</v>
      </c>
      <c r="T26" s="51" t="n">
        <v>140959</v>
      </c>
      <c r="U26" s="52" t="n">
        <v>81.59999999999999</v>
      </c>
      <c r="V26" s="52" t="n">
        <v>87.59999999999999</v>
      </c>
      <c r="W26" s="52" t="n">
        <v>76.40000000000001</v>
      </c>
      <c r="X26" s="51" t="n">
        <v>900139</v>
      </c>
      <c r="Y26" s="51" t="n">
        <v>416185</v>
      </c>
      <c r="Z26" s="51" t="n">
        <v>147757</v>
      </c>
      <c r="AA26" s="51" t="n">
        <v>85255</v>
      </c>
      <c r="AB26" s="51" t="n">
        <v>104658</v>
      </c>
      <c r="AC26" s="51" t="n">
        <v>122749</v>
      </c>
      <c r="AD26" s="51" t="n">
        <v>16192</v>
      </c>
      <c r="AE26" s="51" t="n">
        <v>7343</v>
      </c>
      <c r="AF26" s="51" t="n">
        <v>11613</v>
      </c>
    </row>
    <row r="27" ht="18.75" customHeight="1">
      <c r="A27" s="51" t="n"/>
      <c r="B27" s="46" t="inlineStr">
        <is>
          <t>岐阜 !!! Gifu</t>
        </is>
      </c>
      <c r="C27" s="50">
        <f>L27-SUM(M27:N27)</f>
        <v/>
      </c>
      <c r="D27" s="50">
        <f>O27-SUM(P27:Q27)</f>
        <v/>
      </c>
      <c r="E27" s="50">
        <f>R27-SUM(S27:T27)</f>
        <v/>
      </c>
      <c r="F27" s="50">
        <f>ROUND(O27/L27*100-U27,0)</f>
        <v/>
      </c>
      <c r="G27" s="50">
        <f>ROUND(P27/M27*100-V27,0)</f>
        <v/>
      </c>
      <c r="H27" s="50">
        <f>ROUND(Q27/N27*100-W27,0)</f>
        <v/>
      </c>
      <c r="I27" s="50">
        <f>X27-SUM(Y27:AE27)</f>
        <v/>
      </c>
      <c r="J27" s="51" t="n">
        <v>9</v>
      </c>
      <c r="K27" s="51" t="n">
        <v>23</v>
      </c>
      <c r="L27" s="51" t="n">
        <v>801444</v>
      </c>
      <c r="M27" s="51" t="n">
        <v>383246</v>
      </c>
      <c r="N27" s="51" t="n">
        <v>418198</v>
      </c>
      <c r="O27" s="51" t="n">
        <v>632819</v>
      </c>
      <c r="P27" s="51" t="n">
        <v>329801</v>
      </c>
      <c r="Q27" s="51" t="n">
        <v>303018</v>
      </c>
      <c r="R27" s="51" t="n">
        <v>168625</v>
      </c>
      <c r="S27" s="51" t="n">
        <v>53445</v>
      </c>
      <c r="T27" s="51" t="n">
        <v>115180</v>
      </c>
      <c r="U27" s="52" t="n">
        <v>78.90000000000001</v>
      </c>
      <c r="V27" s="52" t="n">
        <v>86.09999999999999</v>
      </c>
      <c r="W27" s="52" t="n">
        <v>72.40000000000001</v>
      </c>
      <c r="X27" s="51" t="n">
        <v>621270</v>
      </c>
      <c r="Y27" s="51" t="n">
        <v>339485</v>
      </c>
      <c r="Z27" s="51" t="n">
        <v>78859</v>
      </c>
      <c r="AA27" s="51" t="n">
        <v>69443</v>
      </c>
      <c r="AB27" s="51" t="n"/>
      <c r="AC27" s="51" t="n">
        <v>30254</v>
      </c>
      <c r="AD27" s="51" t="n">
        <v>67844</v>
      </c>
      <c r="AE27" s="51" t="n">
        <v>35385</v>
      </c>
      <c r="AF27" s="51" t="n">
        <v>11540</v>
      </c>
    </row>
    <row r="28" ht="18.75" customHeight="1">
      <c r="A28" s="51" t="n"/>
      <c r="B28" s="46" t="inlineStr">
        <is>
          <t>静岡 !!! Shizuoka</t>
        </is>
      </c>
      <c r="C28" s="50">
        <f>L28-SUM(M28:N28)</f>
        <v/>
      </c>
      <c r="D28" s="50">
        <f>O28-SUM(P28:Q28)</f>
        <v/>
      </c>
      <c r="E28" s="50">
        <f>R28-SUM(S28:T28)</f>
        <v/>
      </c>
      <c r="F28" s="50">
        <f>ROUND(O28/L28*100-U28,0)</f>
        <v/>
      </c>
      <c r="G28" s="50">
        <f>ROUND(P28/M28*100-V28,0)</f>
        <v/>
      </c>
      <c r="H28" s="50">
        <f>ROUND(Q28/N28*100-W28,0)</f>
        <v/>
      </c>
      <c r="I28" s="50">
        <f>X28-SUM(Y28:AE28)</f>
        <v/>
      </c>
      <c r="J28" s="51" t="n">
        <v>14</v>
      </c>
      <c r="K28" s="51" t="n">
        <v>35</v>
      </c>
      <c r="L28" s="51" t="n">
        <v>1238862</v>
      </c>
      <c r="M28" s="51" t="n">
        <v>588652</v>
      </c>
      <c r="N28" s="51" t="n">
        <v>650210</v>
      </c>
      <c r="O28" s="51" t="n">
        <v>1055751</v>
      </c>
      <c r="P28" s="51" t="n">
        <v>525520</v>
      </c>
      <c r="Q28" s="51" t="n">
        <v>530231</v>
      </c>
      <c r="R28" s="51" t="n">
        <v>183111</v>
      </c>
      <c r="S28" s="51" t="n">
        <v>63132</v>
      </c>
      <c r="T28" s="51" t="n">
        <v>119979</v>
      </c>
      <c r="U28" s="52" t="n">
        <v>85.2</v>
      </c>
      <c r="V28" s="52" t="n">
        <v>87.8</v>
      </c>
      <c r="W28" s="52" t="n">
        <v>79.8</v>
      </c>
      <c r="X28" s="51" t="n">
        <v>1039127</v>
      </c>
      <c r="Y28" s="51" t="n">
        <v>575517</v>
      </c>
      <c r="Z28" s="51" t="n">
        <v>61970</v>
      </c>
      <c r="AA28" s="51" t="n">
        <v>140646</v>
      </c>
      <c r="AB28" s="51" t="n">
        <v>71998</v>
      </c>
      <c r="AC28" s="51" t="n">
        <v>86239</v>
      </c>
      <c r="AD28" s="51" t="n">
        <v>3763</v>
      </c>
      <c r="AE28" s="51" t="n">
        <v>98994</v>
      </c>
      <c r="AF28" s="51" t="n">
        <v>16609</v>
      </c>
    </row>
    <row r="29" ht="18.75" customHeight="1">
      <c r="A29" s="51" t="n"/>
      <c r="B29" s="46" t="inlineStr">
        <is>
          <t>愛知 !!! Aichi</t>
        </is>
      </c>
      <c r="C29" s="50">
        <f>L29-SUM(M29:N29)</f>
        <v/>
      </c>
      <c r="D29" s="50">
        <f>O29-SUM(P29:Q29)</f>
        <v/>
      </c>
      <c r="E29" s="50">
        <f>R29-SUM(S29:T29)</f>
        <v/>
      </c>
      <c r="F29" s="50">
        <f>ROUND(O29/L29*100-U29,0)</f>
        <v/>
      </c>
      <c r="G29" s="50">
        <f>ROUND(P29/M29*100-V29,0)</f>
        <v/>
      </c>
      <c r="H29" s="50">
        <f>ROUND(Q29/N29*100-W29,0)</f>
        <v/>
      </c>
      <c r="I29" s="50">
        <f>X29-SUM(Y29:AE29)</f>
        <v/>
      </c>
      <c r="J29" s="51" t="n">
        <v>19</v>
      </c>
      <c r="K29" s="51" t="n">
        <v>53</v>
      </c>
      <c r="L29" s="51" t="n">
        <v>1678366</v>
      </c>
      <c r="M29" s="51" t="n">
        <v>796665</v>
      </c>
      <c r="N29" s="51" t="n">
        <v>881701</v>
      </c>
      <c r="O29" s="51" t="n">
        <v>1390707</v>
      </c>
      <c r="P29" s="51" t="n">
        <v>690485</v>
      </c>
      <c r="Q29" s="51" t="n">
        <v>700222</v>
      </c>
      <c r="R29" s="51" t="n">
        <v>287659</v>
      </c>
      <c r="S29" s="51" t="n">
        <v>106180</v>
      </c>
      <c r="T29" s="51" t="n">
        <v>181479</v>
      </c>
      <c r="U29" s="52" t="n">
        <v>82.90000000000001</v>
      </c>
      <c r="V29" s="52" t="n">
        <v>86.7</v>
      </c>
      <c r="W29" s="52" t="n">
        <v>79.40000000000001</v>
      </c>
      <c r="X29" s="51" t="n">
        <v>1358330</v>
      </c>
      <c r="Y29" s="51" t="n">
        <v>512967</v>
      </c>
      <c r="Z29" s="51" t="n">
        <v>250950</v>
      </c>
      <c r="AA29" s="51" t="n">
        <v>197240</v>
      </c>
      <c r="AB29" s="51" t="n">
        <v>93264</v>
      </c>
      <c r="AC29" s="51" t="n">
        <v>138855</v>
      </c>
      <c r="AD29" s="51" t="n">
        <v>125175</v>
      </c>
      <c r="AE29" s="51" t="n">
        <v>39879</v>
      </c>
      <c r="AF29" s="51" t="n">
        <v>32319</v>
      </c>
    </row>
    <row r="30" ht="18.75" customHeight="1">
      <c r="A30" s="51" t="n"/>
      <c r="B30" s="46" t="inlineStr">
        <is>
          <t>三重 !!! Mie</t>
        </is>
      </c>
      <c r="C30" s="50">
        <f>L30-SUM(M30:N30)</f>
        <v/>
      </c>
      <c r="D30" s="50">
        <f>O30-SUM(P30:Q30)</f>
        <v/>
      </c>
      <c r="E30" s="50">
        <f>R30-SUM(S30:T30)</f>
        <v/>
      </c>
      <c r="F30" s="50">
        <f>ROUND(O30/L30*100-U30,0)</f>
        <v/>
      </c>
      <c r="G30" s="50">
        <f>ROUND(P30/M30*100-V30,0)</f>
        <v/>
      </c>
      <c r="H30" s="50">
        <f>ROUND(Q30/N30*100-W30,0)</f>
        <v/>
      </c>
      <c r="I30" s="50">
        <f>X30-SUM(Y30:AE30)</f>
        <v/>
      </c>
      <c r="J30" s="51" t="n">
        <v>9</v>
      </c>
      <c r="K30" s="51" t="n">
        <v>21</v>
      </c>
      <c r="L30" s="51" t="n">
        <v>780893</v>
      </c>
      <c r="M30" s="51" t="n">
        <v>361142</v>
      </c>
      <c r="N30" s="51" t="n">
        <v>419751</v>
      </c>
      <c r="O30" s="51" t="n">
        <v>588582</v>
      </c>
      <c r="P30" s="51" t="n">
        <v>300922</v>
      </c>
      <c r="Q30" s="51" t="n">
        <v>287660</v>
      </c>
      <c r="R30" s="51" t="n">
        <v>192311</v>
      </c>
      <c r="S30" s="51" t="n">
        <v>60220</v>
      </c>
      <c r="T30" s="51" t="n">
        <v>132091</v>
      </c>
      <c r="U30" s="52" t="n">
        <v>75.40000000000001</v>
      </c>
      <c r="V30" s="52" t="n">
        <v>83.3</v>
      </c>
      <c r="W30" s="52" t="n">
        <v>68.5</v>
      </c>
      <c r="X30" s="51" t="n">
        <v>580660</v>
      </c>
      <c r="Y30" s="51" t="n">
        <v>210334</v>
      </c>
      <c r="Z30" s="51" t="n">
        <v>125911</v>
      </c>
      <c r="AA30" s="51" t="n">
        <v>50023</v>
      </c>
      <c r="AB30" s="51" t="n">
        <v>1123</v>
      </c>
      <c r="AC30" s="51" t="n">
        <v>44475</v>
      </c>
      <c r="AD30" s="51" t="n">
        <v>32169</v>
      </c>
      <c r="AE30" s="51" t="n">
        <v>116625</v>
      </c>
      <c r="AF30" s="51" t="n">
        <v>7880</v>
      </c>
    </row>
    <row r="31" ht="18.75" customHeight="1">
      <c r="A31" s="51" t="n"/>
      <c r="B31" s="46" t="inlineStr">
        <is>
          <t>滋賀 !!! Shiga</t>
        </is>
      </c>
      <c r="C31" s="50">
        <f>L31-SUM(M31:N31)</f>
        <v/>
      </c>
      <c r="D31" s="50">
        <f>O31-SUM(P31:Q31)</f>
        <v/>
      </c>
      <c r="E31" s="50">
        <f>R31-SUM(S31:T31)</f>
        <v/>
      </c>
      <c r="F31" s="50">
        <f>ROUND(O31/L31*100-U31,0)</f>
        <v/>
      </c>
      <c r="G31" s="50">
        <f>ROUND(P31/M31*100-V31,0)</f>
        <v/>
      </c>
      <c r="H31" s="50">
        <f>ROUND(Q31/N31*100-W31,0)</f>
        <v/>
      </c>
      <c r="I31" s="50">
        <f>X31-SUM(Y31:AE31)</f>
        <v/>
      </c>
      <c r="J31" s="51" t="n">
        <v>5</v>
      </c>
      <c r="K31" s="51" t="n">
        <v>14</v>
      </c>
      <c r="L31" s="51" t="n">
        <v>474405</v>
      </c>
      <c r="M31" s="51" t="n">
        <v>218231</v>
      </c>
      <c r="N31" s="51" t="n">
        <v>256174</v>
      </c>
      <c r="O31" s="51" t="n">
        <v>361869</v>
      </c>
      <c r="P31" s="51" t="n">
        <v>185885</v>
      </c>
      <c r="Q31" s="51" t="n">
        <v>175984</v>
      </c>
      <c r="R31" s="51" t="n">
        <v>112536</v>
      </c>
      <c r="S31" s="51" t="n">
        <v>32346</v>
      </c>
      <c r="T31" s="51" t="n">
        <v>80190</v>
      </c>
      <c r="U31" s="52" t="n">
        <v>76.3</v>
      </c>
      <c r="V31" s="52" t="n">
        <v>85.2</v>
      </c>
      <c r="W31" s="52" t="n">
        <v>68.7</v>
      </c>
      <c r="X31" s="51" t="n">
        <v>355699</v>
      </c>
      <c r="Y31" s="51" t="n">
        <v>180089</v>
      </c>
      <c r="Z31" s="51" t="n">
        <v>19118</v>
      </c>
      <c r="AA31" s="51" t="n">
        <v>57899</v>
      </c>
      <c r="AB31" s="51" t="n">
        <v>33063</v>
      </c>
      <c r="AC31" s="51" t="n">
        <v>33802</v>
      </c>
      <c r="AD31" s="51" t="n">
        <v>5165</v>
      </c>
      <c r="AE31" s="51" t="n">
        <v>26563</v>
      </c>
      <c r="AF31" s="51" t="n">
        <v>6170</v>
      </c>
    </row>
    <row r="32" ht="18.75" customHeight="1">
      <c r="A32" s="51" t="n"/>
      <c r="B32" s="46" t="inlineStr">
        <is>
          <t>京都 !!! Kyoto</t>
        </is>
      </c>
      <c r="C32" s="50">
        <f>L32-SUM(M32:N32)</f>
        <v/>
      </c>
      <c r="D32" s="50">
        <f>O32-SUM(P32:Q32)</f>
        <v/>
      </c>
      <c r="E32" s="50">
        <f>R32-SUM(S32:T32)</f>
        <v/>
      </c>
      <c r="F32" s="50">
        <f>ROUND(O32/L32*100-U32,0)</f>
        <v/>
      </c>
      <c r="G32" s="50">
        <f>ROUND(P32/M32*100-V32,0)</f>
        <v/>
      </c>
      <c r="H32" s="50">
        <f>ROUND(Q32/N32*100-W32,0)</f>
        <v/>
      </c>
      <c r="I32" s="50">
        <f>X32-SUM(Y32:AE32)</f>
        <v/>
      </c>
      <c r="J32" s="51" t="n">
        <v>10</v>
      </c>
      <c r="K32" s="51" t="n">
        <v>32</v>
      </c>
      <c r="L32" s="51" t="n">
        <v>1005091</v>
      </c>
      <c r="M32" s="51" t="n">
        <v>468938</v>
      </c>
      <c r="N32" s="51" t="n">
        <v>536153</v>
      </c>
      <c r="O32" s="51" t="n">
        <v>665868</v>
      </c>
      <c r="P32" s="51" t="n">
        <v>348936</v>
      </c>
      <c r="Q32" s="51" t="n">
        <v>316932</v>
      </c>
      <c r="R32" s="51" t="n">
        <v>339223</v>
      </c>
      <c r="S32" s="51" t="n">
        <v>120002</v>
      </c>
      <c r="T32" s="51" t="n">
        <v>219221</v>
      </c>
      <c r="U32" s="52" t="n">
        <v>66.2</v>
      </c>
      <c r="V32" s="52" t="n">
        <v>74.40000000000001</v>
      </c>
      <c r="W32" s="52" t="n">
        <v>59.1</v>
      </c>
      <c r="X32" s="51" t="n">
        <v>648711</v>
      </c>
      <c r="Y32" s="51" t="n">
        <v>185788</v>
      </c>
      <c r="Z32" s="51" t="n">
        <v>183547</v>
      </c>
      <c r="AA32" s="51" t="n">
        <v>89945</v>
      </c>
      <c r="AB32" s="51" t="n"/>
      <c r="AC32" s="51" t="n">
        <v>84104</v>
      </c>
      <c r="AD32" s="51" t="n">
        <v>77751</v>
      </c>
      <c r="AE32" s="51" t="n">
        <v>27576</v>
      </c>
      <c r="AF32" s="51" t="n">
        <v>17153</v>
      </c>
    </row>
    <row r="33" ht="18.75" customHeight="1">
      <c r="A33" s="51" t="n"/>
      <c r="B33" s="46" t="inlineStr">
        <is>
          <t>大阪 !!! Osaka</t>
        </is>
      </c>
      <c r="C33" s="50">
        <f>L33-SUM(M33:N33)</f>
        <v/>
      </c>
      <c r="D33" s="50">
        <f>O33-SUM(P33:Q33)</f>
        <v/>
      </c>
      <c r="E33" s="50">
        <f>R33-SUM(S33:T33)</f>
        <v/>
      </c>
      <c r="F33" s="50">
        <f>ROUND(O33/L33*100-U33,0)</f>
        <v/>
      </c>
      <c r="G33" s="50">
        <f>ROUND(P33/M33*100-V33,0)</f>
        <v/>
      </c>
      <c r="H33" s="50">
        <f>ROUND(Q33/N33*100-W33,0)</f>
        <v/>
      </c>
      <c r="I33" s="50">
        <f>X33-SUM(Y33:AE33)</f>
        <v/>
      </c>
      <c r="J33" s="51" t="n">
        <v>19</v>
      </c>
      <c r="K33" s="51" t="n">
        <v>66</v>
      </c>
      <c r="L33" s="51" t="n">
        <v>1883069</v>
      </c>
      <c r="M33" s="51" t="n">
        <v>905594</v>
      </c>
      <c r="N33" s="51" t="n">
        <v>977475</v>
      </c>
      <c r="O33" s="51" t="n">
        <v>1372165</v>
      </c>
      <c r="P33" s="51" t="n">
        <v>700722</v>
      </c>
      <c r="Q33" s="51" t="n">
        <v>671443</v>
      </c>
      <c r="R33" s="51" t="n">
        <v>510904</v>
      </c>
      <c r="S33" s="51" t="n">
        <v>204872</v>
      </c>
      <c r="T33" s="51" t="n">
        <v>306032</v>
      </c>
      <c r="U33" s="52" t="n">
        <v>72.8</v>
      </c>
      <c r="V33" s="52" t="n">
        <v>77.3</v>
      </c>
      <c r="W33" s="52" t="n">
        <v>68.59999999999999</v>
      </c>
      <c r="X33" s="51" t="n">
        <v>1347242</v>
      </c>
      <c r="Y33" s="51" t="n">
        <v>647631</v>
      </c>
      <c r="Z33" s="51" t="n">
        <v>113749</v>
      </c>
      <c r="AA33" s="51" t="n">
        <v>198688</v>
      </c>
      <c r="AB33" s="51" t="n">
        <v>3114</v>
      </c>
      <c r="AC33" s="51" t="n">
        <v>270352</v>
      </c>
      <c r="AD33" s="51" t="n">
        <v>33997</v>
      </c>
      <c r="AE33" s="51" t="n">
        <v>79711</v>
      </c>
      <c r="AF33" s="51" t="n">
        <v>24919</v>
      </c>
    </row>
    <row r="34" ht="18.75" customHeight="1">
      <c r="A34" s="51" t="n"/>
      <c r="B34" s="46" t="inlineStr">
        <is>
          <t>兵庫 !!! Hyogo</t>
        </is>
      </c>
      <c r="C34" s="50">
        <f>L34-SUM(M34:N34)</f>
        <v/>
      </c>
      <c r="D34" s="50">
        <f>O34-SUM(P34:Q34)</f>
        <v/>
      </c>
      <c r="E34" s="50">
        <f>R34-SUM(S34:T34)</f>
        <v/>
      </c>
      <c r="F34" s="50">
        <f>ROUND(O34/L34*100-U34,0)</f>
        <v/>
      </c>
      <c r="G34" s="50">
        <f>ROUND(P34/M34*100-V34,0)</f>
        <v/>
      </c>
      <c r="H34" s="50">
        <f>ROUND(Q34/N34*100-W34,0)</f>
        <v/>
      </c>
      <c r="I34" s="50">
        <f>X34-SUM(Y34:AE34)</f>
        <v/>
      </c>
      <c r="J34" s="51" t="n">
        <v>18</v>
      </c>
      <c r="K34" s="51" t="n">
        <v>48</v>
      </c>
      <c r="L34" s="51" t="n">
        <v>1692220</v>
      </c>
      <c r="M34" s="51" t="n">
        <v>811727</v>
      </c>
      <c r="N34" s="51" t="n">
        <v>880493</v>
      </c>
      <c r="O34" s="51" t="n">
        <v>1216590</v>
      </c>
      <c r="P34" s="51" t="n">
        <v>625465</v>
      </c>
      <c r="Q34" s="51" t="n">
        <v>591125</v>
      </c>
      <c r="R34" s="51" t="n">
        <v>475630</v>
      </c>
      <c r="S34" s="51" t="n">
        <v>186262</v>
      </c>
      <c r="T34" s="51" t="n">
        <v>289368</v>
      </c>
      <c r="U34" s="52" t="n">
        <v>71.90000000000001</v>
      </c>
      <c r="V34" s="52" t="n">
        <v>77</v>
      </c>
      <c r="W34" s="52" t="n">
        <v>67.09999999999999</v>
      </c>
      <c r="X34" s="51" t="n">
        <v>1191861</v>
      </c>
      <c r="Y34" s="51" t="n">
        <v>496130</v>
      </c>
      <c r="Z34" s="51" t="n">
        <v>277620</v>
      </c>
      <c r="AA34" s="51" t="n">
        <v>153423</v>
      </c>
      <c r="AB34" s="51" t="n">
        <v>44817</v>
      </c>
      <c r="AC34" s="51" t="n">
        <v>142315</v>
      </c>
      <c r="AD34" s="51" t="n">
        <v>15480</v>
      </c>
      <c r="AE34" s="51" t="n">
        <v>62076</v>
      </c>
      <c r="AF34" s="51" t="n">
        <v>24707</v>
      </c>
    </row>
    <row r="35" ht="18.75" customHeight="1">
      <c r="A35" s="51" t="n"/>
      <c r="B35" s="46" t="inlineStr">
        <is>
          <t>奈良 !!! Nara</t>
        </is>
      </c>
      <c r="C35" s="50">
        <f>L35-SUM(M35:N35)</f>
        <v/>
      </c>
      <c r="D35" s="50">
        <f>O35-SUM(P35:Q35)</f>
        <v/>
      </c>
      <c r="E35" s="50">
        <f>R35-SUM(S35:T35)</f>
        <v/>
      </c>
      <c r="F35" s="50">
        <f>ROUND(O35/L35*100-U35,0)</f>
        <v/>
      </c>
      <c r="G35" s="50">
        <f>ROUND(P35/M35*100-V35,0)</f>
        <v/>
      </c>
      <c r="H35" s="50">
        <f>ROUND(Q35/N35*100-W35,0)</f>
        <v/>
      </c>
      <c r="I35" s="50">
        <f>X35-SUM(Y35:AE35)</f>
        <v/>
      </c>
      <c r="J35" s="51" t="n">
        <v>5</v>
      </c>
      <c r="K35" s="51" t="n">
        <v>22</v>
      </c>
      <c r="L35" s="51" t="n">
        <v>428709</v>
      </c>
      <c r="M35" s="51" t="n">
        <v>199246</v>
      </c>
      <c r="N35" s="51" t="n">
        <v>229463</v>
      </c>
      <c r="O35" s="51" t="n">
        <v>337673</v>
      </c>
      <c r="P35" s="51" t="n">
        <v>165855</v>
      </c>
      <c r="Q35" s="51" t="n">
        <v>171818</v>
      </c>
      <c r="R35" s="51" t="n">
        <v>91036</v>
      </c>
      <c r="S35" s="51" t="n">
        <v>33391</v>
      </c>
      <c r="T35" s="51" t="n">
        <v>57645</v>
      </c>
      <c r="U35" s="52" t="n">
        <v>78.8</v>
      </c>
      <c r="V35" s="52" t="n">
        <v>83.3</v>
      </c>
      <c r="W35" s="52" t="n">
        <v>75</v>
      </c>
      <c r="X35" s="51" t="n">
        <v>331338</v>
      </c>
      <c r="Y35" s="51" t="n">
        <v>103404</v>
      </c>
      <c r="Z35" s="51" t="n">
        <v>74740</v>
      </c>
      <c r="AA35" s="51" t="n">
        <v>31046</v>
      </c>
      <c r="AB35" s="51" t="n"/>
      <c r="AC35" s="51" t="n">
        <v>29837</v>
      </c>
      <c r="AD35" s="51" t="n"/>
      <c r="AE35" s="51" t="n">
        <v>92311</v>
      </c>
      <c r="AF35" s="51" t="n">
        <v>6334</v>
      </c>
    </row>
    <row r="36" ht="18.75" customHeight="1">
      <c r="A36" s="51" t="n"/>
      <c r="B36" s="46" t="inlineStr">
        <is>
          <t>和歌山 !!! Wakayama</t>
        </is>
      </c>
      <c r="C36" s="50">
        <f>L36-SUM(M36:N36)</f>
        <v/>
      </c>
      <c r="D36" s="50">
        <f>O36-SUM(P36:Q36)</f>
        <v/>
      </c>
      <c r="E36" s="50">
        <f>R36-SUM(S36:T36)</f>
        <v/>
      </c>
      <c r="F36" s="50">
        <f>ROUND(O36/L36*100-U36,0)</f>
        <v/>
      </c>
      <c r="G36" s="50">
        <f>ROUND(P36/M36*100-V36,0)</f>
        <v/>
      </c>
      <c r="H36" s="50">
        <f>ROUND(Q36/N36*100-W36,0)</f>
        <v/>
      </c>
      <c r="I36" s="50">
        <f>X36-SUM(Y36:AE36)</f>
        <v/>
      </c>
      <c r="J36" s="51" t="n">
        <v>6</v>
      </c>
      <c r="K36" s="51" t="n">
        <v>14</v>
      </c>
      <c r="L36" s="51" t="n">
        <v>539829</v>
      </c>
      <c r="M36" s="51" t="n">
        <v>252238</v>
      </c>
      <c r="N36" s="51" t="n">
        <v>287591</v>
      </c>
      <c r="O36" s="51" t="n">
        <v>353371</v>
      </c>
      <c r="P36" s="51" t="n">
        <v>186306</v>
      </c>
      <c r="Q36" s="51" t="n">
        <v>167065</v>
      </c>
      <c r="R36" s="51" t="n">
        <v>186458</v>
      </c>
      <c r="S36" s="51" t="n">
        <v>65932</v>
      </c>
      <c r="T36" s="51" t="n">
        <v>120526</v>
      </c>
      <c r="U36" s="52" t="n">
        <v>65.5</v>
      </c>
      <c r="V36" s="52" t="n">
        <v>73.90000000000001</v>
      </c>
      <c r="W36" s="52" t="n">
        <v>58.1</v>
      </c>
      <c r="X36" s="51" t="n">
        <v>348280</v>
      </c>
      <c r="Y36" s="51" t="n">
        <v>150314</v>
      </c>
      <c r="Z36" s="51" t="n">
        <v>47469</v>
      </c>
      <c r="AA36" s="51" t="n">
        <v>51500</v>
      </c>
      <c r="AB36" s="51" t="n"/>
      <c r="AC36" s="51" t="n">
        <v>30569</v>
      </c>
      <c r="AD36" s="51" t="n">
        <v>59251</v>
      </c>
      <c r="AE36" s="51" t="n">
        <v>9177</v>
      </c>
      <c r="AF36" s="51" t="n">
        <v>5091</v>
      </c>
    </row>
    <row r="37" ht="18.75" customHeight="1">
      <c r="A37" s="51" t="n"/>
      <c r="B37" s="46" t="inlineStr">
        <is>
          <t>鳥取 !!! Tottori</t>
        </is>
      </c>
      <c r="C37" s="50">
        <f>L37-SUM(M37:N37)</f>
        <v/>
      </c>
      <c r="D37" s="50">
        <f>O37-SUM(P37:Q37)</f>
        <v/>
      </c>
      <c r="E37" s="50">
        <f>R37-SUM(S37:T37)</f>
        <v/>
      </c>
      <c r="F37" s="50">
        <f>ROUND(O37/L37*100-U37,0)</f>
        <v/>
      </c>
      <c r="G37" s="50">
        <f>ROUND(P37/M37*100-V37,0)</f>
        <v/>
      </c>
      <c r="H37" s="50">
        <f>ROUND(Q37/N37*100-W37,0)</f>
        <v/>
      </c>
      <c r="I37" s="50">
        <f>X37-SUM(Y37:AE37)</f>
        <v/>
      </c>
      <c r="J37" s="51" t="n">
        <v>4</v>
      </c>
      <c r="K37" s="51" t="n">
        <v>11</v>
      </c>
      <c r="L37" s="51" t="n">
        <v>322263</v>
      </c>
      <c r="M37" s="51" t="n">
        <v>147923</v>
      </c>
      <c r="N37" s="51" t="n">
        <v>174340</v>
      </c>
      <c r="O37" s="51" t="n">
        <v>261148</v>
      </c>
      <c r="P37" s="51" t="n">
        <v>130561</v>
      </c>
      <c r="Q37" s="51" t="n">
        <v>130587</v>
      </c>
      <c r="R37" s="51" t="n">
        <v>61115</v>
      </c>
      <c r="S37" s="51" t="n">
        <v>17362</v>
      </c>
      <c r="T37" s="51" t="n">
        <v>43753</v>
      </c>
      <c r="U37" s="52" t="n">
        <v>81</v>
      </c>
      <c r="V37" s="52" t="n">
        <v>88.3</v>
      </c>
      <c r="W37" s="52" t="n">
        <v>74.90000000000001</v>
      </c>
      <c r="X37" s="51" t="n">
        <v>256454</v>
      </c>
      <c r="Y37" s="51" t="n">
        <v>105550</v>
      </c>
      <c r="Z37" s="51" t="n">
        <v>1977</v>
      </c>
      <c r="AA37" s="51" t="n">
        <v>71173</v>
      </c>
      <c r="AB37" s="51" t="n"/>
      <c r="AC37" s="51" t="n">
        <v>43654</v>
      </c>
      <c r="AD37" s="51" t="n">
        <v>34100</v>
      </c>
      <c r="AE37" s="51" t="n"/>
      <c r="AF37" s="51" t="n">
        <v>4691</v>
      </c>
    </row>
    <row r="38" ht="18.75" customHeight="1">
      <c r="A38" s="51" t="n"/>
      <c r="B38" s="46" t="inlineStr">
        <is>
          <t>島根 !!! Shimane</t>
        </is>
      </c>
      <c r="C38" s="50">
        <f>L38-SUM(M38:N38)</f>
        <v/>
      </c>
      <c r="D38" s="50">
        <f>O38-SUM(P38:Q38)</f>
        <v/>
      </c>
      <c r="E38" s="50">
        <f>R38-SUM(S38:T38)</f>
        <v/>
      </c>
      <c r="F38" s="50">
        <f>ROUND(O38/L38*100-U38,0)</f>
        <v/>
      </c>
      <c r="G38" s="50">
        <f>ROUND(P38/M38*100-V38,0)</f>
        <v/>
      </c>
      <c r="H38" s="50">
        <f>ROUND(Q38/N38*100-W38,0)</f>
        <v/>
      </c>
      <c r="I38" s="50">
        <f>X38-SUM(Y38:AE38)</f>
        <v/>
      </c>
      <c r="J38" s="51" t="n">
        <v>5</v>
      </c>
      <c r="K38" s="51" t="n">
        <v>10</v>
      </c>
      <c r="L38" s="51" t="n">
        <v>489586</v>
      </c>
      <c r="M38" s="51" t="n">
        <v>228085</v>
      </c>
      <c r="N38" s="51" t="n">
        <v>261501</v>
      </c>
      <c r="O38" s="51" t="n">
        <v>440239</v>
      </c>
      <c r="P38" s="51" t="n">
        <v>210658</v>
      </c>
      <c r="Q38" s="51" t="n">
        <v>229581</v>
      </c>
      <c r="R38" s="51" t="n">
        <v>49347</v>
      </c>
      <c r="S38" s="51" t="n">
        <v>17427</v>
      </c>
      <c r="T38" s="51" t="n">
        <v>31920</v>
      </c>
      <c r="U38" s="52" t="n">
        <v>89.7</v>
      </c>
      <c r="V38" s="52" t="n">
        <v>92.3</v>
      </c>
      <c r="W38" s="52" t="n">
        <v>87.7</v>
      </c>
      <c r="X38" s="51" t="n">
        <v>426118</v>
      </c>
      <c r="Y38" s="51" t="n">
        <v>98571</v>
      </c>
      <c r="Z38" s="51" t="n">
        <v>124935</v>
      </c>
      <c r="AA38" s="51" t="n">
        <v>93327</v>
      </c>
      <c r="AB38" s="51" t="n">
        <v>16490</v>
      </c>
      <c r="AC38" s="51" t="n">
        <v>47724</v>
      </c>
      <c r="AD38" s="51" t="n"/>
      <c r="AE38" s="51" t="n">
        <v>45071</v>
      </c>
      <c r="AF38" s="51" t="n">
        <v>14118</v>
      </c>
    </row>
    <row r="39" ht="18.75" customHeight="1">
      <c r="A39" s="51" t="n"/>
      <c r="B39" s="46" t="inlineStr">
        <is>
          <t>岡山 !!! Okayama</t>
        </is>
      </c>
      <c r="C39" s="50">
        <f>L39-SUM(M39:N39)</f>
        <v/>
      </c>
      <c r="D39" s="50">
        <f>O39-SUM(P39:Q39)</f>
        <v/>
      </c>
      <c r="E39" s="50">
        <f>R39-SUM(S39:T39)</f>
        <v/>
      </c>
      <c r="F39" s="50">
        <f>ROUND(O39/L39*100-U39,0)</f>
        <v/>
      </c>
      <c r="G39" s="50">
        <f>ROUND(P39/M39*100-V39,0)</f>
        <v/>
      </c>
      <c r="H39" s="50">
        <f>ROUND(Q39/N39*100-W39,0)</f>
        <v/>
      </c>
      <c r="I39" s="50">
        <f>X39-SUM(Y39:AE39)</f>
        <v/>
      </c>
      <c r="J39" s="51" t="n">
        <v>10</v>
      </c>
      <c r="K39" s="51" t="n">
        <v>25</v>
      </c>
      <c r="L39" s="51" t="n">
        <v>898419</v>
      </c>
      <c r="M39" s="51" t="n">
        <v>422408</v>
      </c>
      <c r="N39" s="51" t="n">
        <v>476011</v>
      </c>
      <c r="O39" s="51" t="n">
        <v>678602</v>
      </c>
      <c r="P39" s="51" t="n">
        <v>346720</v>
      </c>
      <c r="Q39" s="51" t="n">
        <v>331882</v>
      </c>
      <c r="R39" s="51" t="n">
        <v>219817</v>
      </c>
      <c r="S39" s="51" t="n">
        <v>75688</v>
      </c>
      <c r="T39" s="51" t="n">
        <v>144129</v>
      </c>
      <c r="U39" s="52" t="n">
        <v>75.5</v>
      </c>
      <c r="V39" s="52" t="n">
        <v>82</v>
      </c>
      <c r="W39" s="52" t="n">
        <v>69.7</v>
      </c>
      <c r="X39" s="51" t="n">
        <v>667783</v>
      </c>
      <c r="Y39" s="51" t="n">
        <v>240342</v>
      </c>
      <c r="Z39" s="51" t="n">
        <v>130950</v>
      </c>
      <c r="AA39" s="51" t="n">
        <v>32477</v>
      </c>
      <c r="AB39" s="51" t="n">
        <v>51870</v>
      </c>
      <c r="AC39" s="51" t="n">
        <v>69401</v>
      </c>
      <c r="AD39" s="51" t="n">
        <v>90872</v>
      </c>
      <c r="AE39" s="51" t="n">
        <v>51871</v>
      </c>
      <c r="AF39" s="51" t="n">
        <v>10832</v>
      </c>
    </row>
    <row r="40" ht="18.75" customHeight="1">
      <c r="A40" s="51" t="n"/>
      <c r="B40" s="46" t="inlineStr">
        <is>
          <t>広島 !!! Hiroshima</t>
        </is>
      </c>
      <c r="C40" s="50">
        <f>L40-SUM(M40:N40)</f>
        <v/>
      </c>
      <c r="D40" s="50">
        <f>O40-SUM(P40:Q40)</f>
        <v/>
      </c>
      <c r="E40" s="50">
        <f>R40-SUM(S40:T40)</f>
        <v/>
      </c>
      <c r="F40" s="50">
        <f>ROUND(O40/L40*100-U40,0)</f>
        <v/>
      </c>
      <c r="G40" s="50">
        <f>ROUND(P40/M40*100-V40,0)</f>
        <v/>
      </c>
      <c r="H40" s="50">
        <f>ROUND(Q40/N40*100-W40,0)</f>
        <v/>
      </c>
      <c r="I40" s="50">
        <f>X40-SUM(Y40:AE40)</f>
        <v/>
      </c>
      <c r="J40" s="51" t="n">
        <v>12</v>
      </c>
      <c r="K40" s="51" t="n">
        <v>27</v>
      </c>
      <c r="L40" s="51" t="n">
        <v>1105104</v>
      </c>
      <c r="M40" s="51" t="n">
        <v>522263</v>
      </c>
      <c r="N40" s="51" t="n">
        <v>582841</v>
      </c>
      <c r="O40" s="51" t="n">
        <v>849370</v>
      </c>
      <c r="P40" s="51" t="n">
        <v>428431</v>
      </c>
      <c r="Q40" s="51" t="n">
        <v>420939</v>
      </c>
      <c r="R40" s="51" t="n">
        <v>255734</v>
      </c>
      <c r="S40" s="51" t="n">
        <v>93832</v>
      </c>
      <c r="T40" s="51" t="n">
        <v>161902</v>
      </c>
      <c r="U40" s="52" t="n">
        <v>76.90000000000001</v>
      </c>
      <c r="V40" s="52" t="n">
        <v>82</v>
      </c>
      <c r="W40" s="52" t="n">
        <v>72.2</v>
      </c>
      <c r="X40" s="51" t="n">
        <v>832159</v>
      </c>
      <c r="Y40" s="51" t="n">
        <v>402145</v>
      </c>
      <c r="Z40" s="51" t="n">
        <v>87950</v>
      </c>
      <c r="AA40" s="51" t="n">
        <v>125547</v>
      </c>
      <c r="AB40" s="51" t="n">
        <v>90456</v>
      </c>
      <c r="AC40" s="51" t="n">
        <v>87178</v>
      </c>
      <c r="AD40" s="51" t="n">
        <v>36089</v>
      </c>
      <c r="AE40" s="51" t="n">
        <v>2794</v>
      </c>
      <c r="AF40" s="51" t="n">
        <v>17198</v>
      </c>
    </row>
    <row r="41" ht="18.75" customHeight="1">
      <c r="A41" s="51" t="n"/>
      <c r="B41" s="46" t="inlineStr">
        <is>
          <t>山口 !!! Yamaguchi</t>
        </is>
      </c>
      <c r="C41" s="50">
        <f>L41-SUM(M41:N41)</f>
        <v/>
      </c>
      <c r="D41" s="50">
        <f>O41-SUM(P41:Q41)</f>
        <v/>
      </c>
      <c r="E41" s="50">
        <f>R41-SUM(S41:T41)</f>
        <v/>
      </c>
      <c r="F41" s="50">
        <f>ROUND(O41/L41*100-U41,0)</f>
        <v/>
      </c>
      <c r="G41" s="50">
        <f>ROUND(P41/M41*100-V41,0)</f>
        <v/>
      </c>
      <c r="H41" s="50">
        <f>ROUND(Q41/N41*100-W41,0)</f>
        <v/>
      </c>
      <c r="I41" s="50">
        <f>X41-SUM(Y41:AE41)</f>
        <v/>
      </c>
      <c r="J41" s="51" t="n">
        <v>9</v>
      </c>
      <c r="K41" s="51" t="n">
        <v>22</v>
      </c>
      <c r="L41" s="51" t="n">
        <v>793103</v>
      </c>
      <c r="M41" s="51" t="n">
        <v>377716</v>
      </c>
      <c r="N41" s="51" t="n">
        <v>415387</v>
      </c>
      <c r="O41" s="51" t="n">
        <v>643895</v>
      </c>
      <c r="P41" s="51" t="n">
        <v>321112</v>
      </c>
      <c r="Q41" s="51" t="n">
        <v>322783</v>
      </c>
      <c r="R41" s="51" t="n">
        <v>149208</v>
      </c>
      <c r="S41" s="51" t="n">
        <v>56604</v>
      </c>
      <c r="T41" s="51" t="n">
        <v>92604</v>
      </c>
      <c r="U41" s="52" t="n">
        <v>81.2</v>
      </c>
      <c r="V41" s="52" t="n">
        <v>84.8</v>
      </c>
      <c r="W41" s="52" t="n">
        <v>77.7</v>
      </c>
      <c r="X41" s="51" t="n">
        <v>631641</v>
      </c>
      <c r="Y41" s="51" t="n">
        <v>394932</v>
      </c>
      <c r="Z41" s="51" t="n">
        <v>12877</v>
      </c>
      <c r="AA41" s="51" t="n">
        <v>90883</v>
      </c>
      <c r="AB41" s="51" t="n">
        <v>8130</v>
      </c>
      <c r="AC41" s="51" t="n">
        <v>77817</v>
      </c>
      <c r="AD41" s="51" t="n">
        <v>35816</v>
      </c>
      <c r="AE41" s="51" t="n">
        <v>11186</v>
      </c>
      <c r="AF41" s="51" t="n">
        <v>12249</v>
      </c>
    </row>
    <row r="42" ht="18.75" customHeight="1">
      <c r="A42" s="51" t="n"/>
      <c r="B42" s="46" t="inlineStr">
        <is>
          <t>徳島 !!! Tokushima</t>
        </is>
      </c>
      <c r="C42" s="50">
        <f>L42-SUM(M42:N42)</f>
        <v/>
      </c>
      <c r="D42" s="50">
        <f>O42-SUM(P42:Q42)</f>
        <v/>
      </c>
      <c r="E42" s="50">
        <f>R42-SUM(S42:T42)</f>
        <v/>
      </c>
      <c r="F42" s="50">
        <f>ROUND(O42/L42*100-U42,0)</f>
        <v/>
      </c>
      <c r="G42" s="50">
        <f>ROUND(P42/M42*100-V42,0)</f>
        <v/>
      </c>
      <c r="H42" s="50">
        <f>ROUND(Q42/N42*100-W42,0)</f>
        <v/>
      </c>
      <c r="I42" s="50">
        <f>X42-SUM(Y42:AE42)</f>
        <v/>
      </c>
      <c r="J42" s="51" t="n">
        <v>5</v>
      </c>
      <c r="K42" s="51" t="n">
        <v>10</v>
      </c>
      <c r="L42" s="51" t="n">
        <v>459278</v>
      </c>
      <c r="M42" s="51" t="n">
        <v>215384</v>
      </c>
      <c r="N42" s="51" t="n">
        <v>243894</v>
      </c>
      <c r="O42" s="51" t="n">
        <v>284872</v>
      </c>
      <c r="P42" s="51" t="n">
        <v>157053</v>
      </c>
      <c r="Q42" s="51" t="n">
        <v>127819</v>
      </c>
      <c r="R42" s="51" t="n">
        <v>174406</v>
      </c>
      <c r="S42" s="51" t="n">
        <v>58331</v>
      </c>
      <c r="T42" s="51" t="n">
        <v>116075</v>
      </c>
      <c r="U42" s="52" t="n">
        <v>62</v>
      </c>
      <c r="V42" s="52" t="n">
        <v>72.8</v>
      </c>
      <c r="W42" s="52" t="n">
        <v>52.4</v>
      </c>
      <c r="X42" s="51" t="n">
        <v>281200</v>
      </c>
      <c r="Y42" s="51" t="n">
        <v>102440</v>
      </c>
      <c r="Z42" s="51" t="n">
        <v>24459</v>
      </c>
      <c r="AA42" s="51" t="n">
        <v>22359</v>
      </c>
      <c r="AB42" s="51" t="n">
        <v>83236</v>
      </c>
      <c r="AC42" s="51" t="n">
        <v>18041</v>
      </c>
      <c r="AD42" s="51" t="n">
        <v>7790</v>
      </c>
      <c r="AE42" s="51" t="n">
        <v>22875</v>
      </c>
      <c r="AF42" s="51" t="n">
        <v>3668</v>
      </c>
    </row>
    <row r="43" ht="18.75" customHeight="1">
      <c r="A43" s="51" t="n"/>
      <c r="B43" s="46" t="inlineStr">
        <is>
          <t>香川 !!! Kagawa</t>
        </is>
      </c>
      <c r="C43" s="50">
        <f>L43-SUM(M43:N43)</f>
        <v/>
      </c>
      <c r="D43" s="50">
        <f>O43-SUM(P43:Q43)</f>
        <v/>
      </c>
      <c r="E43" s="50">
        <f>R43-SUM(S43:T43)</f>
        <v/>
      </c>
      <c r="F43" s="50">
        <f>ROUND(O43/L43*100-U43,0)</f>
        <v/>
      </c>
      <c r="G43" s="50">
        <f>ROUND(P43/M43*100-V43,0)</f>
        <v/>
      </c>
      <c r="H43" s="50">
        <f>ROUND(Q43/N43*100-W43,0)</f>
        <v/>
      </c>
      <c r="I43" s="50">
        <f>X43-SUM(Y43:AE43)</f>
        <v/>
      </c>
      <c r="J43" s="51" t="n">
        <v>6</v>
      </c>
      <c r="K43" s="51" t="n">
        <v>18</v>
      </c>
      <c r="L43" s="51" t="n">
        <v>506623</v>
      </c>
      <c r="M43" s="51" t="n">
        <v>236433</v>
      </c>
      <c r="N43" s="51" t="n">
        <v>270190</v>
      </c>
      <c r="O43" s="51" t="n">
        <v>403103</v>
      </c>
      <c r="P43" s="51" t="n">
        <v>197431</v>
      </c>
      <c r="Q43" s="51" t="n">
        <v>205672</v>
      </c>
      <c r="R43" s="51" t="n">
        <v>103520</v>
      </c>
      <c r="S43" s="51" t="n">
        <v>39002</v>
      </c>
      <c r="T43" s="51" t="n">
        <v>64518</v>
      </c>
      <c r="U43" s="52" t="n">
        <v>79.59999999999999</v>
      </c>
      <c r="V43" s="52" t="n">
        <v>83.5</v>
      </c>
      <c r="W43" s="52" t="n">
        <v>76.09999999999999</v>
      </c>
      <c r="X43" s="51" t="n">
        <v>397070</v>
      </c>
      <c r="Y43" s="51" t="n">
        <v>125026</v>
      </c>
      <c r="Z43" s="51" t="n">
        <v>110116</v>
      </c>
      <c r="AA43" s="51" t="n">
        <v>68989</v>
      </c>
      <c r="AB43" s="51" t="n">
        <v>26144</v>
      </c>
      <c r="AC43" s="51" t="n">
        <v>39639</v>
      </c>
      <c r="AD43" s="51" t="n">
        <v>18874</v>
      </c>
      <c r="AE43" s="51" t="n">
        <v>8282</v>
      </c>
      <c r="AF43" s="51" t="n">
        <v>6033</v>
      </c>
    </row>
    <row r="44" ht="18.75" customHeight="1">
      <c r="A44" s="51" t="n"/>
      <c r="B44" s="46" t="inlineStr">
        <is>
          <t>愛媛 !!! Ehime</t>
        </is>
      </c>
      <c r="C44" s="50">
        <f>L44-SUM(M44:N44)</f>
        <v/>
      </c>
      <c r="D44" s="50">
        <f>O44-SUM(P44:Q44)</f>
        <v/>
      </c>
      <c r="E44" s="50">
        <f>R44-SUM(S44:T44)</f>
        <v/>
      </c>
      <c r="F44" s="50">
        <f>ROUND(O44/L44*100-U44,0)</f>
        <v/>
      </c>
      <c r="G44" s="50">
        <f>ROUND(P44/M44*100-V44,0)</f>
        <v/>
      </c>
      <c r="H44" s="50">
        <f>ROUND(Q44/N44*100-W44,0)</f>
        <v/>
      </c>
      <c r="I44" s="50">
        <f>X44-SUM(Y44:AE44)</f>
        <v/>
      </c>
      <c r="J44" s="51" t="n">
        <v>9</v>
      </c>
      <c r="K44" s="51" t="n">
        <v>30</v>
      </c>
      <c r="L44" s="51" t="n">
        <v>780117</v>
      </c>
      <c r="M44" s="51" t="n">
        <v>369588</v>
      </c>
      <c r="N44" s="51" t="n">
        <v>410529</v>
      </c>
      <c r="O44" s="51" t="n">
        <v>595840</v>
      </c>
      <c r="P44" s="51" t="n">
        <v>304873</v>
      </c>
      <c r="Q44" s="51" t="n">
        <v>290967</v>
      </c>
      <c r="R44" s="51" t="n">
        <v>184277</v>
      </c>
      <c r="S44" s="51" t="n">
        <v>64715</v>
      </c>
      <c r="T44" s="51" t="n">
        <v>119562</v>
      </c>
      <c r="U44" s="52" t="n">
        <v>76.40000000000001</v>
      </c>
      <c r="V44" s="52" t="n">
        <v>82.5</v>
      </c>
      <c r="W44" s="52" t="n">
        <v>70.90000000000001</v>
      </c>
      <c r="X44" s="51" t="n">
        <v>585522</v>
      </c>
      <c r="Y44" s="51" t="n">
        <v>323997</v>
      </c>
      <c r="Z44" s="51" t="n">
        <v>95683</v>
      </c>
      <c r="AA44" s="51" t="n">
        <v>80653</v>
      </c>
      <c r="AB44" s="51" t="n">
        <v>3110</v>
      </c>
      <c r="AC44" s="51" t="n">
        <v>33093</v>
      </c>
      <c r="AD44" s="51" t="n">
        <v>30458</v>
      </c>
      <c r="AE44" s="51" t="n">
        <v>18528</v>
      </c>
      <c r="AF44" s="51" t="n">
        <v>10313</v>
      </c>
    </row>
    <row r="45" ht="18.75" customHeight="1">
      <c r="A45" s="51" t="n"/>
      <c r="B45" s="46" t="inlineStr">
        <is>
          <t>高知 !!! Kochi</t>
        </is>
      </c>
      <c r="C45" s="50">
        <f>L45-SUM(M45:N45)</f>
        <v/>
      </c>
      <c r="D45" s="50">
        <f>O45-SUM(P45:Q45)</f>
        <v/>
      </c>
      <c r="E45" s="50">
        <f>R45-SUM(S45:T45)</f>
        <v/>
      </c>
      <c r="F45" s="50">
        <f>ROUND(O45/L45*100-U45,0)</f>
        <v/>
      </c>
      <c r="G45" s="50">
        <f>ROUND(P45/M45*100-V45,0)</f>
        <v/>
      </c>
      <c r="H45" s="50">
        <f>ROUND(Q45/N45*100-W45,0)</f>
        <v/>
      </c>
      <c r="I45" s="50">
        <f>X45-SUM(Y45:AE45)</f>
        <v/>
      </c>
      <c r="J45" s="51" t="n">
        <v>5</v>
      </c>
      <c r="K45" s="51" t="n">
        <v>13</v>
      </c>
      <c r="L45" s="51" t="n">
        <v>480594</v>
      </c>
      <c r="M45" s="51" t="n">
        <v>227135</v>
      </c>
      <c r="N45" s="51" t="n">
        <v>253459</v>
      </c>
      <c r="O45" s="51" t="n">
        <v>364725</v>
      </c>
      <c r="P45" s="51" t="n">
        <v>183084</v>
      </c>
      <c r="Q45" s="51" t="n">
        <v>181641</v>
      </c>
      <c r="R45" s="51" t="n">
        <v>115869</v>
      </c>
      <c r="S45" s="51" t="n">
        <v>44051</v>
      </c>
      <c r="T45" s="51" t="n">
        <v>71818</v>
      </c>
      <c r="U45" s="52" t="n">
        <v>75.90000000000001</v>
      </c>
      <c r="V45" s="52" t="n">
        <v>84.3</v>
      </c>
      <c r="W45" s="52" t="n">
        <v>71.7</v>
      </c>
      <c r="X45" s="51" t="n">
        <v>355584</v>
      </c>
      <c r="Y45" s="51" t="n">
        <v>130713</v>
      </c>
      <c r="Z45" s="51" t="n">
        <v>66843</v>
      </c>
      <c r="AA45" s="51" t="n">
        <v>20660</v>
      </c>
      <c r="AB45" s="51" t="n"/>
      <c r="AC45" s="51" t="n">
        <v>21568</v>
      </c>
      <c r="AD45" s="51" t="n">
        <v>59335</v>
      </c>
      <c r="AE45" s="51" t="n">
        <v>56465</v>
      </c>
      <c r="AF45" s="51" t="n">
        <v>9137</v>
      </c>
    </row>
    <row r="46" ht="18.75" customHeight="1">
      <c r="A46" s="51" t="n"/>
      <c r="B46" s="46" t="inlineStr">
        <is>
          <t>福岡 !!! Fukuoka</t>
        </is>
      </c>
      <c r="C46" s="50">
        <f>L46-SUM(M46:N46)</f>
        <v/>
      </c>
      <c r="D46" s="50">
        <f>O46-SUM(P46:Q46)</f>
        <v/>
      </c>
      <c r="E46" s="50">
        <f>R46-SUM(S46:T46)</f>
        <v/>
      </c>
      <c r="F46" s="50">
        <f>ROUND(O46/L46*100-U46,0)</f>
        <v/>
      </c>
      <c r="G46" s="50">
        <f>ROUND(P46/M46*100-V46,0)</f>
        <v/>
      </c>
      <c r="H46" s="50">
        <f>ROUND(Q46/N46*100-W46,0)</f>
        <v/>
      </c>
      <c r="I46" s="50">
        <f>X46-SUM(Y46:AE46)</f>
        <v/>
      </c>
      <c r="J46" s="51" t="n">
        <v>19</v>
      </c>
      <c r="K46" s="51" t="n">
        <v>54</v>
      </c>
      <c r="L46" s="51" t="n">
        <v>1715825</v>
      </c>
      <c r="M46" s="51" t="n">
        <v>825986</v>
      </c>
      <c r="N46" s="51" t="n">
        <v>889839</v>
      </c>
      <c r="O46" s="51" t="n">
        <v>1318760</v>
      </c>
      <c r="P46" s="51" t="n">
        <v>677242</v>
      </c>
      <c r="Q46" s="51" t="n">
        <v>641518</v>
      </c>
      <c r="R46" s="51" t="n">
        <v>397065</v>
      </c>
      <c r="S46" s="51" t="n">
        <v>148744</v>
      </c>
      <c r="T46" s="51" t="n">
        <v>248321</v>
      </c>
      <c r="U46" s="52" t="n">
        <v>76.8</v>
      </c>
      <c r="V46" s="52" t="n">
        <v>81.90000000000001</v>
      </c>
      <c r="W46" s="52" t="n">
        <v>72</v>
      </c>
      <c r="X46" s="51" t="n">
        <v>1295662</v>
      </c>
      <c r="Y46" s="51" t="n">
        <v>409542</v>
      </c>
      <c r="Z46" s="51" t="n">
        <v>198503</v>
      </c>
      <c r="AA46" s="51" t="n">
        <v>249302</v>
      </c>
      <c r="AB46" s="51" t="n">
        <v>5030</v>
      </c>
      <c r="AC46" s="51" t="n">
        <v>118849</v>
      </c>
      <c r="AD46" s="51" t="n">
        <v>250221</v>
      </c>
      <c r="AE46" s="51" t="n">
        <v>64215</v>
      </c>
      <c r="AF46" s="51" t="n">
        <v>23005</v>
      </c>
    </row>
    <row r="47" ht="18.75" customHeight="1">
      <c r="A47" s="51" t="n"/>
      <c r="B47" s="46" t="inlineStr">
        <is>
          <t>佐賀 !!! Saga</t>
        </is>
      </c>
      <c r="C47" s="50">
        <f>L47-SUM(M47:N47)</f>
        <v/>
      </c>
      <c r="D47" s="50">
        <f>O47-SUM(P47:Q47)</f>
        <v/>
      </c>
      <c r="E47" s="50">
        <f>R47-SUM(S47:T47)</f>
        <v/>
      </c>
      <c r="F47" s="50">
        <f>ROUND(O47/L47*100-U47,0)</f>
        <v/>
      </c>
      <c r="G47" s="50">
        <f>ROUND(P47/M47*100-V47,0)</f>
        <v/>
      </c>
      <c r="H47" s="50">
        <f>ROUND(Q47/N47*100-W47,0)</f>
        <v/>
      </c>
      <c r="I47" s="50">
        <f>X47-SUM(Y47:AE47)</f>
        <v/>
      </c>
      <c r="J47" s="51" t="n">
        <v>5</v>
      </c>
      <c r="K47" s="51" t="n">
        <v>16</v>
      </c>
      <c r="L47" s="51" t="n">
        <v>482100</v>
      </c>
      <c r="M47" s="51" t="n">
        <v>222971</v>
      </c>
      <c r="N47" s="51" t="n">
        <v>259129</v>
      </c>
      <c r="O47" s="51" t="n">
        <v>398485</v>
      </c>
      <c r="P47" s="51" t="n">
        <v>194791</v>
      </c>
      <c r="Q47" s="51" t="n">
        <v>203694</v>
      </c>
      <c r="R47" s="51" t="n">
        <v>83615</v>
      </c>
      <c r="S47" s="51" t="n">
        <v>28180</v>
      </c>
      <c r="T47" s="51" t="n">
        <v>55435</v>
      </c>
      <c r="U47" s="52" t="n">
        <v>82.59999999999999</v>
      </c>
      <c r="V47" s="52" t="n">
        <v>88.3</v>
      </c>
      <c r="W47" s="52" t="n">
        <v>78.5</v>
      </c>
      <c r="X47" s="51" t="n">
        <v>389471</v>
      </c>
      <c r="Y47" s="51" t="n">
        <v>188331</v>
      </c>
      <c r="Z47" s="51" t="n">
        <v>107771</v>
      </c>
      <c r="AA47" s="51" t="n">
        <v>23389</v>
      </c>
      <c r="AB47" s="51" t="n">
        <v>12736</v>
      </c>
      <c r="AC47" s="51" t="n">
        <v>27766</v>
      </c>
      <c r="AD47" s="51" t="n">
        <v>15536</v>
      </c>
      <c r="AE47" s="51" t="n">
        <v>13942</v>
      </c>
      <c r="AF47" s="51" t="n">
        <v>9014</v>
      </c>
    </row>
    <row r="48" ht="18.75" customHeight="1">
      <c r="A48" s="51" t="n"/>
      <c r="B48" s="46" t="inlineStr">
        <is>
          <t>長崎 !!! Nagasaki</t>
        </is>
      </c>
      <c r="C48" s="50">
        <f>L48-SUM(M48:N48)</f>
        <v/>
      </c>
      <c r="D48" s="50">
        <f>O48-SUM(P48:Q48)</f>
        <v/>
      </c>
      <c r="E48" s="50">
        <f>R48-SUM(S48:T48)</f>
        <v/>
      </c>
      <c r="F48" s="50">
        <f>ROUND(O48/L48*100-U48,0)</f>
        <v/>
      </c>
      <c r="G48" s="50">
        <f>ROUND(P48/M48*100-V48,0)</f>
        <v/>
      </c>
      <c r="H48" s="50">
        <f>ROUND(Q48/N48*100-W48,0)</f>
        <v/>
      </c>
      <c r="I48" s="50">
        <f>X48-SUM(Y48:AE48)</f>
        <v/>
      </c>
      <c r="J48" s="51" t="n">
        <v>9</v>
      </c>
      <c r="K48" s="51" t="n">
        <v>31</v>
      </c>
      <c r="L48" s="51" t="n">
        <v>798579</v>
      </c>
      <c r="M48" s="51" t="n">
        <v>378287</v>
      </c>
      <c r="N48" s="51" t="n">
        <v>420292</v>
      </c>
      <c r="O48" s="51" t="n">
        <v>508369</v>
      </c>
      <c r="P48" s="51" t="n">
        <v>271686</v>
      </c>
      <c r="Q48" s="51" t="n">
        <v>236683</v>
      </c>
      <c r="R48" s="51" t="n">
        <v>290210</v>
      </c>
      <c r="S48" s="51" t="n">
        <v>106601</v>
      </c>
      <c r="T48" s="51" t="n">
        <v>183609</v>
      </c>
      <c r="U48" s="52" t="n">
        <v>63.6</v>
      </c>
      <c r="V48" s="52" t="n">
        <v>71.8</v>
      </c>
      <c r="W48" s="52" t="n">
        <v>56.3</v>
      </c>
      <c r="X48" s="51" t="n">
        <v>497020</v>
      </c>
      <c r="Y48" s="51" t="n">
        <v>231105</v>
      </c>
      <c r="Z48" s="51" t="n">
        <v>69213</v>
      </c>
      <c r="AA48" s="51" t="n">
        <v>62093</v>
      </c>
      <c r="AB48" s="51" t="n">
        <v>5389</v>
      </c>
      <c r="AC48" s="51" t="n">
        <v>27988</v>
      </c>
      <c r="AD48" s="51" t="n">
        <v>37720</v>
      </c>
      <c r="AE48" s="51" t="n">
        <v>63512</v>
      </c>
      <c r="AF48" s="51" t="n">
        <v>11349</v>
      </c>
    </row>
    <row r="49" ht="18.75" customHeight="1">
      <c r="A49" s="51" t="n"/>
      <c r="B49" s="46" t="inlineStr">
        <is>
          <t>熊本 !!! Kumamoto</t>
        </is>
      </c>
      <c r="C49" s="50">
        <f>L49-SUM(M49:N49)</f>
        <v/>
      </c>
      <c r="D49" s="50">
        <f>O49-SUM(P49:Q49)</f>
        <v/>
      </c>
      <c r="E49" s="50">
        <f>R49-SUM(S49:T49)</f>
        <v/>
      </c>
      <c r="F49" s="50">
        <f>ROUND(O49/L49*100-U49,0)</f>
        <v/>
      </c>
      <c r="G49" s="50">
        <f>ROUND(P49/M49*100-V49,0)</f>
        <v/>
      </c>
      <c r="H49" s="50">
        <f>ROUND(Q49/N49*100-W49,0)</f>
        <v/>
      </c>
      <c r="I49" s="50">
        <f>X49-SUM(Y49:AE49)</f>
        <v/>
      </c>
      <c r="J49" s="51" t="n">
        <v>10</v>
      </c>
      <c r="K49" s="51" t="n">
        <v>28</v>
      </c>
      <c r="L49" s="51" t="n">
        <v>920849</v>
      </c>
      <c r="M49" s="51" t="n">
        <v>427921</v>
      </c>
      <c r="N49" s="51" t="n">
        <v>492928</v>
      </c>
      <c r="O49" s="51" t="n">
        <v>692951</v>
      </c>
      <c r="P49" s="51" t="n">
        <v>350073</v>
      </c>
      <c r="Q49" s="51" t="n">
        <v>342878</v>
      </c>
      <c r="R49" s="51" t="n">
        <v>227898</v>
      </c>
      <c r="S49" s="51" t="n">
        <v>77848</v>
      </c>
      <c r="T49" s="51" t="n">
        <v>150050</v>
      </c>
      <c r="U49" s="52" t="n">
        <v>75.2</v>
      </c>
      <c r="V49" s="52" t="n">
        <v>81.7</v>
      </c>
      <c r="W49" s="52" t="n">
        <v>69.5</v>
      </c>
      <c r="X49" s="51" t="n">
        <v>672499</v>
      </c>
      <c r="Y49" s="51" t="n">
        <v>263150</v>
      </c>
      <c r="Z49" s="51" t="n">
        <v>208065</v>
      </c>
      <c r="AA49" s="51" t="n">
        <v>66806</v>
      </c>
      <c r="AB49" s="51" t="n"/>
      <c r="AC49" s="51" t="n">
        <v>36098</v>
      </c>
      <c r="AD49" s="51" t="n">
        <v>71230</v>
      </c>
      <c r="AE49" s="51" t="n">
        <v>27150</v>
      </c>
      <c r="AF49" s="51" t="n">
        <v>20407</v>
      </c>
    </row>
    <row r="50" ht="18.75" customHeight="1">
      <c r="A50" s="51" t="n"/>
      <c r="B50" s="46" t="inlineStr">
        <is>
          <t>大分 !!! Oita</t>
        </is>
      </c>
      <c r="C50" s="50">
        <f>L50-SUM(M50:N50)</f>
        <v/>
      </c>
      <c r="D50" s="50">
        <f>O50-SUM(P50:Q50)</f>
        <v/>
      </c>
      <c r="E50" s="50">
        <f>R50-SUM(S50:T50)</f>
        <v/>
      </c>
      <c r="F50" s="50">
        <f>ROUND(O50/L50*100-U50,0)</f>
        <v/>
      </c>
      <c r="G50" s="50">
        <f>ROUND(P50/M50*100-V50,0)</f>
        <v/>
      </c>
      <c r="H50" s="50">
        <f>ROUND(Q50/N50*100-W50,0)</f>
        <v/>
      </c>
      <c r="I50" s="50">
        <f>X50-SUM(Y50:AE50)</f>
        <v/>
      </c>
      <c r="J50" s="51" t="n">
        <v>7</v>
      </c>
      <c r="K50" s="51" t="n">
        <v>22</v>
      </c>
      <c r="L50" s="51" t="n">
        <v>653066</v>
      </c>
      <c r="M50" s="51" t="n">
        <v>302288</v>
      </c>
      <c r="N50" s="51" t="n">
        <v>350778</v>
      </c>
      <c r="O50" s="51" t="n">
        <v>495306</v>
      </c>
      <c r="P50" s="51" t="n">
        <v>249665</v>
      </c>
      <c r="Q50" s="51" t="n">
        <v>245641</v>
      </c>
      <c r="R50" s="51" t="n">
        <v>157760</v>
      </c>
      <c r="S50" s="51" t="n">
        <v>52623</v>
      </c>
      <c r="T50" s="51" t="n">
        <v>105137</v>
      </c>
      <c r="U50" s="52" t="n">
        <v>75.8</v>
      </c>
      <c r="V50" s="52" t="n">
        <v>82.5</v>
      </c>
      <c r="W50" s="52" t="n">
        <v>70</v>
      </c>
      <c r="X50" s="51" t="n">
        <v>483835</v>
      </c>
      <c r="Y50" s="51" t="n">
        <v>214856</v>
      </c>
      <c r="Z50" s="51" t="n">
        <v>74877</v>
      </c>
      <c r="AA50" s="51" t="n">
        <v>32494</v>
      </c>
      <c r="AB50" s="51" t="n">
        <v>37395</v>
      </c>
      <c r="AC50" s="51" t="n">
        <v>39764</v>
      </c>
      <c r="AD50" s="51" t="n">
        <v>5624</v>
      </c>
      <c r="AE50" s="51" t="n">
        <v>78825</v>
      </c>
      <c r="AF50" s="51" t="n">
        <v>11455</v>
      </c>
    </row>
    <row r="51" ht="18.75" customHeight="1">
      <c r="A51" s="51" t="n"/>
      <c r="B51" s="46" t="inlineStr">
        <is>
          <t>宮崎 !!! Miyazaki</t>
        </is>
      </c>
      <c r="C51" s="50">
        <f>L51-SUM(M51:N51)</f>
        <v/>
      </c>
      <c r="D51" s="50">
        <f>O51-SUM(P51:Q51)</f>
        <v/>
      </c>
      <c r="E51" s="50">
        <f>R51-SUM(S51:T51)</f>
        <v/>
      </c>
      <c r="F51" s="50">
        <f>ROUND(O51/L51*100-U51,0)</f>
        <v/>
      </c>
      <c r="G51" s="50">
        <f>ROUND(P51/M51*100-V51,0)</f>
        <v/>
      </c>
      <c r="H51" s="50">
        <f>ROUND(Q51/N51*100-W51,0)</f>
        <v/>
      </c>
      <c r="I51" s="50">
        <f>X51-SUM(Y51:AE51)</f>
        <v/>
      </c>
      <c r="J51" s="51" t="n">
        <v>6</v>
      </c>
      <c r="K51" s="51" t="n">
        <v>23</v>
      </c>
      <c r="L51" s="51" t="n">
        <v>522044</v>
      </c>
      <c r="M51" s="51" t="n">
        <v>246184</v>
      </c>
      <c r="N51" s="51" t="n">
        <v>275860</v>
      </c>
      <c r="O51" s="51" t="n">
        <v>397576</v>
      </c>
      <c r="P51" s="51" t="n">
        <v>205296</v>
      </c>
      <c r="Q51" s="51" t="n">
        <v>192280</v>
      </c>
      <c r="R51" s="51" t="n">
        <v>124468</v>
      </c>
      <c r="S51" s="51" t="n">
        <v>40888</v>
      </c>
      <c r="T51" s="51" t="n">
        <v>83580</v>
      </c>
      <c r="U51" s="52" t="n">
        <v>76.09999999999999</v>
      </c>
      <c r="V51" s="52" t="n">
        <v>83.2</v>
      </c>
      <c r="W51" s="52" t="n">
        <v>69.7</v>
      </c>
      <c r="X51" s="51" t="n">
        <v>388064</v>
      </c>
      <c r="Y51" s="51" t="n">
        <v>184999</v>
      </c>
      <c r="Z51" s="51" t="n">
        <v>58757</v>
      </c>
      <c r="AA51" s="51" t="n">
        <v>35768</v>
      </c>
      <c r="AB51" s="51" t="n">
        <v>19966</v>
      </c>
      <c r="AC51" s="51" t="n">
        <v>17662</v>
      </c>
      <c r="AD51" s="51" t="n">
        <v>9284</v>
      </c>
      <c r="AE51" s="51" t="n">
        <v>61628</v>
      </c>
      <c r="AF51" s="51" t="n">
        <v>9512</v>
      </c>
    </row>
    <row r="52" ht="18.75" customHeight="1">
      <c r="A52" s="51" t="n"/>
      <c r="B52" s="46" t="inlineStr">
        <is>
          <t>鹿児島 !!! Kagoshima</t>
        </is>
      </c>
      <c r="C52" s="50">
        <f>L52-SUM(M52:N52)</f>
        <v/>
      </c>
      <c r="D52" s="50">
        <f>O52-SUM(P52:Q52)</f>
        <v/>
      </c>
      <c r="E52" s="50">
        <f>R52-SUM(S52:T52)</f>
        <v/>
      </c>
      <c r="F52" s="50">
        <f>ROUND(O52/L52*100-U52,0)</f>
        <v/>
      </c>
      <c r="G52" s="50">
        <f>ROUND(P52/M52*100-V52,0)</f>
        <v/>
      </c>
      <c r="H52" s="50">
        <f>ROUND(Q52/N52*100-W52,0)</f>
        <v/>
      </c>
      <c r="I52" s="50">
        <f>X52-SUM(Y52:AE52)</f>
        <v/>
      </c>
      <c r="J52" s="51" t="n">
        <v>10</v>
      </c>
      <c r="K52" s="51" t="n">
        <v>35</v>
      </c>
      <c r="L52" s="51" t="n">
        <v>886807</v>
      </c>
      <c r="M52" s="51" t="n">
        <v>403940</v>
      </c>
      <c r="N52" s="51" t="n">
        <v>482867</v>
      </c>
      <c r="O52" s="51" t="n">
        <v>662386</v>
      </c>
      <c r="P52" s="51" t="n">
        <v>330019</v>
      </c>
      <c r="Q52" s="51" t="n">
        <v>332367</v>
      </c>
      <c r="R52" s="51" t="n">
        <v>224421</v>
      </c>
      <c r="S52" s="51" t="n">
        <v>73921</v>
      </c>
      <c r="T52" s="51" t="n">
        <v>150500</v>
      </c>
      <c r="U52" s="52" t="n">
        <v>74.7</v>
      </c>
      <c r="V52" s="52" t="n">
        <v>81.7</v>
      </c>
      <c r="W52" s="52" t="n">
        <v>68.8</v>
      </c>
      <c r="X52" s="51" t="n">
        <v>641851</v>
      </c>
      <c r="Y52" s="51" t="n">
        <v>393332</v>
      </c>
      <c r="Z52" s="51" t="n">
        <v>98314</v>
      </c>
      <c r="AA52" s="51" t="n">
        <v>82303</v>
      </c>
      <c r="AB52" s="51" t="n">
        <v>28187</v>
      </c>
      <c r="AC52" s="51" t="n">
        <v>16880</v>
      </c>
      <c r="AD52" s="51" t="n">
        <v>4726</v>
      </c>
      <c r="AE52" s="51" t="n">
        <v>18109</v>
      </c>
      <c r="AF52" s="51" t="n">
        <v>20533</v>
      </c>
    </row>
    <row r="53">
      <c r="C53" s="35" t="n"/>
      <c r="D53" s="35" t="n"/>
      <c r="E53" s="35" t="n"/>
      <c r="F53" s="35" t="n"/>
      <c r="G53" s="35" t="n"/>
      <c r="H53" s="35" t="n"/>
      <c r="I53" s="35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5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3" t="inlineStr">
        <is>
          <t>Date</t>
        </is>
      </c>
      <c r="B1" s="53" t="inlineStr">
        <is>
          <t>Prefecture</t>
        </is>
      </c>
      <c r="C1" s="53" t="inlineStr">
        <is>
          <t>Fixed number</t>
        </is>
      </c>
      <c r="D1" s="53" t="inlineStr">
        <is>
          <t>Candidates as of election days</t>
        </is>
      </c>
      <c r="E1" s="53" t="inlineStr">
        <is>
          <t>Electors</t>
        </is>
      </c>
      <c r="F1" s="53" t="inlineStr">
        <is>
          <t>Electors</t>
        </is>
      </c>
      <c r="G1" s="53" t="inlineStr">
        <is>
          <t>Electors</t>
        </is>
      </c>
      <c r="H1" s="53" t="inlineStr">
        <is>
          <t>Voters</t>
        </is>
      </c>
      <c r="I1" s="53" t="inlineStr">
        <is>
          <t>Voters</t>
        </is>
      </c>
      <c r="J1" s="53" t="inlineStr">
        <is>
          <t>Voters</t>
        </is>
      </c>
      <c r="K1" s="53" t="inlineStr">
        <is>
          <t>Abstained</t>
        </is>
      </c>
      <c r="L1" s="53" t="inlineStr">
        <is>
          <t>Abstained</t>
        </is>
      </c>
      <c r="M1" s="53" t="inlineStr">
        <is>
          <t>Abstained</t>
        </is>
      </c>
      <c r="N1" s="53" t="inlineStr">
        <is>
          <t>Voting percentages</t>
        </is>
      </c>
      <c r="O1" s="53" t="inlineStr">
        <is>
          <t>Voting percentages</t>
        </is>
      </c>
      <c r="P1" s="53" t="inlineStr">
        <is>
          <t>Voting percentages</t>
        </is>
      </c>
      <c r="Q1" s="53" t="inlineStr">
        <is>
          <t>Votes polled</t>
        </is>
      </c>
      <c r="R1" s="53" t="inlineStr">
        <is>
          <t>Votes polled</t>
        </is>
      </c>
      <c r="S1" s="53" t="inlineStr">
        <is>
          <t>Votes polled</t>
        </is>
      </c>
      <c r="T1" s="53" t="inlineStr">
        <is>
          <t>Votes polled</t>
        </is>
      </c>
      <c r="U1" s="53" t="inlineStr">
        <is>
          <t>Votes polled</t>
        </is>
      </c>
      <c r="V1" s="53" t="inlineStr">
        <is>
          <t>Votes polled</t>
        </is>
      </c>
      <c r="W1" s="53" t="inlineStr">
        <is>
          <t>Votes polled</t>
        </is>
      </c>
      <c r="X1" s="53" t="inlineStr">
        <is>
          <t>Votes polled</t>
        </is>
      </c>
      <c r="Y1" s="53" t="inlineStr">
        <is>
          <t>Votes polled</t>
        </is>
      </c>
    </row>
    <row r="2">
      <c r="A2" s="53" t="inlineStr"/>
      <c r="B2" s="53" t="inlineStr"/>
      <c r="C2" s="53" t="inlineStr"/>
      <c r="D2" s="53" t="inlineStr"/>
      <c r="E2" s="53" t="inlineStr">
        <is>
          <t>Total</t>
        </is>
      </c>
      <c r="F2" s="53" t="inlineStr">
        <is>
          <t>Male</t>
        </is>
      </c>
      <c r="G2" s="53" t="inlineStr">
        <is>
          <t>Female</t>
        </is>
      </c>
      <c r="H2" s="53" t="inlineStr">
        <is>
          <t>Total</t>
        </is>
      </c>
      <c r="I2" s="53" t="inlineStr">
        <is>
          <t>Male</t>
        </is>
      </c>
      <c r="J2" s="53" t="inlineStr">
        <is>
          <t>Female</t>
        </is>
      </c>
      <c r="K2" s="53" t="inlineStr">
        <is>
          <t>Total</t>
        </is>
      </c>
      <c r="L2" s="53" t="inlineStr">
        <is>
          <t>Male</t>
        </is>
      </c>
      <c r="M2" s="53" t="inlineStr">
        <is>
          <t>Female</t>
        </is>
      </c>
      <c r="N2" s="53" t="inlineStr">
        <is>
          <t>Total</t>
        </is>
      </c>
      <c r="O2" s="53" t="inlineStr">
        <is>
          <t>Male</t>
        </is>
      </c>
      <c r="P2" s="53" t="inlineStr">
        <is>
          <t>Female</t>
        </is>
      </c>
      <c r="Q2" s="53" t="inlineStr">
        <is>
          <t>Valid votes</t>
        </is>
      </c>
      <c r="R2" s="53" t="inlineStr">
        <is>
          <t>Valid votes</t>
        </is>
      </c>
      <c r="S2" s="53" t="inlineStr">
        <is>
          <t>Valid votes</t>
        </is>
      </c>
      <c r="T2" s="53" t="inlineStr">
        <is>
          <t>Valid votes</t>
        </is>
      </c>
      <c r="U2" s="53" t="inlineStr">
        <is>
          <t>Valid votes</t>
        </is>
      </c>
      <c r="V2" s="53" t="inlineStr">
        <is>
          <t>Valid votes</t>
        </is>
      </c>
      <c r="W2" s="53" t="inlineStr">
        <is>
          <t>Valid votes</t>
        </is>
      </c>
      <c r="X2" s="53" t="inlineStr">
        <is>
          <t>Valid votes</t>
        </is>
      </c>
      <c r="Y2" s="53" t="inlineStr">
        <is>
          <t>Invalid votes</t>
        </is>
      </c>
    </row>
    <row r="3">
      <c r="A3" s="53" t="inlineStr"/>
      <c r="B3" s="53" t="inlineStr"/>
      <c r="C3" s="53" t="inlineStr"/>
      <c r="D3" s="53" t="inlineStr"/>
      <c r="E3" s="53" t="inlineStr"/>
      <c r="F3" s="53" t="inlineStr"/>
      <c r="G3" s="53" t="inlineStr"/>
      <c r="H3" s="53" t="inlineStr"/>
      <c r="I3" s="53" t="inlineStr"/>
      <c r="J3" s="53" t="inlineStr"/>
      <c r="K3" s="53" t="inlineStr"/>
      <c r="L3" s="53" t="inlineStr"/>
      <c r="M3" s="53" t="inlineStr"/>
      <c r="N3" s="53" t="inlineStr"/>
      <c r="O3" s="53" t="inlineStr"/>
      <c r="P3" s="53" t="inlineStr"/>
      <c r="Q3" s="53" t="inlineStr">
        <is>
          <t>Total</t>
        </is>
      </c>
      <c r="R3" s="53" t="inlineStr">
        <is>
          <t>Liberal</t>
        </is>
      </c>
      <c r="S3" s="53" t="inlineStr">
        <is>
          <t>Democratic</t>
        </is>
      </c>
      <c r="T3" s="53" t="inlineStr">
        <is>
          <t>Social Party</t>
        </is>
      </c>
      <c r="U3" s="53" t="inlineStr">
        <is>
          <t>Kokumin-kyodo party</t>
        </is>
      </c>
      <c r="V3" s="53" t="inlineStr">
        <is>
          <t>Communist Party</t>
        </is>
      </c>
      <c r="W3" s="53" t="inlineStr">
        <is>
          <t>Miscellaneous</t>
        </is>
      </c>
      <c r="X3" s="53" t="inlineStr">
        <is>
          <t>Independent</t>
        </is>
      </c>
      <c r="Y3" s="53" t="inlineStr"/>
    </row>
    <row r="4">
      <c r="A4" s="53" t="inlineStr">
        <is>
          <t>Apr. 25, 1947</t>
        </is>
      </c>
      <c r="B4" s="53" t="inlineStr"/>
      <c r="C4" s="53" t="n">
        <v>466</v>
      </c>
      <c r="D4" s="53" t="n">
        <v>1590</v>
      </c>
      <c r="E4" s="53" t="n">
        <v>40907493</v>
      </c>
      <c r="F4" s="53" t="n">
        <v>19577766</v>
      </c>
      <c r="G4" s="53" t="n">
        <v>21329727</v>
      </c>
      <c r="H4" s="53" t="n">
        <v>27797748</v>
      </c>
      <c r="I4" s="53" t="n">
        <v>14658498</v>
      </c>
      <c r="J4" s="53" t="n">
        <v>13139250</v>
      </c>
      <c r="K4" s="53" t="n">
        <v>13109745</v>
      </c>
      <c r="L4" s="53" t="n">
        <v>4919268</v>
      </c>
      <c r="M4" s="53" t="n">
        <v>8190477</v>
      </c>
      <c r="N4" s="53" t="n">
        <v>67.90000000000001</v>
      </c>
      <c r="O4" s="53" t="n">
        <v>74.90000000000001</v>
      </c>
      <c r="P4" s="53" t="n">
        <v>61.6</v>
      </c>
      <c r="Q4" s="53" t="n">
        <v>27361657</v>
      </c>
      <c r="R4" s="53" t="n">
        <v>7356321</v>
      </c>
      <c r="S4" s="53" t="n">
        <v>6839646</v>
      </c>
      <c r="T4" s="53" t="n">
        <v>7175939</v>
      </c>
      <c r="U4" s="53" t="n">
        <v>1915947</v>
      </c>
      <c r="V4" s="53" t="n">
        <v>1002903</v>
      </c>
      <c r="W4" s="53" t="n">
        <v>1490057</v>
      </c>
      <c r="X4" s="53" t="n">
        <v>1580844</v>
      </c>
      <c r="Y4" s="53" t="n">
        <v>439283</v>
      </c>
    </row>
    <row r="5">
      <c r="A5" s="53" t="inlineStr">
        <is>
          <t>Jan. 23, 1949</t>
        </is>
      </c>
      <c r="B5" s="53" t="inlineStr"/>
      <c r="C5" s="53" t="n">
        <v>466</v>
      </c>
      <c r="D5" s="53" t="n">
        <v>1364</v>
      </c>
      <c r="E5" s="53" t="n">
        <v>42105300</v>
      </c>
      <c r="F5" s="53" t="n">
        <v>20060522</v>
      </c>
      <c r="G5" s="53" t="n">
        <v>22044778</v>
      </c>
      <c r="H5" s="53" t="n">
        <v>31175895</v>
      </c>
      <c r="I5" s="53" t="n">
        <v>16196844</v>
      </c>
      <c r="J5" s="53" t="n">
        <v>14979051</v>
      </c>
      <c r="K5" s="53" t="n">
        <v>10929405</v>
      </c>
      <c r="L5" s="53" t="n">
        <v>3863678</v>
      </c>
      <c r="M5" s="53" t="n">
        <v>7065727</v>
      </c>
      <c r="N5" s="53" t="n">
        <v>74</v>
      </c>
      <c r="O5" s="53" t="n">
        <v>80.7</v>
      </c>
      <c r="P5" s="53" t="n">
        <v>67.90000000000001</v>
      </c>
      <c r="Q5" s="53" t="n">
        <v>30592519</v>
      </c>
      <c r="R5" s="53" t="n">
        <v>13402409</v>
      </c>
      <c r="S5" s="53" t="n">
        <v>4812780</v>
      </c>
      <c r="T5" s="53" t="n">
        <v>4129794</v>
      </c>
      <c r="U5" s="53" t="n">
        <v>1042123</v>
      </c>
      <c r="V5" s="53" t="n">
        <v>2984771</v>
      </c>
      <c r="W5" s="53" t="n">
        <v>2209336</v>
      </c>
      <c r="X5" s="53" t="n">
        <v>2011306</v>
      </c>
      <c r="Y5" s="53" t="n">
        <v>582438</v>
      </c>
    </row>
    <row r="6">
      <c r="A6" s="53" t="inlineStr"/>
      <c r="B6" s="53" t="inlineStr">
        <is>
          <t>Hokkaido</t>
        </is>
      </c>
      <c r="C6" s="53" t="n">
        <v>22</v>
      </c>
      <c r="D6" s="53" t="n">
        <v>65</v>
      </c>
      <c r="E6" s="53" t="n">
        <v>1940707</v>
      </c>
      <c r="F6" s="53" t="n">
        <v>963890</v>
      </c>
      <c r="G6" s="53" t="n">
        <v>976817</v>
      </c>
      <c r="H6" s="53" t="n">
        <v>1314796</v>
      </c>
      <c r="I6" s="53" t="n">
        <v>732636</v>
      </c>
      <c r="J6" s="53" t="n">
        <v>582160</v>
      </c>
      <c r="K6" s="53" t="n">
        <v>625911</v>
      </c>
      <c r="L6" s="53" t="n">
        <v>231254</v>
      </c>
      <c r="M6" s="53" t="n">
        <v>394657</v>
      </c>
      <c r="N6" s="53" t="n">
        <v>67.7</v>
      </c>
      <c r="O6" s="53" t="n">
        <v>76</v>
      </c>
      <c r="P6" s="53" t="n">
        <v>59.6</v>
      </c>
      <c r="Q6" s="53" t="n">
        <v>1293618</v>
      </c>
      <c r="R6" s="53" t="n">
        <v>470150</v>
      </c>
      <c r="S6" s="53" t="n">
        <v>144135</v>
      </c>
      <c r="T6" s="53" t="n">
        <v>159834</v>
      </c>
      <c r="U6" s="53" t="inlineStr"/>
      <c r="V6" s="53" t="n">
        <v>66584</v>
      </c>
      <c r="W6" s="53" t="n">
        <v>383688</v>
      </c>
      <c r="X6" s="53" t="n">
        <v>69227</v>
      </c>
      <c r="Y6" s="53" t="n">
        <v>21149</v>
      </c>
    </row>
    <row r="7">
      <c r="A7" s="53" t="inlineStr"/>
      <c r="B7" s="53" t="inlineStr">
        <is>
          <t>Aomori</t>
        </is>
      </c>
      <c r="C7" s="53" t="n">
        <v>7</v>
      </c>
      <c r="D7" s="53" t="n">
        <v>22</v>
      </c>
      <c r="E7" s="53" t="n">
        <v>596936</v>
      </c>
      <c r="F7" s="53" t="n">
        <v>287777</v>
      </c>
      <c r="G7" s="53" t="n">
        <v>309159</v>
      </c>
      <c r="H7" s="53" t="n">
        <v>442219</v>
      </c>
      <c r="I7" s="53" t="n">
        <v>237884</v>
      </c>
      <c r="J7" s="53" t="n">
        <v>204335</v>
      </c>
      <c r="K7" s="53" t="n">
        <v>154717</v>
      </c>
      <c r="L7" s="53" t="n">
        <v>49893</v>
      </c>
      <c r="M7" s="53" t="n">
        <v>104824</v>
      </c>
      <c r="N7" s="53" t="n">
        <v>74</v>
      </c>
      <c r="O7" s="53" t="n">
        <v>82.59999999999999</v>
      </c>
      <c r="P7" s="53" t="n">
        <v>66</v>
      </c>
      <c r="Q7" s="53" t="n">
        <v>430813</v>
      </c>
      <c r="R7" s="53" t="n">
        <v>150400</v>
      </c>
      <c r="S7" s="53" t="n">
        <v>120432</v>
      </c>
      <c r="T7" s="53" t="n">
        <v>38917</v>
      </c>
      <c r="U7" s="53" t="n">
        <v>28484</v>
      </c>
      <c r="V7" s="53" t="n">
        <v>36248</v>
      </c>
      <c r="W7" s="53" t="n">
        <v>22763</v>
      </c>
      <c r="X7" s="53" t="n">
        <v>33569</v>
      </c>
      <c r="Y7" s="53" t="n">
        <v>11367</v>
      </c>
    </row>
    <row r="8">
      <c r="A8" s="53" t="inlineStr"/>
      <c r="B8" s="53" t="inlineStr">
        <is>
          <t>Iwate</t>
        </is>
      </c>
      <c r="C8" s="53" t="n">
        <v>8</v>
      </c>
      <c r="D8" s="53" t="n">
        <v>24</v>
      </c>
      <c r="E8" s="53" t="n">
        <v>653042</v>
      </c>
      <c r="F8" s="53" t="n">
        <v>312747</v>
      </c>
      <c r="G8" s="53" t="n">
        <v>340295</v>
      </c>
      <c r="H8" s="53" t="n">
        <v>467734</v>
      </c>
      <c r="I8" s="53" t="n">
        <v>250747</v>
      </c>
      <c r="J8" s="53" t="n">
        <v>216987</v>
      </c>
      <c r="K8" s="53" t="n">
        <v>185308</v>
      </c>
      <c r="L8" s="53" t="n">
        <v>62000</v>
      </c>
      <c r="M8" s="53" t="n">
        <v>123308</v>
      </c>
      <c r="N8" s="53" t="n">
        <v>71.59999999999999</v>
      </c>
      <c r="O8" s="53" t="n">
        <v>80.2</v>
      </c>
      <c r="P8" s="53" t="n">
        <v>63.8</v>
      </c>
      <c r="Q8" s="53" t="n">
        <v>458343</v>
      </c>
      <c r="R8" s="53" t="n">
        <v>258692</v>
      </c>
      <c r="S8" s="53" t="n">
        <v>29138</v>
      </c>
      <c r="T8" s="53" t="n">
        <v>67376</v>
      </c>
      <c r="U8" s="53" t="n">
        <v>3006</v>
      </c>
      <c r="V8" s="53" t="n">
        <v>27689</v>
      </c>
      <c r="W8" s="53" t="n">
        <v>38358</v>
      </c>
      <c r="X8" s="53" t="n">
        <v>34084</v>
      </c>
      <c r="Y8" s="53" t="n">
        <v>9381</v>
      </c>
    </row>
    <row r="9">
      <c r="A9" s="53" t="inlineStr"/>
      <c r="B9" s="53" t="inlineStr">
        <is>
          <t>Miyagi</t>
        </is>
      </c>
      <c r="C9" s="53" t="n">
        <v>9</v>
      </c>
      <c r="D9" s="53" t="n">
        <v>28</v>
      </c>
      <c r="E9" s="53" t="n">
        <v>795483</v>
      </c>
      <c r="F9" s="53" t="n">
        <v>380581</v>
      </c>
      <c r="G9" s="53" t="n">
        <v>414902</v>
      </c>
      <c r="H9" s="53" t="n">
        <v>552622</v>
      </c>
      <c r="I9" s="53" t="n">
        <v>302902</v>
      </c>
      <c r="J9" s="53" t="n">
        <v>249720</v>
      </c>
      <c r="K9" s="53" t="n">
        <v>242861</v>
      </c>
      <c r="L9" s="53" t="n">
        <v>77679</v>
      </c>
      <c r="M9" s="53" t="n">
        <v>165182</v>
      </c>
      <c r="N9" s="53" t="n">
        <v>69.40000000000001</v>
      </c>
      <c r="O9" s="53" t="n">
        <v>79.5</v>
      </c>
      <c r="P9" s="53" t="n">
        <v>60.1</v>
      </c>
      <c r="Q9" s="53" t="n">
        <v>544137</v>
      </c>
      <c r="R9" s="53" t="n">
        <v>249486</v>
      </c>
      <c r="S9" s="53" t="n">
        <v>70834</v>
      </c>
      <c r="T9" s="53" t="n">
        <v>86396</v>
      </c>
      <c r="U9" s="53" t="n">
        <v>26102</v>
      </c>
      <c r="V9" s="53" t="n">
        <v>23478</v>
      </c>
      <c r="W9" s="53" t="n">
        <v>43196</v>
      </c>
      <c r="X9" s="53" t="n">
        <v>44645</v>
      </c>
      <c r="Y9" s="53" t="n">
        <v>8479</v>
      </c>
    </row>
    <row r="10">
      <c r="A10" s="53" t="inlineStr"/>
      <c r="B10" s="53" t="inlineStr">
        <is>
          <t>Akita</t>
        </is>
      </c>
      <c r="C10" s="53" t="n">
        <v>8</v>
      </c>
      <c r="D10" s="53" t="n">
        <v>20</v>
      </c>
      <c r="E10" s="53" t="n">
        <v>638330</v>
      </c>
      <c r="F10" s="53" t="n">
        <v>308471</v>
      </c>
      <c r="G10" s="53" t="n">
        <v>329859</v>
      </c>
      <c r="H10" s="53" t="n">
        <v>488563</v>
      </c>
      <c r="I10" s="53" t="n">
        <v>258235</v>
      </c>
      <c r="J10" s="53" t="n">
        <v>230328</v>
      </c>
      <c r="K10" s="53" t="n">
        <v>149767</v>
      </c>
      <c r="L10" s="53" t="n">
        <v>50236</v>
      </c>
      <c r="M10" s="53" t="n">
        <v>99531</v>
      </c>
      <c r="N10" s="53" t="n">
        <v>76.5</v>
      </c>
      <c r="O10" s="53" t="n">
        <v>83.7</v>
      </c>
      <c r="P10" s="53" t="n">
        <v>69.8</v>
      </c>
      <c r="Q10" s="53" t="n">
        <v>478051</v>
      </c>
      <c r="R10" s="53" t="n">
        <v>187977</v>
      </c>
      <c r="S10" s="53" t="n">
        <v>127526</v>
      </c>
      <c r="T10" s="53" t="n">
        <v>72113</v>
      </c>
      <c r="U10" s="53" t="n">
        <v>17212</v>
      </c>
      <c r="V10" s="53" t="n">
        <v>33112</v>
      </c>
      <c r="W10" s="53" t="n">
        <v>32345</v>
      </c>
      <c r="X10" s="53" t="n">
        <v>7766</v>
      </c>
      <c r="Y10" s="53" t="n">
        <v>10512</v>
      </c>
    </row>
    <row r="11">
      <c r="A11" s="53" t="inlineStr"/>
      <c r="B11" s="53" t="inlineStr">
        <is>
          <t>Yamagata</t>
        </is>
      </c>
      <c r="C11" s="53" t="n">
        <v>8</v>
      </c>
      <c r="D11" s="53" t="n">
        <v>24</v>
      </c>
      <c r="E11" s="53" t="n">
        <v>693271</v>
      </c>
      <c r="F11" s="53" t="n">
        <v>324879</v>
      </c>
      <c r="G11" s="53" t="n">
        <v>368392</v>
      </c>
      <c r="H11" s="53" t="n">
        <v>552976</v>
      </c>
      <c r="I11" s="53" t="n">
        <v>280199</v>
      </c>
      <c r="J11" s="53" t="n">
        <v>272777</v>
      </c>
      <c r="K11" s="53" t="n">
        <v>140295</v>
      </c>
      <c r="L11" s="53" t="n">
        <v>44680</v>
      </c>
      <c r="M11" s="53" t="n">
        <v>95615</v>
      </c>
      <c r="N11" s="53" t="n">
        <v>79.8</v>
      </c>
      <c r="O11" s="53" t="n">
        <v>86.3</v>
      </c>
      <c r="P11" s="53" t="n">
        <v>74.09999999999999</v>
      </c>
      <c r="Q11" s="53" t="n">
        <v>543187</v>
      </c>
      <c r="R11" s="53" t="n">
        <v>232460</v>
      </c>
      <c r="S11" s="53" t="n">
        <v>115857</v>
      </c>
      <c r="T11" s="53" t="n">
        <v>80014</v>
      </c>
      <c r="U11" s="53" t="inlineStr"/>
      <c r="V11" s="53" t="n">
        <v>31449</v>
      </c>
      <c r="W11" s="53" t="n">
        <v>47241</v>
      </c>
      <c r="X11" s="53" t="n">
        <v>36166</v>
      </c>
      <c r="Y11" s="53" t="n">
        <v>9771</v>
      </c>
    </row>
    <row r="12">
      <c r="A12" s="53" t="inlineStr"/>
      <c r="B12" s="53" t="inlineStr">
        <is>
          <t>Fukushima</t>
        </is>
      </c>
      <c r="C12" s="53" t="n">
        <v>12</v>
      </c>
      <c r="D12" s="53" t="n">
        <v>36</v>
      </c>
      <c r="E12" s="53" t="n">
        <v>1008920</v>
      </c>
      <c r="F12" s="53" t="n">
        <v>474567</v>
      </c>
      <c r="G12" s="53" t="n">
        <v>534353</v>
      </c>
      <c r="H12" s="53" t="n">
        <v>742250</v>
      </c>
      <c r="I12" s="53" t="n">
        <v>389083</v>
      </c>
      <c r="J12" s="53" t="n">
        <v>353167</v>
      </c>
      <c r="K12" s="53" t="n">
        <v>266670</v>
      </c>
      <c r="L12" s="53" t="n">
        <v>85484</v>
      </c>
      <c r="M12" s="53" t="n">
        <v>181186</v>
      </c>
      <c r="N12" s="53" t="n">
        <v>73.59999999999999</v>
      </c>
      <c r="O12" s="53" t="n">
        <v>82</v>
      </c>
      <c r="P12" s="53" t="n">
        <v>66.09999999999999</v>
      </c>
      <c r="Q12" s="53" t="n">
        <v>724572</v>
      </c>
      <c r="R12" s="53" t="n">
        <v>382187</v>
      </c>
      <c r="S12" s="53" t="n">
        <v>34115</v>
      </c>
      <c r="T12" s="53" t="n">
        <v>105321</v>
      </c>
      <c r="U12" s="53" t="inlineStr"/>
      <c r="V12" s="53" t="n">
        <v>60483</v>
      </c>
      <c r="W12" s="53" t="n">
        <v>67456</v>
      </c>
      <c r="X12" s="53" t="n">
        <v>75010</v>
      </c>
      <c r="Y12" s="53" t="n">
        <v>17678</v>
      </c>
    </row>
    <row r="13">
      <c r="A13" s="53" t="inlineStr"/>
      <c r="B13" s="53" t="inlineStr">
        <is>
          <t>Ibaraki</t>
        </is>
      </c>
      <c r="C13" s="53" t="n">
        <v>12</v>
      </c>
      <c r="D13" s="53" t="n">
        <v>31</v>
      </c>
      <c r="E13" s="53" t="n">
        <v>1055241</v>
      </c>
      <c r="F13" s="53" t="n">
        <v>497666</v>
      </c>
      <c r="G13" s="53" t="n">
        <v>557575</v>
      </c>
      <c r="H13" s="53" t="n">
        <v>687489</v>
      </c>
      <c r="I13" s="53" t="n">
        <v>392536</v>
      </c>
      <c r="J13" s="53" t="n">
        <v>294953</v>
      </c>
      <c r="K13" s="53" t="n">
        <v>367752</v>
      </c>
      <c r="L13" s="53" t="n">
        <v>105130</v>
      </c>
      <c r="M13" s="53" t="n">
        <v>262622</v>
      </c>
      <c r="N13" s="53" t="n">
        <v>65.09999999999999</v>
      </c>
      <c r="O13" s="53" t="n">
        <v>78.90000000000001</v>
      </c>
      <c r="P13" s="53" t="n">
        <v>52.9</v>
      </c>
      <c r="Q13" s="53" t="n">
        <v>677153</v>
      </c>
      <c r="R13" s="53" t="n">
        <v>357816</v>
      </c>
      <c r="S13" s="53" t="n">
        <v>84842</v>
      </c>
      <c r="T13" s="53" t="n">
        <v>51557</v>
      </c>
      <c r="U13" s="53" t="n">
        <v>17374</v>
      </c>
      <c r="V13" s="53" t="n">
        <v>54331</v>
      </c>
      <c r="W13" s="53" t="n">
        <v>71539</v>
      </c>
      <c r="X13" s="53" t="n">
        <v>39694</v>
      </c>
      <c r="Y13" s="53" t="n">
        <v>10322</v>
      </c>
    </row>
    <row r="14">
      <c r="A14" s="53" t="inlineStr"/>
      <c r="B14" s="53" t="inlineStr">
        <is>
          <t>Tochigi</t>
        </is>
      </c>
      <c r="C14" s="53" t="n">
        <v>10</v>
      </c>
      <c r="D14" s="53" t="n">
        <v>30</v>
      </c>
      <c r="E14" s="53" t="n">
        <v>785028</v>
      </c>
      <c r="F14" s="53" t="n">
        <v>367783</v>
      </c>
      <c r="G14" s="53" t="n">
        <v>417245</v>
      </c>
      <c r="H14" s="53" t="n">
        <v>571529</v>
      </c>
      <c r="I14" s="53" t="n">
        <v>303183</v>
      </c>
      <c r="J14" s="53" t="n">
        <v>268346</v>
      </c>
      <c r="K14" s="53" t="n">
        <v>213499</v>
      </c>
      <c r="L14" s="53" t="n">
        <v>64600</v>
      </c>
      <c r="M14" s="53" t="n">
        <v>148899</v>
      </c>
      <c r="N14" s="53" t="n">
        <v>72.8</v>
      </c>
      <c r="O14" s="53" t="n">
        <v>82.40000000000001</v>
      </c>
      <c r="P14" s="53" t="n">
        <v>64.3</v>
      </c>
      <c r="Q14" s="53" t="n">
        <v>560566</v>
      </c>
      <c r="R14" s="53" t="n">
        <v>275202</v>
      </c>
      <c r="S14" s="53" t="n">
        <v>50763</v>
      </c>
      <c r="T14" s="53" t="n">
        <v>81517</v>
      </c>
      <c r="U14" s="53" t="n">
        <v>34546</v>
      </c>
      <c r="V14" s="53" t="n">
        <v>45221</v>
      </c>
      <c r="W14" s="53" t="n">
        <v>36838</v>
      </c>
      <c r="X14" s="53" t="n">
        <v>36479</v>
      </c>
      <c r="Y14" s="53" t="n">
        <v>10947</v>
      </c>
    </row>
    <row r="15">
      <c r="A15" s="53" t="inlineStr"/>
      <c r="B15" s="53" t="inlineStr">
        <is>
          <t>Gumma</t>
        </is>
      </c>
      <c r="C15" s="53" t="n">
        <v>10</v>
      </c>
      <c r="D15" s="53" t="n">
        <v>35</v>
      </c>
      <c r="E15" s="53" t="n">
        <v>810933</v>
      </c>
      <c r="F15" s="53" t="n">
        <v>381822</v>
      </c>
      <c r="G15" s="53" t="n">
        <v>429111</v>
      </c>
      <c r="H15" s="53" t="n">
        <v>662987</v>
      </c>
      <c r="I15" s="53" t="n">
        <v>335694</v>
      </c>
      <c r="J15" s="53" t="n">
        <v>327293</v>
      </c>
      <c r="K15" s="53" t="n">
        <v>147946</v>
      </c>
      <c r="L15" s="53" t="n">
        <v>46128</v>
      </c>
      <c r="M15" s="53" t="n">
        <v>101818</v>
      </c>
      <c r="N15" s="53" t="n">
        <v>81.8</v>
      </c>
      <c r="O15" s="53" t="n">
        <v>88</v>
      </c>
      <c r="P15" s="53" t="n">
        <v>73.7</v>
      </c>
      <c r="Q15" s="53" t="n">
        <v>649404</v>
      </c>
      <c r="R15" s="53" t="n">
        <v>210233</v>
      </c>
      <c r="S15" s="53" t="n">
        <v>190810</v>
      </c>
      <c r="T15" s="53" t="n">
        <v>103817</v>
      </c>
      <c r="U15" s="53" t="n">
        <v>12749</v>
      </c>
      <c r="V15" s="53" t="n">
        <v>50320</v>
      </c>
      <c r="W15" s="53" t="n">
        <v>16379</v>
      </c>
      <c r="X15" s="53" t="n">
        <v>65096</v>
      </c>
      <c r="Y15" s="53" t="n">
        <v>13583</v>
      </c>
    </row>
    <row r="16">
      <c r="A16" s="53" t="inlineStr"/>
      <c r="B16" s="53" t="inlineStr">
        <is>
          <t>Saitama</t>
        </is>
      </c>
      <c r="C16" s="53" t="n">
        <v>13</v>
      </c>
      <c r="D16" s="53" t="n">
        <v>37</v>
      </c>
      <c r="E16" s="53" t="n">
        <v>1107616</v>
      </c>
      <c r="F16" s="53" t="n">
        <v>528361</v>
      </c>
      <c r="G16" s="53" t="n">
        <v>579255</v>
      </c>
      <c r="H16" s="53" t="n">
        <v>867291</v>
      </c>
      <c r="I16" s="53" t="n">
        <v>457105</v>
      </c>
      <c r="J16" s="53" t="n">
        <v>410186</v>
      </c>
      <c r="K16" s="53" t="n">
        <v>240325</v>
      </c>
      <c r="L16" s="53" t="n">
        <v>71256</v>
      </c>
      <c r="M16" s="53" t="n">
        <v>169069</v>
      </c>
      <c r="N16" s="53" t="n">
        <v>78.3</v>
      </c>
      <c r="O16" s="53" t="n">
        <v>86.5</v>
      </c>
      <c r="P16" s="53" t="n">
        <v>70.8</v>
      </c>
      <c r="Q16" s="53" t="n">
        <v>848253</v>
      </c>
      <c r="R16" s="53" t="n">
        <v>483385</v>
      </c>
      <c r="S16" s="53" t="n">
        <v>76558</v>
      </c>
      <c r="T16" s="53" t="n">
        <v>113284</v>
      </c>
      <c r="U16" s="53" t="n">
        <v>13306</v>
      </c>
      <c r="V16" s="53" t="n">
        <v>109160</v>
      </c>
      <c r="W16" s="53" t="n">
        <v>2270</v>
      </c>
      <c r="X16" s="53" t="n">
        <v>50290</v>
      </c>
      <c r="Y16" s="53" t="n">
        <v>18998</v>
      </c>
    </row>
    <row r="17">
      <c r="A17" s="53" t="inlineStr"/>
      <c r="B17" s="53" t="inlineStr">
        <is>
          <t>Chiba</t>
        </is>
      </c>
      <c r="C17" s="53" t="n">
        <v>13</v>
      </c>
      <c r="D17" s="53" t="n">
        <v>41</v>
      </c>
      <c r="E17" s="53" t="n">
        <v>1128082</v>
      </c>
      <c r="F17" s="53" t="n">
        <v>530157</v>
      </c>
      <c r="G17" s="53" t="n">
        <v>597925</v>
      </c>
      <c r="H17" s="53" t="n">
        <v>786567</v>
      </c>
      <c r="I17" s="53" t="n">
        <v>420463</v>
      </c>
      <c r="J17" s="53" t="n">
        <v>366104</v>
      </c>
      <c r="K17" s="53" t="n">
        <v>341515</v>
      </c>
      <c r="L17" s="53" t="n">
        <v>109694</v>
      </c>
      <c r="M17" s="53" t="n">
        <v>231821</v>
      </c>
      <c r="N17" s="53" t="n">
        <v>69.7</v>
      </c>
      <c r="O17" s="53" t="n">
        <v>79.3</v>
      </c>
      <c r="P17" s="53" t="n">
        <v>61.2</v>
      </c>
      <c r="Q17" s="53" t="n">
        <v>776034</v>
      </c>
      <c r="R17" s="53" t="n">
        <v>446392</v>
      </c>
      <c r="S17" s="53" t="n">
        <v>160394</v>
      </c>
      <c r="T17" s="53" t="n">
        <v>40908</v>
      </c>
      <c r="U17" s="53" t="n">
        <v>14288</v>
      </c>
      <c r="V17" s="53" t="n">
        <v>56347</v>
      </c>
      <c r="W17" s="53" t="n">
        <v>41279</v>
      </c>
      <c r="X17" s="53" t="n">
        <v>16426</v>
      </c>
      <c r="Y17" s="53" t="n">
        <v>10528</v>
      </c>
    </row>
    <row r="18">
      <c r="A18" s="53" t="inlineStr"/>
      <c r="B18" s="53" t="inlineStr">
        <is>
          <t>Tokyo</t>
        </is>
      </c>
      <c r="C18" s="53" t="n">
        <v>27</v>
      </c>
      <c r="D18" s="53" t="n">
        <v>103</v>
      </c>
      <c r="E18" s="53" t="n">
        <v>3042897</v>
      </c>
      <c r="F18" s="53" t="n">
        <v>1555821</v>
      </c>
      <c r="G18" s="53" t="n">
        <v>1487076</v>
      </c>
      <c r="H18" s="53" t="n">
        <v>1875543</v>
      </c>
      <c r="I18" s="53" t="n">
        <v>1060307</v>
      </c>
      <c r="J18" s="53" t="n">
        <v>815236</v>
      </c>
      <c r="K18" s="53" t="n">
        <v>1167354</v>
      </c>
      <c r="L18" s="53" t="n">
        <v>495514</v>
      </c>
      <c r="M18" s="53" t="n">
        <v>671840</v>
      </c>
      <c r="N18" s="53" t="n">
        <v>61.6</v>
      </c>
      <c r="O18" s="53" t="n">
        <v>68.09999999999999</v>
      </c>
      <c r="P18" s="53" t="n">
        <v>54.8</v>
      </c>
      <c r="Q18" s="53" t="n">
        <v>1851938</v>
      </c>
      <c r="R18" s="53" t="n">
        <v>810804</v>
      </c>
      <c r="S18" s="53" t="n">
        <v>162813</v>
      </c>
      <c r="T18" s="53" t="n">
        <v>337002</v>
      </c>
      <c r="U18" s="53" t="n">
        <v>53935</v>
      </c>
      <c r="V18" s="53" t="n">
        <v>333586</v>
      </c>
      <c r="W18" s="53" t="n">
        <v>54478</v>
      </c>
      <c r="X18" s="53" t="n">
        <v>99320</v>
      </c>
      <c r="Y18" s="53" t="n">
        <v>23416</v>
      </c>
    </row>
    <row r="19">
      <c r="A19" s="53" t="inlineStr"/>
      <c r="B19" s="53" t="inlineStr">
        <is>
          <t>Kanagawa</t>
        </is>
      </c>
      <c r="C19" s="53" t="n">
        <v>13</v>
      </c>
      <c r="D19" s="53" t="n">
        <v>41</v>
      </c>
      <c r="E19" s="53" t="n">
        <v>1259836</v>
      </c>
      <c r="F19" s="53" t="n">
        <v>623188</v>
      </c>
      <c r="G19" s="53" t="n">
        <v>636648</v>
      </c>
      <c r="H19" s="53" t="n">
        <v>862460</v>
      </c>
      <c r="I19" s="53" t="n">
        <v>464571</v>
      </c>
      <c r="J19" s="53" t="n">
        <v>397889</v>
      </c>
      <c r="K19" s="53" t="n">
        <v>397376</v>
      </c>
      <c r="L19" s="53" t="n">
        <v>158617</v>
      </c>
      <c r="M19" s="53" t="n">
        <v>238759</v>
      </c>
      <c r="N19" s="53" t="n">
        <v>68.5</v>
      </c>
      <c r="O19" s="53" t="n">
        <v>74.5</v>
      </c>
      <c r="P19" s="53" t="n">
        <v>62.5</v>
      </c>
      <c r="Q19" s="53" t="n">
        <v>851280</v>
      </c>
      <c r="R19" s="53" t="n">
        <v>300100</v>
      </c>
      <c r="S19" s="53" t="n">
        <v>93993</v>
      </c>
      <c r="T19" s="53" t="n">
        <v>183914</v>
      </c>
      <c r="U19" s="53" t="n">
        <v>20283</v>
      </c>
      <c r="V19" s="53" t="n">
        <v>127634</v>
      </c>
      <c r="W19" s="53" t="n">
        <v>40698</v>
      </c>
      <c r="X19" s="53" t="n">
        <v>84658</v>
      </c>
      <c r="Y19" s="53" t="n">
        <v>11149</v>
      </c>
    </row>
    <row r="20">
      <c r="A20" s="53" t="inlineStr"/>
      <c r="B20" s="53" t="inlineStr">
        <is>
          <t>Niigata</t>
        </is>
      </c>
      <c r="C20" s="53" t="n">
        <v>15</v>
      </c>
      <c r="D20" s="53" t="n">
        <v>33</v>
      </c>
      <c r="E20" s="53" t="n">
        <v>1268715</v>
      </c>
      <c r="F20" s="53" t="n">
        <v>591390</v>
      </c>
      <c r="G20" s="53" t="n">
        <v>677325</v>
      </c>
      <c r="H20" s="53" t="n">
        <v>920536</v>
      </c>
      <c r="I20" s="53" t="n">
        <v>484242</v>
      </c>
      <c r="J20" s="53" t="n">
        <v>436294</v>
      </c>
      <c r="K20" s="53" t="n">
        <v>348179</v>
      </c>
      <c r="L20" s="53" t="n">
        <v>107148</v>
      </c>
      <c r="M20" s="53" t="n">
        <v>241031</v>
      </c>
      <c r="N20" s="53" t="n">
        <v>72.5</v>
      </c>
      <c r="O20" s="53" t="n">
        <v>81.8</v>
      </c>
      <c r="P20" s="53" t="n">
        <v>64.40000000000001</v>
      </c>
      <c r="Q20" s="53" t="n">
        <v>902244</v>
      </c>
      <c r="R20" s="53" t="n">
        <v>422368</v>
      </c>
      <c r="S20" s="53" t="n">
        <v>139162</v>
      </c>
      <c r="T20" s="53" t="n">
        <v>135792</v>
      </c>
      <c r="U20" s="53" t="inlineStr"/>
      <c r="V20" s="53" t="n">
        <v>82777</v>
      </c>
      <c r="W20" s="53" t="n">
        <v>81874</v>
      </c>
      <c r="X20" s="53" t="n">
        <v>40271</v>
      </c>
      <c r="Y20" s="53" t="n">
        <v>18095</v>
      </c>
    </row>
    <row r="21">
      <c r="A21" s="53" t="inlineStr"/>
      <c r="B21" s="53" t="inlineStr">
        <is>
          <t>Toyama</t>
        </is>
      </c>
      <c r="C21" s="53" t="n">
        <v>6</v>
      </c>
      <c r="D21" s="53" t="n">
        <v>15</v>
      </c>
      <c r="E21" s="53" t="n">
        <v>531829</v>
      </c>
      <c r="F21" s="53" t="n">
        <v>250677</v>
      </c>
      <c r="G21" s="53" t="n">
        <v>281152</v>
      </c>
      <c r="H21" s="53" t="n">
        <v>443210</v>
      </c>
      <c r="I21" s="53" t="n">
        <v>219903</v>
      </c>
      <c r="J21" s="53" t="n">
        <v>223307</v>
      </c>
      <c r="K21" s="53" t="n">
        <v>88619</v>
      </c>
      <c r="L21" s="53" t="n">
        <v>30774</v>
      </c>
      <c r="M21" s="53" t="n">
        <v>57845</v>
      </c>
      <c r="N21" s="53" t="n">
        <v>83.3</v>
      </c>
      <c r="O21" s="53" t="n">
        <v>87.7</v>
      </c>
      <c r="P21" s="53" t="n">
        <v>79.40000000000001</v>
      </c>
      <c r="Q21" s="53" t="n">
        <v>436579</v>
      </c>
      <c r="R21" s="53" t="n">
        <v>185526</v>
      </c>
      <c r="S21" s="53" t="n">
        <v>84008</v>
      </c>
      <c r="T21" s="53" t="n">
        <v>47787</v>
      </c>
      <c r="U21" s="53" t="n">
        <v>59524</v>
      </c>
      <c r="V21" s="53" t="n">
        <v>24421</v>
      </c>
      <c r="W21" s="53" t="inlineStr"/>
      <c r="X21" s="53" t="n">
        <v>35313</v>
      </c>
      <c r="Y21" s="53" t="n">
        <v>6624</v>
      </c>
    </row>
    <row r="22">
      <c r="A22" s="53" t="inlineStr"/>
      <c r="B22" s="53" t="inlineStr">
        <is>
          <t>Ishikawa</t>
        </is>
      </c>
      <c r="C22" s="53" t="n">
        <v>6</v>
      </c>
      <c r="D22" s="53" t="n">
        <v>15</v>
      </c>
      <c r="E22" s="53" t="n">
        <v>517932</v>
      </c>
      <c r="F22" s="53" t="n">
        <v>240514</v>
      </c>
      <c r="G22" s="53" t="n">
        <v>277418</v>
      </c>
      <c r="H22" s="53" t="n">
        <v>393922</v>
      </c>
      <c r="I22" s="53" t="n">
        <v>201680</v>
      </c>
      <c r="J22" s="53" t="n">
        <v>192242</v>
      </c>
      <c r="K22" s="53" t="n">
        <v>124010</v>
      </c>
      <c r="L22" s="53" t="n">
        <v>38834</v>
      </c>
      <c r="M22" s="53" t="n">
        <v>85176</v>
      </c>
      <c r="N22" s="53" t="n">
        <v>76.09999999999999</v>
      </c>
      <c r="O22" s="53" t="n">
        <v>83.90000000000001</v>
      </c>
      <c r="P22" s="53" t="n">
        <v>69.3</v>
      </c>
      <c r="Q22" s="53" t="n">
        <v>389766</v>
      </c>
      <c r="R22" s="53" t="n">
        <v>145314</v>
      </c>
      <c r="S22" s="53" t="n">
        <v>117237</v>
      </c>
      <c r="T22" s="53" t="n">
        <v>53976</v>
      </c>
      <c r="U22" s="53" t="inlineStr"/>
      <c r="V22" s="53" t="n">
        <v>43677</v>
      </c>
      <c r="W22" s="53" t="inlineStr"/>
      <c r="X22" s="53" t="n">
        <v>29562</v>
      </c>
      <c r="Y22" s="53" t="n">
        <v>4154</v>
      </c>
    </row>
    <row r="23">
      <c r="A23" s="53" t="inlineStr"/>
      <c r="B23" s="53" t="inlineStr">
        <is>
          <t>Fukui</t>
        </is>
      </c>
      <c r="C23" s="53" t="n">
        <v>4</v>
      </c>
      <c r="D23" s="53" t="n">
        <v>14</v>
      </c>
      <c r="E23" s="53" t="n">
        <v>396507</v>
      </c>
      <c r="F23" s="53" t="n">
        <v>184899</v>
      </c>
      <c r="G23" s="53" t="n">
        <v>211608</v>
      </c>
      <c r="H23" s="53" t="n">
        <v>327589</v>
      </c>
      <c r="I23" s="53" t="n">
        <v>163646</v>
      </c>
      <c r="J23" s="53" t="n">
        <v>163943</v>
      </c>
      <c r="K23" s="53" t="n">
        <v>68918</v>
      </c>
      <c r="L23" s="53" t="n">
        <v>21253</v>
      </c>
      <c r="M23" s="53" t="n">
        <v>47665</v>
      </c>
      <c r="N23" s="53" t="n">
        <v>82.59999999999999</v>
      </c>
      <c r="O23" s="53" t="n">
        <v>88.5</v>
      </c>
      <c r="P23" s="53" t="n">
        <v>77.5</v>
      </c>
      <c r="Q23" s="53" t="n">
        <v>323721</v>
      </c>
      <c r="R23" s="53" t="n">
        <v>104161</v>
      </c>
      <c r="S23" s="53" t="n">
        <v>99832</v>
      </c>
      <c r="T23" s="53" t="n">
        <v>45860</v>
      </c>
      <c r="U23" s="53" t="inlineStr"/>
      <c r="V23" s="53" t="n">
        <v>9886</v>
      </c>
      <c r="W23" s="53" t="n">
        <v>61271</v>
      </c>
      <c r="X23" s="53" t="n">
        <v>2711</v>
      </c>
      <c r="Y23" s="53" t="n">
        <v>3868</v>
      </c>
    </row>
    <row r="24">
      <c r="A24" s="53" t="inlineStr"/>
      <c r="B24" s="53" t="inlineStr">
        <is>
          <t>Yamanashi</t>
        </is>
      </c>
      <c r="C24" s="53" t="n">
        <v>5</v>
      </c>
      <c r="D24" s="53" t="n">
        <v>15</v>
      </c>
      <c r="E24" s="53" t="n">
        <v>420168</v>
      </c>
      <c r="F24" s="53" t="n">
        <v>196092</v>
      </c>
      <c r="G24" s="53" t="n">
        <v>224076</v>
      </c>
      <c r="H24" s="53" t="n">
        <v>332838</v>
      </c>
      <c r="I24" s="53" t="n">
        <v>168058</v>
      </c>
      <c r="J24" s="53" t="n">
        <v>164780</v>
      </c>
      <c r="K24" s="53" t="n">
        <v>87330</v>
      </c>
      <c r="L24" s="53" t="n">
        <v>28034</v>
      </c>
      <c r="M24" s="53" t="n">
        <v>59296</v>
      </c>
      <c r="N24" s="53" t="n">
        <v>79.2</v>
      </c>
      <c r="O24" s="53" t="n">
        <v>85.7</v>
      </c>
      <c r="P24" s="53" t="n">
        <v>73.5</v>
      </c>
      <c r="Q24" s="53" t="n">
        <v>328270</v>
      </c>
      <c r="R24" s="53" t="n">
        <v>102881</v>
      </c>
      <c r="S24" s="53" t="n">
        <v>57351</v>
      </c>
      <c r="T24" s="53" t="n">
        <v>41078</v>
      </c>
      <c r="U24" s="53" t="n">
        <v>1138</v>
      </c>
      <c r="V24" s="53" t="n">
        <v>31695</v>
      </c>
      <c r="W24" s="53" t="n">
        <v>23201</v>
      </c>
      <c r="X24" s="53" t="n">
        <v>70926</v>
      </c>
      <c r="Y24" s="53" t="n">
        <v>4568</v>
      </c>
    </row>
    <row r="25">
      <c r="A25" s="53" t="inlineStr"/>
      <c r="B25" s="53" t="inlineStr">
        <is>
          <t>Nagano</t>
        </is>
      </c>
      <c r="C25" s="53" t="n">
        <v>13</v>
      </c>
      <c r="D25" s="53" t="n">
        <v>32</v>
      </c>
      <c r="E25" s="53" t="n">
        <v>1116582</v>
      </c>
      <c r="F25" s="53" t="n">
        <v>519049</v>
      </c>
      <c r="G25" s="53" t="n">
        <v>597533</v>
      </c>
      <c r="H25" s="53" t="n">
        <v>911752</v>
      </c>
      <c r="I25" s="53" t="n">
        <v>455178</v>
      </c>
      <c r="J25" s="53" t="n">
        <v>456574</v>
      </c>
      <c r="K25" s="53" t="n">
        <v>204830</v>
      </c>
      <c r="L25" s="53" t="n">
        <v>63871</v>
      </c>
      <c r="M25" s="53" t="n">
        <v>140959</v>
      </c>
      <c r="N25" s="53" t="n">
        <v>81.59999999999999</v>
      </c>
      <c r="O25" s="53" t="n">
        <v>87.59999999999999</v>
      </c>
      <c r="P25" s="53" t="n">
        <v>76.40000000000001</v>
      </c>
      <c r="Q25" s="53" t="n">
        <v>900139</v>
      </c>
      <c r="R25" s="53" t="n">
        <v>416185</v>
      </c>
      <c r="S25" s="53" t="n">
        <v>147757</v>
      </c>
      <c r="T25" s="53" t="n">
        <v>85255</v>
      </c>
      <c r="U25" s="53" t="n">
        <v>104658</v>
      </c>
      <c r="V25" s="53" t="n">
        <v>122749</v>
      </c>
      <c r="W25" s="53" t="n">
        <v>16192</v>
      </c>
      <c r="X25" s="53" t="n">
        <v>7343</v>
      </c>
      <c r="Y25" s="53" t="n">
        <v>11613</v>
      </c>
    </row>
    <row r="26">
      <c r="A26" s="53" t="inlineStr"/>
      <c r="B26" s="53" t="inlineStr">
        <is>
          <t>Gifu</t>
        </is>
      </c>
      <c r="C26" s="53" t="n">
        <v>9</v>
      </c>
      <c r="D26" s="53" t="n">
        <v>23</v>
      </c>
      <c r="E26" s="53" t="n">
        <v>801444</v>
      </c>
      <c r="F26" s="53" t="n">
        <v>383246</v>
      </c>
      <c r="G26" s="53" t="n">
        <v>418198</v>
      </c>
      <c r="H26" s="53" t="n">
        <v>632819</v>
      </c>
      <c r="I26" s="53" t="n">
        <v>329801</v>
      </c>
      <c r="J26" s="53" t="n">
        <v>303018</v>
      </c>
      <c r="K26" s="53" t="n">
        <v>168625</v>
      </c>
      <c r="L26" s="53" t="n">
        <v>53445</v>
      </c>
      <c r="M26" s="53" t="n">
        <v>115180</v>
      </c>
      <c r="N26" s="53" t="n">
        <v>78.90000000000001</v>
      </c>
      <c r="O26" s="53" t="n">
        <v>86.09999999999999</v>
      </c>
      <c r="P26" s="53" t="n">
        <v>72.40000000000001</v>
      </c>
      <c r="Q26" s="53" t="n">
        <v>621270</v>
      </c>
      <c r="R26" s="53" t="n">
        <v>339485</v>
      </c>
      <c r="S26" s="53" t="n">
        <v>78859</v>
      </c>
      <c r="T26" s="53" t="n">
        <v>69443</v>
      </c>
      <c r="U26" s="53" t="inlineStr"/>
      <c r="V26" s="53" t="n">
        <v>30254</v>
      </c>
      <c r="W26" s="53" t="n">
        <v>67844</v>
      </c>
      <c r="X26" s="53" t="n">
        <v>35385</v>
      </c>
      <c r="Y26" s="53" t="n">
        <v>11540</v>
      </c>
    </row>
    <row r="27">
      <c r="A27" s="53" t="inlineStr"/>
      <c r="B27" s="53" t="inlineStr">
        <is>
          <t>Shizuoka</t>
        </is>
      </c>
      <c r="C27" s="53" t="n">
        <v>14</v>
      </c>
      <c r="D27" s="53" t="n">
        <v>35</v>
      </c>
      <c r="E27" s="53" t="n">
        <v>1238862</v>
      </c>
      <c r="F27" s="53" t="n">
        <v>588652</v>
      </c>
      <c r="G27" s="53" t="n">
        <v>650210</v>
      </c>
      <c r="H27" s="53" t="n">
        <v>1055751</v>
      </c>
      <c r="I27" s="53" t="n">
        <v>525520</v>
      </c>
      <c r="J27" s="53" t="n">
        <v>530231</v>
      </c>
      <c r="K27" s="53" t="n">
        <v>183111</v>
      </c>
      <c r="L27" s="53" t="n">
        <v>63132</v>
      </c>
      <c r="M27" s="53" t="n">
        <v>119979</v>
      </c>
      <c r="N27" s="53" t="n">
        <v>85.2</v>
      </c>
      <c r="O27" s="53" t="n">
        <v>87.8</v>
      </c>
      <c r="P27" s="53" t="n">
        <v>79.8</v>
      </c>
      <c r="Q27" s="53" t="n">
        <v>1039127</v>
      </c>
      <c r="R27" s="53" t="n">
        <v>575517</v>
      </c>
      <c r="S27" s="53" t="n">
        <v>61970</v>
      </c>
      <c r="T27" s="53" t="n">
        <v>140646</v>
      </c>
      <c r="U27" s="53" t="n">
        <v>71998</v>
      </c>
      <c r="V27" s="53" t="n">
        <v>86239</v>
      </c>
      <c r="W27" s="53" t="n">
        <v>3763</v>
      </c>
      <c r="X27" s="53" t="n">
        <v>98994</v>
      </c>
      <c r="Y27" s="53" t="n">
        <v>16609</v>
      </c>
    </row>
    <row r="28">
      <c r="A28" s="53" t="inlineStr"/>
      <c r="B28" s="53" t="inlineStr">
        <is>
          <t>Aichi</t>
        </is>
      </c>
      <c r="C28" s="53" t="n">
        <v>19</v>
      </c>
      <c r="D28" s="53" t="n">
        <v>53</v>
      </c>
      <c r="E28" s="53" t="n">
        <v>1678366</v>
      </c>
      <c r="F28" s="53" t="n">
        <v>796665</v>
      </c>
      <c r="G28" s="53" t="n">
        <v>881701</v>
      </c>
      <c r="H28" s="53" t="n">
        <v>1390707</v>
      </c>
      <c r="I28" s="53" t="n">
        <v>690485</v>
      </c>
      <c r="J28" s="53" t="n">
        <v>700222</v>
      </c>
      <c r="K28" s="53" t="n">
        <v>287659</v>
      </c>
      <c r="L28" s="53" t="n">
        <v>106180</v>
      </c>
      <c r="M28" s="53" t="n">
        <v>181479</v>
      </c>
      <c r="N28" s="53" t="n">
        <v>82.90000000000001</v>
      </c>
      <c r="O28" s="53" t="n">
        <v>86.7</v>
      </c>
      <c r="P28" s="53" t="n">
        <v>79.40000000000001</v>
      </c>
      <c r="Q28" s="53" t="n">
        <v>1358330</v>
      </c>
      <c r="R28" s="53" t="n">
        <v>512967</v>
      </c>
      <c r="S28" s="53" t="n">
        <v>250950</v>
      </c>
      <c r="T28" s="53" t="n">
        <v>197240</v>
      </c>
      <c r="U28" s="53" t="n">
        <v>93264</v>
      </c>
      <c r="V28" s="53" t="n">
        <v>138855</v>
      </c>
      <c r="W28" s="53" t="n">
        <v>125175</v>
      </c>
      <c r="X28" s="53" t="n">
        <v>39879</v>
      </c>
      <c r="Y28" s="53" t="n">
        <v>32319</v>
      </c>
    </row>
    <row r="29">
      <c r="A29" s="53" t="inlineStr"/>
      <c r="B29" s="53" t="inlineStr">
        <is>
          <t>Mie</t>
        </is>
      </c>
      <c r="C29" s="53" t="n">
        <v>9</v>
      </c>
      <c r="D29" s="53" t="n">
        <v>21</v>
      </c>
      <c r="E29" s="53" t="n">
        <v>780893</v>
      </c>
      <c r="F29" s="53" t="n">
        <v>361142</v>
      </c>
      <c r="G29" s="53" t="n">
        <v>419751</v>
      </c>
      <c r="H29" s="53" t="n">
        <v>588582</v>
      </c>
      <c r="I29" s="53" t="n">
        <v>300922</v>
      </c>
      <c r="J29" s="53" t="n">
        <v>287660</v>
      </c>
      <c r="K29" s="53" t="n">
        <v>192311</v>
      </c>
      <c r="L29" s="53" t="n">
        <v>60220</v>
      </c>
      <c r="M29" s="53" t="n">
        <v>132091</v>
      </c>
      <c r="N29" s="53" t="n">
        <v>75.40000000000001</v>
      </c>
      <c r="O29" s="53" t="n">
        <v>83.3</v>
      </c>
      <c r="P29" s="53" t="n">
        <v>68.5</v>
      </c>
      <c r="Q29" s="53" t="n">
        <v>580660</v>
      </c>
      <c r="R29" s="53" t="n">
        <v>210334</v>
      </c>
      <c r="S29" s="53" t="n">
        <v>125911</v>
      </c>
      <c r="T29" s="53" t="n">
        <v>50023</v>
      </c>
      <c r="U29" s="53" t="n">
        <v>1123</v>
      </c>
      <c r="V29" s="53" t="n">
        <v>44475</v>
      </c>
      <c r="W29" s="53" t="n">
        <v>32169</v>
      </c>
      <c r="X29" s="53" t="n">
        <v>116625</v>
      </c>
      <c r="Y29" s="53" t="n">
        <v>7880</v>
      </c>
    </row>
    <row r="30">
      <c r="A30" s="53" t="inlineStr"/>
      <c r="B30" s="53" t="inlineStr">
        <is>
          <t>Shiga</t>
        </is>
      </c>
      <c r="C30" s="53" t="n">
        <v>5</v>
      </c>
      <c r="D30" s="53" t="n">
        <v>14</v>
      </c>
      <c r="E30" s="53" t="n">
        <v>474405</v>
      </c>
      <c r="F30" s="53" t="n">
        <v>218231</v>
      </c>
      <c r="G30" s="53" t="n">
        <v>256174</v>
      </c>
      <c r="H30" s="53" t="n">
        <v>361869</v>
      </c>
      <c r="I30" s="53" t="n">
        <v>185885</v>
      </c>
      <c r="J30" s="53" t="n">
        <v>175984</v>
      </c>
      <c r="K30" s="53" t="n">
        <v>112536</v>
      </c>
      <c r="L30" s="53" t="n">
        <v>32346</v>
      </c>
      <c r="M30" s="53" t="n">
        <v>80190</v>
      </c>
      <c r="N30" s="53" t="n">
        <v>76.3</v>
      </c>
      <c r="O30" s="53" t="n">
        <v>85.2</v>
      </c>
      <c r="P30" s="53" t="n">
        <v>68.7</v>
      </c>
      <c r="Q30" s="53" t="n">
        <v>355699</v>
      </c>
      <c r="R30" s="53" t="n">
        <v>180089</v>
      </c>
      <c r="S30" s="53" t="n">
        <v>19118</v>
      </c>
      <c r="T30" s="53" t="n">
        <v>57899</v>
      </c>
      <c r="U30" s="53" t="n">
        <v>33063</v>
      </c>
      <c r="V30" s="53" t="n">
        <v>33802</v>
      </c>
      <c r="W30" s="53" t="n">
        <v>5165</v>
      </c>
      <c r="X30" s="53" t="n">
        <v>26563</v>
      </c>
      <c r="Y30" s="53" t="n">
        <v>6170</v>
      </c>
    </row>
    <row r="31">
      <c r="A31" s="53" t="inlineStr"/>
      <c r="B31" s="53" t="inlineStr">
        <is>
          <t>Kyoto</t>
        </is>
      </c>
      <c r="C31" s="53" t="n">
        <v>10</v>
      </c>
      <c r="D31" s="53" t="n">
        <v>32</v>
      </c>
      <c r="E31" s="53" t="n">
        <v>1005091</v>
      </c>
      <c r="F31" s="53" t="n">
        <v>468938</v>
      </c>
      <c r="G31" s="53" t="n">
        <v>536153</v>
      </c>
      <c r="H31" s="53" t="n">
        <v>665868</v>
      </c>
      <c r="I31" s="53" t="n">
        <v>348936</v>
      </c>
      <c r="J31" s="53" t="n">
        <v>316932</v>
      </c>
      <c r="K31" s="53" t="n">
        <v>339223</v>
      </c>
      <c r="L31" s="53" t="n">
        <v>120002</v>
      </c>
      <c r="M31" s="53" t="n">
        <v>219221</v>
      </c>
      <c r="N31" s="53" t="n">
        <v>66.2</v>
      </c>
      <c r="O31" s="53" t="n">
        <v>74.40000000000001</v>
      </c>
      <c r="P31" s="53" t="n">
        <v>59.1</v>
      </c>
      <c r="Q31" s="53" t="n">
        <v>648711</v>
      </c>
      <c r="R31" s="53" t="n">
        <v>185788</v>
      </c>
      <c r="S31" s="53" t="n">
        <v>183547</v>
      </c>
      <c r="T31" s="53" t="n">
        <v>89945</v>
      </c>
      <c r="U31" s="53" t="inlineStr"/>
      <c r="V31" s="53" t="n">
        <v>84104</v>
      </c>
      <c r="W31" s="53" t="n">
        <v>77751</v>
      </c>
      <c r="X31" s="53" t="n">
        <v>27576</v>
      </c>
      <c r="Y31" s="53" t="n">
        <v>17153</v>
      </c>
    </row>
    <row r="32">
      <c r="A32" s="53" t="inlineStr"/>
      <c r="B32" s="53" t="inlineStr">
        <is>
          <t>Osaka</t>
        </is>
      </c>
      <c r="C32" s="53" t="n">
        <v>19</v>
      </c>
      <c r="D32" s="53" t="n">
        <v>66</v>
      </c>
      <c r="E32" s="53" t="n">
        <v>1883069</v>
      </c>
      <c r="F32" s="53" t="n">
        <v>905594</v>
      </c>
      <c r="G32" s="53" t="n">
        <v>977475</v>
      </c>
      <c r="H32" s="53" t="n">
        <v>1372165</v>
      </c>
      <c r="I32" s="53" t="n">
        <v>700722</v>
      </c>
      <c r="J32" s="53" t="n">
        <v>671443</v>
      </c>
      <c r="K32" s="53" t="n">
        <v>510904</v>
      </c>
      <c r="L32" s="53" t="n">
        <v>204872</v>
      </c>
      <c r="M32" s="53" t="n">
        <v>306032</v>
      </c>
      <c r="N32" s="53" t="n">
        <v>72.8</v>
      </c>
      <c r="O32" s="53" t="n">
        <v>77.3</v>
      </c>
      <c r="P32" s="53" t="n">
        <v>68.59999999999999</v>
      </c>
      <c r="Q32" s="53" t="n">
        <v>1347242</v>
      </c>
      <c r="R32" s="53" t="n">
        <v>647631</v>
      </c>
      <c r="S32" s="53" t="n">
        <v>113749</v>
      </c>
      <c r="T32" s="53" t="n">
        <v>198688</v>
      </c>
      <c r="U32" s="53" t="n">
        <v>3114</v>
      </c>
      <c r="V32" s="53" t="n">
        <v>270352</v>
      </c>
      <c r="W32" s="53" t="n">
        <v>33997</v>
      </c>
      <c r="X32" s="53" t="n">
        <v>79711</v>
      </c>
      <c r="Y32" s="53" t="n">
        <v>24919</v>
      </c>
    </row>
    <row r="33">
      <c r="A33" s="53" t="inlineStr"/>
      <c r="B33" s="53" t="inlineStr">
        <is>
          <t>Hyogo</t>
        </is>
      </c>
      <c r="C33" s="53" t="n">
        <v>18</v>
      </c>
      <c r="D33" s="53" t="n">
        <v>48</v>
      </c>
      <c r="E33" s="53" t="n">
        <v>1692220</v>
      </c>
      <c r="F33" s="53" t="n">
        <v>811727</v>
      </c>
      <c r="G33" s="53" t="n">
        <v>880493</v>
      </c>
      <c r="H33" s="53" t="n">
        <v>1216590</v>
      </c>
      <c r="I33" s="53" t="n">
        <v>625465</v>
      </c>
      <c r="J33" s="53" t="n">
        <v>591125</v>
      </c>
      <c r="K33" s="53" t="n">
        <v>475630</v>
      </c>
      <c r="L33" s="53" t="n">
        <v>186262</v>
      </c>
      <c r="M33" s="53" t="n">
        <v>289368</v>
      </c>
      <c r="N33" s="53" t="n">
        <v>71.90000000000001</v>
      </c>
      <c r="O33" s="53" t="n">
        <v>77</v>
      </c>
      <c r="P33" s="53" t="n">
        <v>67.09999999999999</v>
      </c>
      <c r="Q33" s="53" t="n">
        <v>1191861</v>
      </c>
      <c r="R33" s="53" t="n">
        <v>496130</v>
      </c>
      <c r="S33" s="53" t="n">
        <v>277620</v>
      </c>
      <c r="T33" s="53" t="n">
        <v>153423</v>
      </c>
      <c r="U33" s="53" t="n">
        <v>44817</v>
      </c>
      <c r="V33" s="53" t="n">
        <v>142315</v>
      </c>
      <c r="W33" s="53" t="n">
        <v>15480</v>
      </c>
      <c r="X33" s="53" t="n">
        <v>62076</v>
      </c>
      <c r="Y33" s="53" t="n">
        <v>24707</v>
      </c>
    </row>
    <row r="34">
      <c r="A34" s="53" t="inlineStr"/>
      <c r="B34" s="53" t="inlineStr">
        <is>
          <t>Nara</t>
        </is>
      </c>
      <c r="C34" s="53" t="n">
        <v>5</v>
      </c>
      <c r="D34" s="53" t="n">
        <v>22</v>
      </c>
      <c r="E34" s="53" t="n">
        <v>428709</v>
      </c>
      <c r="F34" s="53" t="n">
        <v>199246</v>
      </c>
      <c r="G34" s="53" t="n">
        <v>229463</v>
      </c>
      <c r="H34" s="53" t="n">
        <v>337673</v>
      </c>
      <c r="I34" s="53" t="n">
        <v>165855</v>
      </c>
      <c r="J34" s="53" t="n">
        <v>171818</v>
      </c>
      <c r="K34" s="53" t="n">
        <v>91036</v>
      </c>
      <c r="L34" s="53" t="n">
        <v>33391</v>
      </c>
      <c r="M34" s="53" t="n">
        <v>57645</v>
      </c>
      <c r="N34" s="53" t="n">
        <v>78.8</v>
      </c>
      <c r="O34" s="53" t="n">
        <v>83.3</v>
      </c>
      <c r="P34" s="53" t="n">
        <v>75</v>
      </c>
      <c r="Q34" s="53" t="n">
        <v>331338</v>
      </c>
      <c r="R34" s="53" t="n">
        <v>103404</v>
      </c>
      <c r="S34" s="53" t="n">
        <v>74740</v>
      </c>
      <c r="T34" s="53" t="n">
        <v>31046</v>
      </c>
      <c r="U34" s="53" t="inlineStr"/>
      <c r="V34" s="53" t="n">
        <v>29837</v>
      </c>
      <c r="W34" s="53" t="inlineStr"/>
      <c r="X34" s="53" t="n">
        <v>92311</v>
      </c>
      <c r="Y34" s="53" t="n">
        <v>6334</v>
      </c>
    </row>
    <row r="35">
      <c r="A35" s="53" t="inlineStr"/>
      <c r="B35" s="53" t="inlineStr">
        <is>
          <t>Wakayama</t>
        </is>
      </c>
      <c r="C35" s="53" t="n">
        <v>6</v>
      </c>
      <c r="D35" s="53" t="n">
        <v>14</v>
      </c>
      <c r="E35" s="53" t="n">
        <v>539829</v>
      </c>
      <c r="F35" s="53" t="n">
        <v>252238</v>
      </c>
      <c r="G35" s="53" t="n">
        <v>287591</v>
      </c>
      <c r="H35" s="53" t="n">
        <v>353371</v>
      </c>
      <c r="I35" s="53" t="n">
        <v>186306</v>
      </c>
      <c r="J35" s="53" t="n">
        <v>167065</v>
      </c>
      <c r="K35" s="53" t="n">
        <v>186458</v>
      </c>
      <c r="L35" s="53" t="n">
        <v>65932</v>
      </c>
      <c r="M35" s="53" t="n">
        <v>120526</v>
      </c>
      <c r="N35" s="53" t="n">
        <v>65.5</v>
      </c>
      <c r="O35" s="53" t="n">
        <v>73.90000000000001</v>
      </c>
      <c r="P35" s="53" t="n">
        <v>58.1</v>
      </c>
      <c r="Q35" s="53" t="n">
        <v>348280</v>
      </c>
      <c r="R35" s="53" t="n">
        <v>150314</v>
      </c>
      <c r="S35" s="53" t="n">
        <v>47469</v>
      </c>
      <c r="T35" s="53" t="n">
        <v>51500</v>
      </c>
      <c r="U35" s="53" t="inlineStr"/>
      <c r="V35" s="53" t="n">
        <v>30569</v>
      </c>
      <c r="W35" s="53" t="n">
        <v>59251</v>
      </c>
      <c r="X35" s="53" t="n">
        <v>9177</v>
      </c>
      <c r="Y35" s="53" t="n">
        <v>5091</v>
      </c>
    </row>
    <row r="36">
      <c r="A36" s="53" t="inlineStr"/>
      <c r="B36" s="53" t="inlineStr">
        <is>
          <t>Tottori</t>
        </is>
      </c>
      <c r="C36" s="53" t="n">
        <v>4</v>
      </c>
      <c r="D36" s="53" t="n">
        <v>11</v>
      </c>
      <c r="E36" s="53" t="n">
        <v>322263</v>
      </c>
      <c r="F36" s="53" t="n">
        <v>147923</v>
      </c>
      <c r="G36" s="53" t="n">
        <v>174340</v>
      </c>
      <c r="H36" s="53" t="n">
        <v>261148</v>
      </c>
      <c r="I36" s="53" t="n">
        <v>130561</v>
      </c>
      <c r="J36" s="53" t="n">
        <v>130587</v>
      </c>
      <c r="K36" s="53" t="n">
        <v>61115</v>
      </c>
      <c r="L36" s="53" t="n">
        <v>17362</v>
      </c>
      <c r="M36" s="53" t="n">
        <v>43753</v>
      </c>
      <c r="N36" s="53" t="n">
        <v>81</v>
      </c>
      <c r="O36" s="53" t="n">
        <v>88.3</v>
      </c>
      <c r="P36" s="53" t="n">
        <v>74.90000000000001</v>
      </c>
      <c r="Q36" s="53" t="n">
        <v>256454</v>
      </c>
      <c r="R36" s="53" t="n">
        <v>105550</v>
      </c>
      <c r="S36" s="53" t="n">
        <v>1977</v>
      </c>
      <c r="T36" s="53" t="n">
        <v>71173</v>
      </c>
      <c r="U36" s="53" t="inlineStr"/>
      <c r="V36" s="53" t="n">
        <v>43654</v>
      </c>
      <c r="W36" s="53" t="n">
        <v>34100</v>
      </c>
      <c r="X36" s="53" t="inlineStr"/>
      <c r="Y36" s="53" t="n">
        <v>4691</v>
      </c>
    </row>
    <row r="37">
      <c r="A37" s="53" t="inlineStr"/>
      <c r="B37" s="53" t="inlineStr">
        <is>
          <t>Shimane</t>
        </is>
      </c>
      <c r="C37" s="53" t="n">
        <v>5</v>
      </c>
      <c r="D37" s="53" t="n">
        <v>10</v>
      </c>
      <c r="E37" s="53" t="n">
        <v>489586</v>
      </c>
      <c r="F37" s="53" t="n">
        <v>228085</v>
      </c>
      <c r="G37" s="53" t="n">
        <v>261501</v>
      </c>
      <c r="H37" s="53" t="n">
        <v>440239</v>
      </c>
      <c r="I37" s="53" t="n">
        <v>210658</v>
      </c>
      <c r="J37" s="53" t="n">
        <v>229581</v>
      </c>
      <c r="K37" s="53" t="n">
        <v>49347</v>
      </c>
      <c r="L37" s="53" t="n">
        <v>17427</v>
      </c>
      <c r="M37" s="53" t="n">
        <v>31920</v>
      </c>
      <c r="N37" s="53" t="n">
        <v>89.7</v>
      </c>
      <c r="O37" s="53" t="n">
        <v>92.3</v>
      </c>
      <c r="P37" s="53" t="n">
        <v>87.7</v>
      </c>
      <c r="Q37" s="53" t="n">
        <v>426118</v>
      </c>
      <c r="R37" s="53" t="n">
        <v>98571</v>
      </c>
      <c r="S37" s="53" t="n">
        <v>124935</v>
      </c>
      <c r="T37" s="53" t="n">
        <v>93327</v>
      </c>
      <c r="U37" s="53" t="n">
        <v>16490</v>
      </c>
      <c r="V37" s="53" t="n">
        <v>47724</v>
      </c>
      <c r="W37" s="53" t="inlineStr"/>
      <c r="X37" s="53" t="n">
        <v>45071</v>
      </c>
      <c r="Y37" s="53" t="n">
        <v>14118</v>
      </c>
    </row>
    <row r="38">
      <c r="A38" s="53" t="inlineStr"/>
      <c r="B38" s="53" t="inlineStr">
        <is>
          <t>Okayama</t>
        </is>
      </c>
      <c r="C38" s="53" t="n">
        <v>10</v>
      </c>
      <c r="D38" s="53" t="n">
        <v>25</v>
      </c>
      <c r="E38" s="53" t="n">
        <v>898419</v>
      </c>
      <c r="F38" s="53" t="n">
        <v>422408</v>
      </c>
      <c r="G38" s="53" t="n">
        <v>476011</v>
      </c>
      <c r="H38" s="53" t="n">
        <v>678602</v>
      </c>
      <c r="I38" s="53" t="n">
        <v>346720</v>
      </c>
      <c r="J38" s="53" t="n">
        <v>331882</v>
      </c>
      <c r="K38" s="53" t="n">
        <v>219817</v>
      </c>
      <c r="L38" s="53" t="n">
        <v>75688</v>
      </c>
      <c r="M38" s="53" t="n">
        <v>144129</v>
      </c>
      <c r="N38" s="53" t="n">
        <v>75.5</v>
      </c>
      <c r="O38" s="53" t="n">
        <v>82</v>
      </c>
      <c r="P38" s="53" t="n">
        <v>69.7</v>
      </c>
      <c r="Q38" s="53" t="n">
        <v>667783</v>
      </c>
      <c r="R38" s="53" t="n">
        <v>240342</v>
      </c>
      <c r="S38" s="53" t="n">
        <v>130950</v>
      </c>
      <c r="T38" s="53" t="n">
        <v>32477</v>
      </c>
      <c r="U38" s="53" t="n">
        <v>51870</v>
      </c>
      <c r="V38" s="53" t="n">
        <v>69401</v>
      </c>
      <c r="W38" s="53" t="n">
        <v>90872</v>
      </c>
      <c r="X38" s="53" t="n">
        <v>51871</v>
      </c>
      <c r="Y38" s="53" t="n">
        <v>10832</v>
      </c>
    </row>
    <row r="39">
      <c r="A39" s="53" t="inlineStr"/>
      <c r="B39" s="53" t="inlineStr">
        <is>
          <t>Hiroshima</t>
        </is>
      </c>
      <c r="C39" s="53" t="n">
        <v>12</v>
      </c>
      <c r="D39" s="53" t="n">
        <v>27</v>
      </c>
      <c r="E39" s="53" t="n">
        <v>1105104</v>
      </c>
      <c r="F39" s="53" t="n">
        <v>522263</v>
      </c>
      <c r="G39" s="53" t="n">
        <v>582841</v>
      </c>
      <c r="H39" s="53" t="n">
        <v>849370</v>
      </c>
      <c r="I39" s="53" t="n">
        <v>428431</v>
      </c>
      <c r="J39" s="53" t="n">
        <v>420939</v>
      </c>
      <c r="K39" s="53" t="n">
        <v>255734</v>
      </c>
      <c r="L39" s="53" t="n">
        <v>93832</v>
      </c>
      <c r="M39" s="53" t="n">
        <v>161902</v>
      </c>
      <c r="N39" s="53" t="n">
        <v>76.90000000000001</v>
      </c>
      <c r="O39" s="53" t="n">
        <v>82</v>
      </c>
      <c r="P39" s="53" t="n">
        <v>72.2</v>
      </c>
      <c r="Q39" s="53" t="n">
        <v>832159</v>
      </c>
      <c r="R39" s="53" t="n">
        <v>402145</v>
      </c>
      <c r="S39" s="53" t="n">
        <v>87950</v>
      </c>
      <c r="T39" s="53" t="n">
        <v>125547</v>
      </c>
      <c r="U39" s="53" t="n">
        <v>90456</v>
      </c>
      <c r="V39" s="53" t="n">
        <v>87178</v>
      </c>
      <c r="W39" s="53" t="n">
        <v>36089</v>
      </c>
      <c r="X39" s="53" t="n">
        <v>2794</v>
      </c>
      <c r="Y39" s="53" t="n">
        <v>17198</v>
      </c>
    </row>
    <row r="40">
      <c r="A40" s="53" t="inlineStr"/>
      <c r="B40" s="53" t="inlineStr">
        <is>
          <t>Yamaguchi</t>
        </is>
      </c>
      <c r="C40" s="53" t="n">
        <v>9</v>
      </c>
      <c r="D40" s="53" t="n">
        <v>22</v>
      </c>
      <c r="E40" s="53" t="n">
        <v>793103</v>
      </c>
      <c r="F40" s="53" t="n">
        <v>377716</v>
      </c>
      <c r="G40" s="53" t="n">
        <v>415387</v>
      </c>
      <c r="H40" s="53" t="n">
        <v>643895</v>
      </c>
      <c r="I40" s="53" t="n">
        <v>321112</v>
      </c>
      <c r="J40" s="53" t="n">
        <v>322783</v>
      </c>
      <c r="K40" s="53" t="n">
        <v>149208</v>
      </c>
      <c r="L40" s="53" t="n">
        <v>56604</v>
      </c>
      <c r="M40" s="53" t="n">
        <v>92604</v>
      </c>
      <c r="N40" s="53" t="n">
        <v>81.2</v>
      </c>
      <c r="O40" s="53" t="n">
        <v>84.8</v>
      </c>
      <c r="P40" s="53" t="n">
        <v>77.7</v>
      </c>
      <c r="Q40" s="53" t="n">
        <v>631641</v>
      </c>
      <c r="R40" s="53" t="n">
        <v>394932</v>
      </c>
      <c r="S40" s="53" t="n">
        <v>12877</v>
      </c>
      <c r="T40" s="53" t="n">
        <v>90883</v>
      </c>
      <c r="U40" s="53" t="n">
        <v>8130</v>
      </c>
      <c r="V40" s="53" t="n">
        <v>77817</v>
      </c>
      <c r="W40" s="53" t="n">
        <v>35816</v>
      </c>
      <c r="X40" s="53" t="n">
        <v>11186</v>
      </c>
      <c r="Y40" s="53" t="n">
        <v>12249</v>
      </c>
    </row>
    <row r="41">
      <c r="A41" s="53" t="inlineStr"/>
      <c r="B41" s="53" t="inlineStr">
        <is>
          <t>Tokushima</t>
        </is>
      </c>
      <c r="C41" s="53" t="n">
        <v>5</v>
      </c>
      <c r="D41" s="53" t="n">
        <v>10</v>
      </c>
      <c r="E41" s="53" t="n">
        <v>459278</v>
      </c>
      <c r="F41" s="53" t="n">
        <v>215384</v>
      </c>
      <c r="G41" s="53" t="n">
        <v>243894</v>
      </c>
      <c r="H41" s="53" t="n">
        <v>284872</v>
      </c>
      <c r="I41" s="53" t="n">
        <v>157053</v>
      </c>
      <c r="J41" s="53" t="n">
        <v>127819</v>
      </c>
      <c r="K41" s="53" t="n">
        <v>174406</v>
      </c>
      <c r="L41" s="53" t="n">
        <v>58331</v>
      </c>
      <c r="M41" s="53" t="n">
        <v>116075</v>
      </c>
      <c r="N41" s="53" t="n">
        <v>62</v>
      </c>
      <c r="O41" s="53" t="n">
        <v>72.8</v>
      </c>
      <c r="P41" s="53" t="n">
        <v>52.4</v>
      </c>
      <c r="Q41" s="53" t="n">
        <v>281200</v>
      </c>
      <c r="R41" s="53" t="n">
        <v>102440</v>
      </c>
      <c r="S41" s="53" t="n">
        <v>24459</v>
      </c>
      <c r="T41" s="53" t="n">
        <v>22359</v>
      </c>
      <c r="U41" s="53" t="n">
        <v>83236</v>
      </c>
      <c r="V41" s="53" t="n">
        <v>18041</v>
      </c>
      <c r="W41" s="53" t="n">
        <v>7790</v>
      </c>
      <c r="X41" s="53" t="n">
        <v>22875</v>
      </c>
      <c r="Y41" s="53" t="n">
        <v>3668</v>
      </c>
    </row>
    <row r="42">
      <c r="A42" s="53" t="inlineStr"/>
      <c r="B42" s="53" t="inlineStr">
        <is>
          <t>Kagawa</t>
        </is>
      </c>
      <c r="C42" s="53" t="n">
        <v>6</v>
      </c>
      <c r="D42" s="53" t="n">
        <v>18</v>
      </c>
      <c r="E42" s="53" t="n">
        <v>506623</v>
      </c>
      <c r="F42" s="53" t="n">
        <v>236433</v>
      </c>
      <c r="G42" s="53" t="n">
        <v>270190</v>
      </c>
      <c r="H42" s="53" t="n">
        <v>403103</v>
      </c>
      <c r="I42" s="53" t="n">
        <v>197431</v>
      </c>
      <c r="J42" s="53" t="n">
        <v>205672</v>
      </c>
      <c r="K42" s="53" t="n">
        <v>103520</v>
      </c>
      <c r="L42" s="53" t="n">
        <v>39002</v>
      </c>
      <c r="M42" s="53" t="n">
        <v>64518</v>
      </c>
      <c r="N42" s="53" t="n">
        <v>79.59999999999999</v>
      </c>
      <c r="O42" s="53" t="n">
        <v>83.5</v>
      </c>
      <c r="P42" s="53" t="n">
        <v>76.09999999999999</v>
      </c>
      <c r="Q42" s="53" t="n">
        <v>397070</v>
      </c>
      <c r="R42" s="53" t="n">
        <v>125026</v>
      </c>
      <c r="S42" s="53" t="n">
        <v>110116</v>
      </c>
      <c r="T42" s="53" t="n">
        <v>68989</v>
      </c>
      <c r="U42" s="53" t="n">
        <v>26144</v>
      </c>
      <c r="V42" s="53" t="n">
        <v>39639</v>
      </c>
      <c r="W42" s="53" t="n">
        <v>18874</v>
      </c>
      <c r="X42" s="53" t="n">
        <v>8282</v>
      </c>
      <c r="Y42" s="53" t="n">
        <v>6033</v>
      </c>
    </row>
    <row r="43">
      <c r="A43" s="53" t="inlineStr"/>
      <c r="B43" s="53" t="inlineStr">
        <is>
          <t>Ehime</t>
        </is>
      </c>
      <c r="C43" s="53" t="n">
        <v>9</v>
      </c>
      <c r="D43" s="53" t="n">
        <v>30</v>
      </c>
      <c r="E43" s="53" t="n">
        <v>780117</v>
      </c>
      <c r="F43" s="53" t="n">
        <v>369588</v>
      </c>
      <c r="G43" s="53" t="n">
        <v>410529</v>
      </c>
      <c r="H43" s="53" t="n">
        <v>595840</v>
      </c>
      <c r="I43" s="53" t="n">
        <v>304873</v>
      </c>
      <c r="J43" s="53" t="n">
        <v>290967</v>
      </c>
      <c r="K43" s="53" t="n">
        <v>184277</v>
      </c>
      <c r="L43" s="53" t="n">
        <v>64715</v>
      </c>
      <c r="M43" s="53" t="n">
        <v>119562</v>
      </c>
      <c r="N43" s="53" t="n">
        <v>76.40000000000001</v>
      </c>
      <c r="O43" s="53" t="n">
        <v>82.5</v>
      </c>
      <c r="P43" s="53" t="n">
        <v>70.90000000000001</v>
      </c>
      <c r="Q43" s="53" t="n">
        <v>585522</v>
      </c>
      <c r="R43" s="53" t="n">
        <v>323997</v>
      </c>
      <c r="S43" s="53" t="n">
        <v>95683</v>
      </c>
      <c r="T43" s="53" t="n">
        <v>80653</v>
      </c>
      <c r="U43" s="53" t="n">
        <v>3110</v>
      </c>
      <c r="V43" s="53" t="n">
        <v>33093</v>
      </c>
      <c r="W43" s="53" t="n">
        <v>30458</v>
      </c>
      <c r="X43" s="53" t="n">
        <v>18528</v>
      </c>
      <c r="Y43" s="53" t="n">
        <v>10313</v>
      </c>
    </row>
    <row r="44">
      <c r="A44" s="53" t="inlineStr"/>
      <c r="B44" s="53" t="inlineStr">
        <is>
          <t>Kochi</t>
        </is>
      </c>
      <c r="C44" s="53" t="n">
        <v>5</v>
      </c>
      <c r="D44" s="53" t="n">
        <v>13</v>
      </c>
      <c r="E44" s="53" t="n">
        <v>480594</v>
      </c>
      <c r="F44" s="53" t="n">
        <v>227135</v>
      </c>
      <c r="G44" s="53" t="n">
        <v>253459</v>
      </c>
      <c r="H44" s="53" t="n">
        <v>364725</v>
      </c>
      <c r="I44" s="53" t="n">
        <v>183084</v>
      </c>
      <c r="J44" s="53" t="n">
        <v>181641</v>
      </c>
      <c r="K44" s="53" t="n">
        <v>115869</v>
      </c>
      <c r="L44" s="53" t="n">
        <v>44051</v>
      </c>
      <c r="M44" s="53" t="n">
        <v>71818</v>
      </c>
      <c r="N44" s="53" t="n">
        <v>75.90000000000001</v>
      </c>
      <c r="O44" s="53" t="n">
        <v>84.3</v>
      </c>
      <c r="P44" s="53" t="n">
        <v>71.7</v>
      </c>
      <c r="Q44" s="53" t="n">
        <v>355584</v>
      </c>
      <c r="R44" s="53" t="n">
        <v>130713</v>
      </c>
      <c r="S44" s="53" t="n">
        <v>66843</v>
      </c>
      <c r="T44" s="53" t="n">
        <v>20660</v>
      </c>
      <c r="U44" s="53" t="inlineStr"/>
      <c r="V44" s="53" t="n">
        <v>21568</v>
      </c>
      <c r="W44" s="53" t="n">
        <v>59335</v>
      </c>
      <c r="X44" s="53" t="n">
        <v>56465</v>
      </c>
      <c r="Y44" s="53" t="n">
        <v>9137</v>
      </c>
    </row>
    <row r="45">
      <c r="A45" s="53" t="inlineStr"/>
      <c r="B45" s="53" t="inlineStr">
        <is>
          <t>Fukuoka</t>
        </is>
      </c>
      <c r="C45" s="53" t="n">
        <v>19</v>
      </c>
      <c r="D45" s="53" t="n">
        <v>54</v>
      </c>
      <c r="E45" s="53" t="n">
        <v>1715825</v>
      </c>
      <c r="F45" s="53" t="n">
        <v>825986</v>
      </c>
      <c r="G45" s="53" t="n">
        <v>889839</v>
      </c>
      <c r="H45" s="53" t="n">
        <v>1318760</v>
      </c>
      <c r="I45" s="53" t="n">
        <v>677242</v>
      </c>
      <c r="J45" s="53" t="n">
        <v>641518</v>
      </c>
      <c r="K45" s="53" t="n">
        <v>397065</v>
      </c>
      <c r="L45" s="53" t="n">
        <v>148744</v>
      </c>
      <c r="M45" s="53" t="n">
        <v>248321</v>
      </c>
      <c r="N45" s="53" t="n">
        <v>76.8</v>
      </c>
      <c r="O45" s="53" t="n">
        <v>81.90000000000001</v>
      </c>
      <c r="P45" s="53" t="n">
        <v>72</v>
      </c>
      <c r="Q45" s="53" t="n">
        <v>1295662</v>
      </c>
      <c r="R45" s="53" t="n">
        <v>409542</v>
      </c>
      <c r="S45" s="53" t="n">
        <v>198503</v>
      </c>
      <c r="T45" s="53" t="n">
        <v>249302</v>
      </c>
      <c r="U45" s="53" t="n">
        <v>5030</v>
      </c>
      <c r="V45" s="53" t="n">
        <v>118849</v>
      </c>
      <c r="W45" s="53" t="n">
        <v>250221</v>
      </c>
      <c r="X45" s="53" t="n">
        <v>64215</v>
      </c>
      <c r="Y45" s="53" t="n">
        <v>23005</v>
      </c>
    </row>
    <row r="46">
      <c r="A46" s="53" t="inlineStr"/>
      <c r="B46" s="53" t="inlineStr">
        <is>
          <t>Saga</t>
        </is>
      </c>
      <c r="C46" s="53" t="n">
        <v>5</v>
      </c>
      <c r="D46" s="53" t="n">
        <v>16</v>
      </c>
      <c r="E46" s="53" t="n">
        <v>482100</v>
      </c>
      <c r="F46" s="53" t="n">
        <v>222971</v>
      </c>
      <c r="G46" s="53" t="n">
        <v>259129</v>
      </c>
      <c r="H46" s="53" t="n">
        <v>398485</v>
      </c>
      <c r="I46" s="53" t="n">
        <v>194791</v>
      </c>
      <c r="J46" s="53" t="n">
        <v>203694</v>
      </c>
      <c r="K46" s="53" t="n">
        <v>83615</v>
      </c>
      <c r="L46" s="53" t="n">
        <v>28180</v>
      </c>
      <c r="M46" s="53" t="n">
        <v>55435</v>
      </c>
      <c r="N46" s="53" t="n">
        <v>82.59999999999999</v>
      </c>
      <c r="O46" s="53" t="n">
        <v>88.3</v>
      </c>
      <c r="P46" s="53" t="n">
        <v>78.5</v>
      </c>
      <c r="Q46" s="53" t="n">
        <v>389471</v>
      </c>
      <c r="R46" s="53" t="n">
        <v>188331</v>
      </c>
      <c r="S46" s="53" t="n">
        <v>107771</v>
      </c>
      <c r="T46" s="53" t="n">
        <v>23389</v>
      </c>
      <c r="U46" s="53" t="n">
        <v>12736</v>
      </c>
      <c r="V46" s="53" t="n">
        <v>27766</v>
      </c>
      <c r="W46" s="53" t="n">
        <v>15536</v>
      </c>
      <c r="X46" s="53" t="n">
        <v>13942</v>
      </c>
      <c r="Y46" s="53" t="n">
        <v>9014</v>
      </c>
    </row>
    <row r="47">
      <c r="A47" s="53" t="inlineStr"/>
      <c r="B47" s="53" t="inlineStr">
        <is>
          <t>Nagasaki</t>
        </is>
      </c>
      <c r="C47" s="53" t="n">
        <v>9</v>
      </c>
      <c r="D47" s="53" t="n">
        <v>31</v>
      </c>
      <c r="E47" s="53" t="n">
        <v>798579</v>
      </c>
      <c r="F47" s="53" t="n">
        <v>378287</v>
      </c>
      <c r="G47" s="53" t="n">
        <v>420292</v>
      </c>
      <c r="H47" s="53" t="n">
        <v>508369</v>
      </c>
      <c r="I47" s="53" t="n">
        <v>271686</v>
      </c>
      <c r="J47" s="53" t="n">
        <v>236683</v>
      </c>
      <c r="K47" s="53" t="n">
        <v>290210</v>
      </c>
      <c r="L47" s="53" t="n">
        <v>106601</v>
      </c>
      <c r="M47" s="53" t="n">
        <v>183609</v>
      </c>
      <c r="N47" s="53" t="n">
        <v>63.6</v>
      </c>
      <c r="O47" s="53" t="n">
        <v>71.8</v>
      </c>
      <c r="P47" s="53" t="n">
        <v>56.3</v>
      </c>
      <c r="Q47" s="53" t="n">
        <v>497020</v>
      </c>
      <c r="R47" s="53" t="n">
        <v>231105</v>
      </c>
      <c r="S47" s="53" t="n">
        <v>69213</v>
      </c>
      <c r="T47" s="53" t="n">
        <v>62093</v>
      </c>
      <c r="U47" s="53" t="n">
        <v>5389</v>
      </c>
      <c r="V47" s="53" t="n">
        <v>27988</v>
      </c>
      <c r="W47" s="53" t="n">
        <v>37720</v>
      </c>
      <c r="X47" s="53" t="n">
        <v>63512</v>
      </c>
      <c r="Y47" s="53" t="n">
        <v>11349</v>
      </c>
    </row>
    <row r="48">
      <c r="A48" s="53" t="inlineStr"/>
      <c r="B48" s="53" t="inlineStr">
        <is>
          <t>Kumamoto</t>
        </is>
      </c>
      <c r="C48" s="53" t="n">
        <v>10</v>
      </c>
      <c r="D48" s="53" t="n">
        <v>28</v>
      </c>
      <c r="E48" s="53" t="n">
        <v>920849</v>
      </c>
      <c r="F48" s="53" t="n">
        <v>427921</v>
      </c>
      <c r="G48" s="53" t="n">
        <v>492928</v>
      </c>
      <c r="H48" s="53" t="n">
        <v>692951</v>
      </c>
      <c r="I48" s="53" t="n">
        <v>350073</v>
      </c>
      <c r="J48" s="53" t="n">
        <v>342878</v>
      </c>
      <c r="K48" s="53" t="n">
        <v>227898</v>
      </c>
      <c r="L48" s="53" t="n">
        <v>77848</v>
      </c>
      <c r="M48" s="53" t="n">
        <v>150050</v>
      </c>
      <c r="N48" s="53" t="n">
        <v>75.2</v>
      </c>
      <c r="O48" s="53" t="n">
        <v>81.7</v>
      </c>
      <c r="P48" s="53" t="n">
        <v>69.5</v>
      </c>
      <c r="Q48" s="53" t="n">
        <v>672499</v>
      </c>
      <c r="R48" s="53" t="n">
        <v>263150</v>
      </c>
      <c r="S48" s="53" t="n">
        <v>208065</v>
      </c>
      <c r="T48" s="53" t="n">
        <v>66806</v>
      </c>
      <c r="U48" s="53" t="inlineStr"/>
      <c r="V48" s="53" t="n">
        <v>36098</v>
      </c>
      <c r="W48" s="53" t="n">
        <v>71230</v>
      </c>
      <c r="X48" s="53" t="n">
        <v>27150</v>
      </c>
      <c r="Y48" s="53" t="n">
        <v>20407</v>
      </c>
    </row>
    <row r="49">
      <c r="A49" s="53" t="inlineStr"/>
      <c r="B49" s="53" t="inlineStr">
        <is>
          <t>Oita</t>
        </is>
      </c>
      <c r="C49" s="53" t="n">
        <v>7</v>
      </c>
      <c r="D49" s="53" t="n">
        <v>22</v>
      </c>
      <c r="E49" s="53" t="n">
        <v>653066</v>
      </c>
      <c r="F49" s="53" t="n">
        <v>302288</v>
      </c>
      <c r="G49" s="53" t="n">
        <v>350778</v>
      </c>
      <c r="H49" s="53" t="n">
        <v>495306</v>
      </c>
      <c r="I49" s="53" t="n">
        <v>249665</v>
      </c>
      <c r="J49" s="53" t="n">
        <v>245641</v>
      </c>
      <c r="K49" s="53" t="n">
        <v>157760</v>
      </c>
      <c r="L49" s="53" t="n">
        <v>52623</v>
      </c>
      <c r="M49" s="53" t="n">
        <v>105137</v>
      </c>
      <c r="N49" s="53" t="n">
        <v>75.8</v>
      </c>
      <c r="O49" s="53" t="n">
        <v>82.5</v>
      </c>
      <c r="P49" s="53" t="n">
        <v>70</v>
      </c>
      <c r="Q49" s="53" t="n">
        <v>483835</v>
      </c>
      <c r="R49" s="53" t="n">
        <v>214856</v>
      </c>
      <c r="S49" s="53" t="n">
        <v>74877</v>
      </c>
      <c r="T49" s="53" t="n">
        <v>32494</v>
      </c>
      <c r="U49" s="53" t="n">
        <v>37395</v>
      </c>
      <c r="V49" s="53" t="n">
        <v>39764</v>
      </c>
      <c r="W49" s="53" t="n">
        <v>5624</v>
      </c>
      <c r="X49" s="53" t="n">
        <v>78825</v>
      </c>
      <c r="Y49" s="53" t="n">
        <v>11455</v>
      </c>
    </row>
    <row r="50">
      <c r="A50" s="53" t="inlineStr"/>
      <c r="B50" s="53" t="inlineStr">
        <is>
          <t>Miyazaki</t>
        </is>
      </c>
      <c r="C50" s="53" t="n">
        <v>6</v>
      </c>
      <c r="D50" s="53" t="n">
        <v>23</v>
      </c>
      <c r="E50" s="53" t="n">
        <v>522044</v>
      </c>
      <c r="F50" s="53" t="n">
        <v>246184</v>
      </c>
      <c r="G50" s="53" t="n">
        <v>275860</v>
      </c>
      <c r="H50" s="53" t="n">
        <v>397576</v>
      </c>
      <c r="I50" s="53" t="n">
        <v>205296</v>
      </c>
      <c r="J50" s="53" t="n">
        <v>192280</v>
      </c>
      <c r="K50" s="53" t="n">
        <v>124468</v>
      </c>
      <c r="L50" s="53" t="n">
        <v>40888</v>
      </c>
      <c r="M50" s="53" t="n">
        <v>83580</v>
      </c>
      <c r="N50" s="53" t="n">
        <v>76.09999999999999</v>
      </c>
      <c r="O50" s="53" t="n">
        <v>83.2</v>
      </c>
      <c r="P50" s="53" t="n">
        <v>69.7</v>
      </c>
      <c r="Q50" s="53" t="n">
        <v>388064</v>
      </c>
      <c r="R50" s="53" t="n">
        <v>184999</v>
      </c>
      <c r="S50" s="53" t="n">
        <v>58757</v>
      </c>
      <c r="T50" s="53" t="n">
        <v>35768</v>
      </c>
      <c r="U50" s="53" t="n">
        <v>19966</v>
      </c>
      <c r="V50" s="53" t="n">
        <v>17662</v>
      </c>
      <c r="W50" s="53" t="n">
        <v>9284</v>
      </c>
      <c r="X50" s="53" t="n">
        <v>61628</v>
      </c>
      <c r="Y50" s="53" t="n">
        <v>9512</v>
      </c>
    </row>
    <row r="51">
      <c r="A51" s="53" t="inlineStr"/>
      <c r="B51" s="53" t="inlineStr">
        <is>
          <t>Kagoshima</t>
        </is>
      </c>
      <c r="C51" s="53" t="n">
        <v>10</v>
      </c>
      <c r="D51" s="53" t="n">
        <v>35</v>
      </c>
      <c r="E51" s="53" t="n">
        <v>886807</v>
      </c>
      <c r="F51" s="53" t="n">
        <v>403940</v>
      </c>
      <c r="G51" s="53" t="n">
        <v>482867</v>
      </c>
      <c r="H51" s="53" t="n">
        <v>662386</v>
      </c>
      <c r="I51" s="53" t="n">
        <v>330019</v>
      </c>
      <c r="J51" s="53" t="n">
        <v>332367</v>
      </c>
      <c r="K51" s="53" t="n">
        <v>224421</v>
      </c>
      <c r="L51" s="53" t="n">
        <v>73921</v>
      </c>
      <c r="M51" s="53" t="n">
        <v>150500</v>
      </c>
      <c r="N51" s="53" t="n">
        <v>74.7</v>
      </c>
      <c r="O51" s="53" t="n">
        <v>81.7</v>
      </c>
      <c r="P51" s="53" t="n">
        <v>68.8</v>
      </c>
      <c r="Q51" s="53" t="n">
        <v>641851</v>
      </c>
      <c r="R51" s="53" t="n">
        <v>393332</v>
      </c>
      <c r="S51" s="53" t="n">
        <v>98314</v>
      </c>
      <c r="T51" s="53" t="n">
        <v>82303</v>
      </c>
      <c r="U51" s="53" t="n">
        <v>28187</v>
      </c>
      <c r="V51" s="53" t="n">
        <v>16880</v>
      </c>
      <c r="W51" s="53" t="n">
        <v>4726</v>
      </c>
      <c r="X51" s="53" t="n">
        <v>18109</v>
      </c>
      <c r="Y51" s="53" t="n">
        <v>20533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51"/>
  <sheetViews>
    <sheetView tabSelected="0" workbookViewId="0">
      <selection activeCell="A1" sqref="A1"/>
    </sheetView>
  </sheetViews>
  <sheetFormatPr baseColWidth="8" defaultRowHeight="15"/>
  <sheetData>
    <row r="1">
      <c r="A1" s="53" t="inlineStr">
        <is>
          <t>年月日</t>
        </is>
      </c>
      <c r="B1" s="53" t="inlineStr">
        <is>
          <t>府県</t>
        </is>
      </c>
      <c r="C1" s="53" t="inlineStr">
        <is>
          <t>議員定数</t>
        </is>
      </c>
      <c r="D1" s="53" t="inlineStr">
        <is>
          <t>選挙当日立候補者数</t>
        </is>
      </c>
      <c r="E1" s="53" t="inlineStr">
        <is>
          <t>有権者数</t>
        </is>
      </c>
      <c r="F1" s="53" t="inlineStr">
        <is>
          <t>有権者数</t>
        </is>
      </c>
      <c r="G1" s="53" t="inlineStr">
        <is>
          <t>有権者数</t>
        </is>
      </c>
      <c r="H1" s="53" t="inlineStr">
        <is>
          <t>投票者数</t>
        </is>
      </c>
      <c r="I1" s="53" t="inlineStr">
        <is>
          <t>投票者数</t>
        </is>
      </c>
      <c r="J1" s="53" t="inlineStr">
        <is>
          <t>投票者数</t>
        </is>
      </c>
      <c r="K1" s="53" t="inlineStr">
        <is>
          <t>棄権者数</t>
        </is>
      </c>
      <c r="L1" s="53" t="inlineStr">
        <is>
          <t>棄権者数</t>
        </is>
      </c>
      <c r="M1" s="53" t="inlineStr">
        <is>
          <t>棄権者数</t>
        </is>
      </c>
      <c r="N1" s="53" t="inlineStr">
        <is>
          <t>投票率</t>
        </is>
      </c>
      <c r="O1" s="53" t="inlineStr">
        <is>
          <t>投票率</t>
        </is>
      </c>
      <c r="P1" s="53" t="inlineStr">
        <is>
          <t>投票率</t>
        </is>
      </c>
      <c r="Q1" s="53" t="inlineStr">
        <is>
          <t>投票数</t>
        </is>
      </c>
      <c r="R1" s="53" t="inlineStr">
        <is>
          <t>投票数</t>
        </is>
      </c>
      <c r="S1" s="53" t="inlineStr">
        <is>
          <t>投票数</t>
        </is>
      </c>
      <c r="T1" s="53" t="inlineStr">
        <is>
          <t>投票数</t>
        </is>
      </c>
      <c r="U1" s="53" t="inlineStr">
        <is>
          <t>投票数</t>
        </is>
      </c>
      <c r="V1" s="53" t="inlineStr">
        <is>
          <t>投票数</t>
        </is>
      </c>
      <c r="W1" s="53" t="inlineStr">
        <is>
          <t>投票数</t>
        </is>
      </c>
      <c r="X1" s="53" t="inlineStr">
        <is>
          <t>投票数</t>
        </is>
      </c>
      <c r="Y1" s="53" t="inlineStr">
        <is>
          <t>投票数</t>
        </is>
      </c>
    </row>
    <row r="2">
      <c r="A2" s="53" t="inlineStr"/>
      <c r="B2" s="53" t="inlineStr"/>
      <c r="C2" s="53" t="inlineStr"/>
      <c r="D2" s="53" t="inlineStr"/>
      <c r="E2" s="53" t="inlineStr">
        <is>
          <t>計</t>
        </is>
      </c>
      <c r="F2" s="53" t="inlineStr">
        <is>
          <t>男</t>
        </is>
      </c>
      <c r="G2" s="53" t="inlineStr">
        <is>
          <t>女</t>
        </is>
      </c>
      <c r="H2" s="53" t="inlineStr">
        <is>
          <t>計</t>
        </is>
      </c>
      <c r="I2" s="53" t="inlineStr">
        <is>
          <t>男</t>
        </is>
      </c>
      <c r="J2" s="53" t="inlineStr">
        <is>
          <t>女</t>
        </is>
      </c>
      <c r="K2" s="53" t="inlineStr">
        <is>
          <t>計</t>
        </is>
      </c>
      <c r="L2" s="53" t="inlineStr">
        <is>
          <t>男</t>
        </is>
      </c>
      <c r="M2" s="53" t="inlineStr">
        <is>
          <t>女</t>
        </is>
      </c>
      <c r="N2" s="53" t="inlineStr">
        <is>
          <t>計</t>
        </is>
      </c>
      <c r="O2" s="53" t="inlineStr">
        <is>
          <t>男</t>
        </is>
      </c>
      <c r="P2" s="53" t="inlineStr">
        <is>
          <t>女</t>
        </is>
      </c>
      <c r="Q2" s="53" t="inlineStr">
        <is>
          <t>有効</t>
        </is>
      </c>
      <c r="R2" s="53" t="inlineStr">
        <is>
          <t>有効</t>
        </is>
      </c>
      <c r="S2" s="53" t="inlineStr">
        <is>
          <t>有効</t>
        </is>
      </c>
      <c r="T2" s="53" t="inlineStr">
        <is>
          <t>有効</t>
        </is>
      </c>
      <c r="U2" s="53" t="inlineStr">
        <is>
          <t>有効</t>
        </is>
      </c>
      <c r="V2" s="53" t="inlineStr">
        <is>
          <t>有効</t>
        </is>
      </c>
      <c r="W2" s="53" t="inlineStr">
        <is>
          <t>有効</t>
        </is>
      </c>
      <c r="X2" s="53" t="inlineStr">
        <is>
          <t>有効</t>
        </is>
      </c>
      <c r="Y2" s="53" t="inlineStr">
        <is>
          <t>無効</t>
        </is>
      </c>
    </row>
    <row r="3">
      <c r="A3" s="53" t="inlineStr"/>
      <c r="B3" s="53" t="inlineStr"/>
      <c r="C3" s="53" t="inlineStr"/>
      <c r="D3" s="53" t="inlineStr"/>
      <c r="E3" s="53" t="inlineStr"/>
      <c r="F3" s="53" t="inlineStr"/>
      <c r="G3" s="53" t="inlineStr"/>
      <c r="H3" s="53" t="inlineStr"/>
      <c r="I3" s="53" t="inlineStr"/>
      <c r="J3" s="53" t="inlineStr"/>
      <c r="K3" s="53" t="inlineStr"/>
      <c r="L3" s="53" t="inlineStr"/>
      <c r="M3" s="53" t="inlineStr"/>
      <c r="N3" s="53" t="inlineStr"/>
      <c r="O3" s="53" t="inlineStr"/>
      <c r="P3" s="53" t="inlineStr"/>
      <c r="Q3" s="53" t="inlineStr">
        <is>
          <t>計</t>
        </is>
      </c>
      <c r="R3" s="53" t="inlineStr">
        <is>
          <t>自由党</t>
        </is>
      </c>
      <c r="S3" s="53" t="inlineStr">
        <is>
          <t>民主党</t>
        </is>
      </c>
      <c r="T3" s="53" t="inlineStr">
        <is>
          <t>社会党</t>
        </is>
      </c>
      <c r="U3" s="53" t="inlineStr">
        <is>
          <t>国民協同党</t>
        </is>
      </c>
      <c r="V3" s="53" t="inlineStr">
        <is>
          <t>共産党</t>
        </is>
      </c>
      <c r="W3" s="53" t="inlineStr">
        <is>
          <t>諸派</t>
        </is>
      </c>
      <c r="X3" s="53" t="inlineStr">
        <is>
          <t>無所属</t>
        </is>
      </c>
      <c r="Y3" s="53" t="inlineStr"/>
    </row>
    <row r="4">
      <c r="A4" s="53" t="inlineStr">
        <is>
          <t>昭和22年4月25日</t>
        </is>
      </c>
      <c r="B4" s="53" t="inlineStr"/>
      <c r="C4" s="53" t="n">
        <v>466</v>
      </c>
      <c r="D4" s="53" t="n">
        <v>1590</v>
      </c>
      <c r="E4" s="53" t="n">
        <v>40907493</v>
      </c>
      <c r="F4" s="53" t="n">
        <v>19577766</v>
      </c>
      <c r="G4" s="53" t="n">
        <v>21329727</v>
      </c>
      <c r="H4" s="53" t="n">
        <v>27797748</v>
      </c>
      <c r="I4" s="53" t="n">
        <v>14658498</v>
      </c>
      <c r="J4" s="53" t="n">
        <v>13139250</v>
      </c>
      <c r="K4" s="53" t="n">
        <v>13109745</v>
      </c>
      <c r="L4" s="53" t="n">
        <v>4919268</v>
      </c>
      <c r="M4" s="53" t="n">
        <v>8190477</v>
      </c>
      <c r="N4" s="53" t="n">
        <v>67.90000000000001</v>
      </c>
      <c r="O4" s="53" t="n">
        <v>74.90000000000001</v>
      </c>
      <c r="P4" s="53" t="n">
        <v>61.6</v>
      </c>
      <c r="Q4" s="53" t="n">
        <v>27361657</v>
      </c>
      <c r="R4" s="53" t="n">
        <v>7356321</v>
      </c>
      <c r="S4" s="53" t="n">
        <v>6839646</v>
      </c>
      <c r="T4" s="53" t="n">
        <v>7175939</v>
      </c>
      <c r="U4" s="53" t="n">
        <v>1915947</v>
      </c>
      <c r="V4" s="53" t="n">
        <v>1002903</v>
      </c>
      <c r="W4" s="53" t="n">
        <v>1490057</v>
      </c>
      <c r="X4" s="53" t="n">
        <v>1580844</v>
      </c>
      <c r="Y4" s="53" t="n">
        <v>439283</v>
      </c>
    </row>
    <row r="5">
      <c r="A5" s="53" t="inlineStr">
        <is>
          <t>昭和24年1月23日</t>
        </is>
      </c>
      <c r="B5" s="53" t="inlineStr"/>
      <c r="C5" s="53" t="n">
        <v>466</v>
      </c>
      <c r="D5" s="53" t="n">
        <v>1364</v>
      </c>
      <c r="E5" s="53" t="n">
        <v>42105300</v>
      </c>
      <c r="F5" s="53" t="n">
        <v>20060522</v>
      </c>
      <c r="G5" s="53" t="n">
        <v>22044778</v>
      </c>
      <c r="H5" s="53" t="n">
        <v>31175895</v>
      </c>
      <c r="I5" s="53" t="n">
        <v>16196844</v>
      </c>
      <c r="J5" s="53" t="n">
        <v>14979051</v>
      </c>
      <c r="K5" s="53" t="n">
        <v>10929405</v>
      </c>
      <c r="L5" s="53" t="n">
        <v>3863678</v>
      </c>
      <c r="M5" s="53" t="n">
        <v>7065727</v>
      </c>
      <c r="N5" s="53" t="n">
        <v>74</v>
      </c>
      <c r="O5" s="53" t="n">
        <v>80.7</v>
      </c>
      <c r="P5" s="53" t="n">
        <v>67.90000000000001</v>
      </c>
      <c r="Q5" s="53" t="n">
        <v>30592519</v>
      </c>
      <c r="R5" s="53" t="n">
        <v>13402409</v>
      </c>
      <c r="S5" s="53" t="n">
        <v>4812780</v>
      </c>
      <c r="T5" s="53" t="n">
        <v>4129794</v>
      </c>
      <c r="U5" s="53" t="n">
        <v>1042123</v>
      </c>
      <c r="V5" s="53" t="n">
        <v>2984771</v>
      </c>
      <c r="W5" s="53" t="n">
        <v>2209336</v>
      </c>
      <c r="X5" s="53" t="n">
        <v>2011306</v>
      </c>
      <c r="Y5" s="53" t="n">
        <v>582438</v>
      </c>
    </row>
    <row r="6">
      <c r="A6" s="53" t="inlineStr"/>
      <c r="B6" s="53" t="inlineStr">
        <is>
          <t>北海道</t>
        </is>
      </c>
      <c r="C6" s="53" t="n">
        <v>22</v>
      </c>
      <c r="D6" s="53" t="n">
        <v>65</v>
      </c>
      <c r="E6" s="53" t="n">
        <v>1940707</v>
      </c>
      <c r="F6" s="53" t="n">
        <v>963890</v>
      </c>
      <c r="G6" s="53" t="n">
        <v>976817</v>
      </c>
      <c r="H6" s="53" t="n">
        <v>1314796</v>
      </c>
      <c r="I6" s="53" t="n">
        <v>732636</v>
      </c>
      <c r="J6" s="53" t="n">
        <v>582160</v>
      </c>
      <c r="K6" s="53" t="n">
        <v>625911</v>
      </c>
      <c r="L6" s="53" t="n">
        <v>231254</v>
      </c>
      <c r="M6" s="53" t="n">
        <v>394657</v>
      </c>
      <c r="N6" s="53" t="n">
        <v>67.7</v>
      </c>
      <c r="O6" s="53" t="n">
        <v>76</v>
      </c>
      <c r="P6" s="53" t="n">
        <v>59.6</v>
      </c>
      <c r="Q6" s="53" t="n">
        <v>1293618</v>
      </c>
      <c r="R6" s="53" t="n">
        <v>470150</v>
      </c>
      <c r="S6" s="53" t="n">
        <v>144135</v>
      </c>
      <c r="T6" s="53" t="n">
        <v>159834</v>
      </c>
      <c r="U6" s="53" t="inlineStr"/>
      <c r="V6" s="53" t="n">
        <v>66584</v>
      </c>
      <c r="W6" s="53" t="n">
        <v>383688</v>
      </c>
      <c r="X6" s="53" t="n">
        <v>69227</v>
      </c>
      <c r="Y6" s="53" t="n">
        <v>21149</v>
      </c>
    </row>
    <row r="7">
      <c r="A7" s="53" t="inlineStr"/>
      <c r="B7" s="53" t="inlineStr">
        <is>
          <t>青森</t>
        </is>
      </c>
      <c r="C7" s="53" t="n">
        <v>7</v>
      </c>
      <c r="D7" s="53" t="n">
        <v>22</v>
      </c>
      <c r="E7" s="53" t="n">
        <v>596936</v>
      </c>
      <c r="F7" s="53" t="n">
        <v>287777</v>
      </c>
      <c r="G7" s="53" t="n">
        <v>309159</v>
      </c>
      <c r="H7" s="53" t="n">
        <v>442219</v>
      </c>
      <c r="I7" s="53" t="n">
        <v>237884</v>
      </c>
      <c r="J7" s="53" t="n">
        <v>204335</v>
      </c>
      <c r="K7" s="53" t="n">
        <v>154717</v>
      </c>
      <c r="L7" s="53" t="n">
        <v>49893</v>
      </c>
      <c r="M7" s="53" t="n">
        <v>104824</v>
      </c>
      <c r="N7" s="53" t="n">
        <v>74</v>
      </c>
      <c r="O7" s="53" t="n">
        <v>82.59999999999999</v>
      </c>
      <c r="P7" s="53" t="n">
        <v>66</v>
      </c>
      <c r="Q7" s="53" t="n">
        <v>430813</v>
      </c>
      <c r="R7" s="53" t="n">
        <v>150400</v>
      </c>
      <c r="S7" s="53" t="n">
        <v>120432</v>
      </c>
      <c r="T7" s="53" t="n">
        <v>38917</v>
      </c>
      <c r="U7" s="53" t="n">
        <v>28484</v>
      </c>
      <c r="V7" s="53" t="n">
        <v>36248</v>
      </c>
      <c r="W7" s="53" t="n">
        <v>22763</v>
      </c>
      <c r="X7" s="53" t="n">
        <v>33569</v>
      </c>
      <c r="Y7" s="53" t="n">
        <v>11367</v>
      </c>
    </row>
    <row r="8">
      <c r="A8" s="53" t="inlineStr"/>
      <c r="B8" s="53" t="inlineStr">
        <is>
          <t>岩手</t>
        </is>
      </c>
      <c r="C8" s="53" t="n">
        <v>8</v>
      </c>
      <c r="D8" s="53" t="n">
        <v>24</v>
      </c>
      <c r="E8" s="53" t="n">
        <v>653042</v>
      </c>
      <c r="F8" s="53" t="n">
        <v>312747</v>
      </c>
      <c r="G8" s="53" t="n">
        <v>340295</v>
      </c>
      <c r="H8" s="53" t="n">
        <v>467734</v>
      </c>
      <c r="I8" s="53" t="n">
        <v>250747</v>
      </c>
      <c r="J8" s="53" t="n">
        <v>216987</v>
      </c>
      <c r="K8" s="53" t="n">
        <v>185308</v>
      </c>
      <c r="L8" s="53" t="n">
        <v>62000</v>
      </c>
      <c r="M8" s="53" t="n">
        <v>123308</v>
      </c>
      <c r="N8" s="53" t="n">
        <v>71.59999999999999</v>
      </c>
      <c r="O8" s="53" t="n">
        <v>80.2</v>
      </c>
      <c r="P8" s="53" t="n">
        <v>63.8</v>
      </c>
      <c r="Q8" s="53" t="n">
        <v>458343</v>
      </c>
      <c r="R8" s="53" t="n">
        <v>258692</v>
      </c>
      <c r="S8" s="53" t="n">
        <v>29138</v>
      </c>
      <c r="T8" s="53" t="n">
        <v>67376</v>
      </c>
      <c r="U8" s="53" t="n">
        <v>3006</v>
      </c>
      <c r="V8" s="53" t="n">
        <v>27689</v>
      </c>
      <c r="W8" s="53" t="n">
        <v>38358</v>
      </c>
      <c r="X8" s="53" t="n">
        <v>34084</v>
      </c>
      <c r="Y8" s="53" t="n">
        <v>9381</v>
      </c>
    </row>
    <row r="9">
      <c r="A9" s="53" t="inlineStr"/>
      <c r="B9" s="53" t="inlineStr">
        <is>
          <t>宮城</t>
        </is>
      </c>
      <c r="C9" s="53" t="n">
        <v>9</v>
      </c>
      <c r="D9" s="53" t="n">
        <v>28</v>
      </c>
      <c r="E9" s="53" t="n">
        <v>795483</v>
      </c>
      <c r="F9" s="53" t="n">
        <v>380581</v>
      </c>
      <c r="G9" s="53" t="n">
        <v>414902</v>
      </c>
      <c r="H9" s="53" t="n">
        <v>552622</v>
      </c>
      <c r="I9" s="53" t="n">
        <v>302902</v>
      </c>
      <c r="J9" s="53" t="n">
        <v>249720</v>
      </c>
      <c r="K9" s="53" t="n">
        <v>242861</v>
      </c>
      <c r="L9" s="53" t="n">
        <v>77679</v>
      </c>
      <c r="M9" s="53" t="n">
        <v>165182</v>
      </c>
      <c r="N9" s="53" t="n">
        <v>69.40000000000001</v>
      </c>
      <c r="O9" s="53" t="n">
        <v>79.5</v>
      </c>
      <c r="P9" s="53" t="n">
        <v>60.1</v>
      </c>
      <c r="Q9" s="53" t="n">
        <v>544137</v>
      </c>
      <c r="R9" s="53" t="n">
        <v>249486</v>
      </c>
      <c r="S9" s="53" t="n">
        <v>70834</v>
      </c>
      <c r="T9" s="53" t="n">
        <v>86396</v>
      </c>
      <c r="U9" s="53" t="n">
        <v>26102</v>
      </c>
      <c r="V9" s="53" t="n">
        <v>23478</v>
      </c>
      <c r="W9" s="53" t="n">
        <v>43196</v>
      </c>
      <c r="X9" s="53" t="n">
        <v>44645</v>
      </c>
      <c r="Y9" s="53" t="n">
        <v>8479</v>
      </c>
    </row>
    <row r="10">
      <c r="A10" s="53" t="inlineStr"/>
      <c r="B10" s="53" t="inlineStr">
        <is>
          <t>秋田</t>
        </is>
      </c>
      <c r="C10" s="53" t="n">
        <v>8</v>
      </c>
      <c r="D10" s="53" t="n">
        <v>20</v>
      </c>
      <c r="E10" s="53" t="n">
        <v>638330</v>
      </c>
      <c r="F10" s="53" t="n">
        <v>308471</v>
      </c>
      <c r="G10" s="53" t="n">
        <v>329859</v>
      </c>
      <c r="H10" s="53" t="n">
        <v>488563</v>
      </c>
      <c r="I10" s="53" t="n">
        <v>258235</v>
      </c>
      <c r="J10" s="53" t="n">
        <v>230328</v>
      </c>
      <c r="K10" s="53" t="n">
        <v>149767</v>
      </c>
      <c r="L10" s="53" t="n">
        <v>50236</v>
      </c>
      <c r="M10" s="53" t="n">
        <v>99531</v>
      </c>
      <c r="N10" s="53" t="n">
        <v>76.5</v>
      </c>
      <c r="O10" s="53" t="n">
        <v>83.7</v>
      </c>
      <c r="P10" s="53" t="n">
        <v>69.8</v>
      </c>
      <c r="Q10" s="53" t="n">
        <v>478051</v>
      </c>
      <c r="R10" s="53" t="n">
        <v>187977</v>
      </c>
      <c r="S10" s="53" t="n">
        <v>127526</v>
      </c>
      <c r="T10" s="53" t="n">
        <v>72113</v>
      </c>
      <c r="U10" s="53" t="n">
        <v>17212</v>
      </c>
      <c r="V10" s="53" t="n">
        <v>33112</v>
      </c>
      <c r="W10" s="53" t="n">
        <v>32345</v>
      </c>
      <c r="X10" s="53" t="n">
        <v>7766</v>
      </c>
      <c r="Y10" s="53" t="n">
        <v>10512</v>
      </c>
    </row>
    <row r="11">
      <c r="A11" s="53" t="inlineStr"/>
      <c r="B11" s="53" t="inlineStr">
        <is>
          <t>山形</t>
        </is>
      </c>
      <c r="C11" s="53" t="n">
        <v>8</v>
      </c>
      <c r="D11" s="53" t="n">
        <v>24</v>
      </c>
      <c r="E11" s="53" t="n">
        <v>693271</v>
      </c>
      <c r="F11" s="53" t="n">
        <v>324879</v>
      </c>
      <c r="G11" s="53" t="n">
        <v>368392</v>
      </c>
      <c r="H11" s="53" t="n">
        <v>552976</v>
      </c>
      <c r="I11" s="53" t="n">
        <v>280199</v>
      </c>
      <c r="J11" s="53" t="n">
        <v>272777</v>
      </c>
      <c r="K11" s="53" t="n">
        <v>140295</v>
      </c>
      <c r="L11" s="53" t="n">
        <v>44680</v>
      </c>
      <c r="M11" s="53" t="n">
        <v>95615</v>
      </c>
      <c r="N11" s="53" t="n">
        <v>79.8</v>
      </c>
      <c r="O11" s="53" t="n">
        <v>86.3</v>
      </c>
      <c r="P11" s="53" t="n">
        <v>74.09999999999999</v>
      </c>
      <c r="Q11" s="53" t="n">
        <v>543187</v>
      </c>
      <c r="R11" s="53" t="n">
        <v>232460</v>
      </c>
      <c r="S11" s="53" t="n">
        <v>115857</v>
      </c>
      <c r="T11" s="53" t="n">
        <v>80014</v>
      </c>
      <c r="U11" s="53" t="inlineStr"/>
      <c r="V11" s="53" t="n">
        <v>31449</v>
      </c>
      <c r="W11" s="53" t="n">
        <v>47241</v>
      </c>
      <c r="X11" s="53" t="n">
        <v>36166</v>
      </c>
      <c r="Y11" s="53" t="n">
        <v>9771</v>
      </c>
    </row>
    <row r="12">
      <c r="A12" s="53" t="inlineStr"/>
      <c r="B12" s="53" t="inlineStr">
        <is>
          <t>福島</t>
        </is>
      </c>
      <c r="C12" s="53" t="n">
        <v>12</v>
      </c>
      <c r="D12" s="53" t="n">
        <v>36</v>
      </c>
      <c r="E12" s="53" t="n">
        <v>1008920</v>
      </c>
      <c r="F12" s="53" t="n">
        <v>474567</v>
      </c>
      <c r="G12" s="53" t="n">
        <v>534353</v>
      </c>
      <c r="H12" s="53" t="n">
        <v>742250</v>
      </c>
      <c r="I12" s="53" t="n">
        <v>389083</v>
      </c>
      <c r="J12" s="53" t="n">
        <v>353167</v>
      </c>
      <c r="K12" s="53" t="n">
        <v>266670</v>
      </c>
      <c r="L12" s="53" t="n">
        <v>85484</v>
      </c>
      <c r="M12" s="53" t="n">
        <v>181186</v>
      </c>
      <c r="N12" s="53" t="n">
        <v>73.59999999999999</v>
      </c>
      <c r="O12" s="53" t="n">
        <v>82</v>
      </c>
      <c r="P12" s="53" t="n">
        <v>66.09999999999999</v>
      </c>
      <c r="Q12" s="53" t="n">
        <v>724572</v>
      </c>
      <c r="R12" s="53" t="n">
        <v>382187</v>
      </c>
      <c r="S12" s="53" t="n">
        <v>34115</v>
      </c>
      <c r="T12" s="53" t="n">
        <v>105321</v>
      </c>
      <c r="U12" s="53" t="inlineStr"/>
      <c r="V12" s="53" t="n">
        <v>60483</v>
      </c>
      <c r="W12" s="53" t="n">
        <v>67456</v>
      </c>
      <c r="X12" s="53" t="n">
        <v>75010</v>
      </c>
      <c r="Y12" s="53" t="n">
        <v>17678</v>
      </c>
    </row>
    <row r="13">
      <c r="A13" s="53" t="inlineStr"/>
      <c r="B13" s="53" t="inlineStr">
        <is>
          <t>茨城</t>
        </is>
      </c>
      <c r="C13" s="53" t="n">
        <v>12</v>
      </c>
      <c r="D13" s="53" t="n">
        <v>31</v>
      </c>
      <c r="E13" s="53" t="n">
        <v>1055241</v>
      </c>
      <c r="F13" s="53" t="n">
        <v>497666</v>
      </c>
      <c r="G13" s="53" t="n">
        <v>557575</v>
      </c>
      <c r="H13" s="53" t="n">
        <v>687489</v>
      </c>
      <c r="I13" s="53" t="n">
        <v>392536</v>
      </c>
      <c r="J13" s="53" t="n">
        <v>294953</v>
      </c>
      <c r="K13" s="53" t="n">
        <v>367752</v>
      </c>
      <c r="L13" s="53" t="n">
        <v>105130</v>
      </c>
      <c r="M13" s="53" t="n">
        <v>262622</v>
      </c>
      <c r="N13" s="53" t="n">
        <v>65.09999999999999</v>
      </c>
      <c r="O13" s="53" t="n">
        <v>78.90000000000001</v>
      </c>
      <c r="P13" s="53" t="n">
        <v>52.9</v>
      </c>
      <c r="Q13" s="53" t="n">
        <v>677153</v>
      </c>
      <c r="R13" s="53" t="n">
        <v>357816</v>
      </c>
      <c r="S13" s="53" t="n">
        <v>84842</v>
      </c>
      <c r="T13" s="53" t="n">
        <v>51557</v>
      </c>
      <c r="U13" s="53" t="n">
        <v>17374</v>
      </c>
      <c r="V13" s="53" t="n">
        <v>54331</v>
      </c>
      <c r="W13" s="53" t="n">
        <v>71539</v>
      </c>
      <c r="X13" s="53" t="n">
        <v>39694</v>
      </c>
      <c r="Y13" s="53" t="n">
        <v>10322</v>
      </c>
    </row>
    <row r="14">
      <c r="A14" s="53" t="inlineStr"/>
      <c r="B14" s="53" t="inlineStr">
        <is>
          <t>栃木</t>
        </is>
      </c>
      <c r="C14" s="53" t="n">
        <v>10</v>
      </c>
      <c r="D14" s="53" t="n">
        <v>30</v>
      </c>
      <c r="E14" s="53" t="n">
        <v>785028</v>
      </c>
      <c r="F14" s="53" t="n">
        <v>367783</v>
      </c>
      <c r="G14" s="53" t="n">
        <v>417245</v>
      </c>
      <c r="H14" s="53" t="n">
        <v>571529</v>
      </c>
      <c r="I14" s="53" t="n">
        <v>303183</v>
      </c>
      <c r="J14" s="53" t="n">
        <v>268346</v>
      </c>
      <c r="K14" s="53" t="n">
        <v>213499</v>
      </c>
      <c r="L14" s="53" t="n">
        <v>64600</v>
      </c>
      <c r="M14" s="53" t="n">
        <v>148899</v>
      </c>
      <c r="N14" s="53" t="n">
        <v>72.8</v>
      </c>
      <c r="O14" s="53" t="n">
        <v>82.40000000000001</v>
      </c>
      <c r="P14" s="53" t="n">
        <v>64.3</v>
      </c>
      <c r="Q14" s="53" t="n">
        <v>560566</v>
      </c>
      <c r="R14" s="53" t="n">
        <v>275202</v>
      </c>
      <c r="S14" s="53" t="n">
        <v>50763</v>
      </c>
      <c r="T14" s="53" t="n">
        <v>81517</v>
      </c>
      <c r="U14" s="53" t="n">
        <v>34546</v>
      </c>
      <c r="V14" s="53" t="n">
        <v>45221</v>
      </c>
      <c r="W14" s="53" t="n">
        <v>36838</v>
      </c>
      <c r="X14" s="53" t="n">
        <v>36479</v>
      </c>
      <c r="Y14" s="53" t="n">
        <v>10947</v>
      </c>
    </row>
    <row r="15">
      <c r="A15" s="53" t="inlineStr"/>
      <c r="B15" s="53" t="inlineStr">
        <is>
          <t>群馬</t>
        </is>
      </c>
      <c r="C15" s="53" t="n">
        <v>10</v>
      </c>
      <c r="D15" s="53" t="n">
        <v>35</v>
      </c>
      <c r="E15" s="53" t="n">
        <v>810933</v>
      </c>
      <c r="F15" s="53" t="n">
        <v>381822</v>
      </c>
      <c r="G15" s="53" t="n">
        <v>429111</v>
      </c>
      <c r="H15" s="53" t="n">
        <v>662987</v>
      </c>
      <c r="I15" s="53" t="n">
        <v>335694</v>
      </c>
      <c r="J15" s="53" t="n">
        <v>327293</v>
      </c>
      <c r="K15" s="53" t="n">
        <v>147946</v>
      </c>
      <c r="L15" s="53" t="n">
        <v>46128</v>
      </c>
      <c r="M15" s="53" t="n">
        <v>101818</v>
      </c>
      <c r="N15" s="53" t="n">
        <v>81.8</v>
      </c>
      <c r="O15" s="53" t="n">
        <v>88</v>
      </c>
      <c r="P15" s="53" t="n">
        <v>73.7</v>
      </c>
      <c r="Q15" s="53" t="n">
        <v>649404</v>
      </c>
      <c r="R15" s="53" t="n">
        <v>210233</v>
      </c>
      <c r="S15" s="53" t="n">
        <v>190810</v>
      </c>
      <c r="T15" s="53" t="n">
        <v>103817</v>
      </c>
      <c r="U15" s="53" t="n">
        <v>12749</v>
      </c>
      <c r="V15" s="53" t="n">
        <v>50320</v>
      </c>
      <c r="W15" s="53" t="n">
        <v>16379</v>
      </c>
      <c r="X15" s="53" t="n">
        <v>65096</v>
      </c>
      <c r="Y15" s="53" t="n">
        <v>13583</v>
      </c>
    </row>
    <row r="16">
      <c r="A16" s="53" t="inlineStr"/>
      <c r="B16" s="53" t="inlineStr">
        <is>
          <t>埼玉</t>
        </is>
      </c>
      <c r="C16" s="53" t="n">
        <v>13</v>
      </c>
      <c r="D16" s="53" t="n">
        <v>37</v>
      </c>
      <c r="E16" s="53" t="n">
        <v>1107616</v>
      </c>
      <c r="F16" s="53" t="n">
        <v>528361</v>
      </c>
      <c r="G16" s="53" t="n">
        <v>579255</v>
      </c>
      <c r="H16" s="53" t="n">
        <v>867291</v>
      </c>
      <c r="I16" s="53" t="n">
        <v>457105</v>
      </c>
      <c r="J16" s="53" t="n">
        <v>410186</v>
      </c>
      <c r="K16" s="53" t="n">
        <v>240325</v>
      </c>
      <c r="L16" s="53" t="n">
        <v>71256</v>
      </c>
      <c r="M16" s="53" t="n">
        <v>169069</v>
      </c>
      <c r="N16" s="53" t="n">
        <v>78.3</v>
      </c>
      <c r="O16" s="53" t="n">
        <v>86.5</v>
      </c>
      <c r="P16" s="53" t="n">
        <v>70.8</v>
      </c>
      <c r="Q16" s="53" t="n">
        <v>848253</v>
      </c>
      <c r="R16" s="53" t="n">
        <v>483385</v>
      </c>
      <c r="S16" s="53" t="n">
        <v>76558</v>
      </c>
      <c r="T16" s="53" t="n">
        <v>113284</v>
      </c>
      <c r="U16" s="53" t="n">
        <v>13306</v>
      </c>
      <c r="V16" s="53" t="n">
        <v>109160</v>
      </c>
      <c r="W16" s="53" t="n">
        <v>2270</v>
      </c>
      <c r="X16" s="53" t="n">
        <v>50290</v>
      </c>
      <c r="Y16" s="53" t="n">
        <v>18998</v>
      </c>
    </row>
    <row r="17">
      <c r="A17" s="53" t="inlineStr"/>
      <c r="B17" s="53" t="inlineStr">
        <is>
          <t>千葉</t>
        </is>
      </c>
      <c r="C17" s="53" t="n">
        <v>13</v>
      </c>
      <c r="D17" s="53" t="n">
        <v>41</v>
      </c>
      <c r="E17" s="53" t="n">
        <v>1128082</v>
      </c>
      <c r="F17" s="53" t="n">
        <v>530157</v>
      </c>
      <c r="G17" s="53" t="n">
        <v>597925</v>
      </c>
      <c r="H17" s="53" t="n">
        <v>786567</v>
      </c>
      <c r="I17" s="53" t="n">
        <v>420463</v>
      </c>
      <c r="J17" s="53" t="n">
        <v>366104</v>
      </c>
      <c r="K17" s="53" t="n">
        <v>341515</v>
      </c>
      <c r="L17" s="53" t="n">
        <v>109694</v>
      </c>
      <c r="M17" s="53" t="n">
        <v>231821</v>
      </c>
      <c r="N17" s="53" t="n">
        <v>69.7</v>
      </c>
      <c r="O17" s="53" t="n">
        <v>79.3</v>
      </c>
      <c r="P17" s="53" t="n">
        <v>61.2</v>
      </c>
      <c r="Q17" s="53" t="n">
        <v>776034</v>
      </c>
      <c r="R17" s="53" t="n">
        <v>446392</v>
      </c>
      <c r="S17" s="53" t="n">
        <v>160394</v>
      </c>
      <c r="T17" s="53" t="n">
        <v>40908</v>
      </c>
      <c r="U17" s="53" t="n">
        <v>14288</v>
      </c>
      <c r="V17" s="53" t="n">
        <v>56347</v>
      </c>
      <c r="W17" s="53" t="n">
        <v>41279</v>
      </c>
      <c r="X17" s="53" t="n">
        <v>16426</v>
      </c>
      <c r="Y17" s="53" t="n">
        <v>10528</v>
      </c>
    </row>
    <row r="18">
      <c r="A18" s="53" t="inlineStr"/>
      <c r="B18" s="53" t="inlineStr">
        <is>
          <t>東京</t>
        </is>
      </c>
      <c r="C18" s="53" t="n">
        <v>27</v>
      </c>
      <c r="D18" s="53" t="n">
        <v>103</v>
      </c>
      <c r="E18" s="53" t="n">
        <v>3042897</v>
      </c>
      <c r="F18" s="53" t="n">
        <v>1555821</v>
      </c>
      <c r="G18" s="53" t="n">
        <v>1487076</v>
      </c>
      <c r="H18" s="53" t="n">
        <v>1875543</v>
      </c>
      <c r="I18" s="53" t="n">
        <v>1060307</v>
      </c>
      <c r="J18" s="53" t="n">
        <v>815236</v>
      </c>
      <c r="K18" s="53" t="n">
        <v>1167354</v>
      </c>
      <c r="L18" s="53" t="n">
        <v>495514</v>
      </c>
      <c r="M18" s="53" t="n">
        <v>671840</v>
      </c>
      <c r="N18" s="53" t="n">
        <v>61.6</v>
      </c>
      <c r="O18" s="53" t="n">
        <v>68.09999999999999</v>
      </c>
      <c r="P18" s="53" t="n">
        <v>54.8</v>
      </c>
      <c r="Q18" s="53" t="n">
        <v>1851938</v>
      </c>
      <c r="R18" s="53" t="n">
        <v>810804</v>
      </c>
      <c r="S18" s="53" t="n">
        <v>162813</v>
      </c>
      <c r="T18" s="53" t="n">
        <v>337002</v>
      </c>
      <c r="U18" s="53" t="n">
        <v>53935</v>
      </c>
      <c r="V18" s="53" t="n">
        <v>333586</v>
      </c>
      <c r="W18" s="53" t="n">
        <v>54478</v>
      </c>
      <c r="X18" s="53" t="n">
        <v>99320</v>
      </c>
      <c r="Y18" s="53" t="n">
        <v>23416</v>
      </c>
    </row>
    <row r="19">
      <c r="A19" s="53" t="inlineStr"/>
      <c r="B19" s="53" t="inlineStr">
        <is>
          <t>神奈川</t>
        </is>
      </c>
      <c r="C19" s="53" t="n">
        <v>13</v>
      </c>
      <c r="D19" s="53" t="n">
        <v>41</v>
      </c>
      <c r="E19" s="53" t="n">
        <v>1259836</v>
      </c>
      <c r="F19" s="53" t="n">
        <v>623188</v>
      </c>
      <c r="G19" s="53" t="n">
        <v>636648</v>
      </c>
      <c r="H19" s="53" t="n">
        <v>862460</v>
      </c>
      <c r="I19" s="53" t="n">
        <v>464571</v>
      </c>
      <c r="J19" s="53" t="n">
        <v>397889</v>
      </c>
      <c r="K19" s="53" t="n">
        <v>397376</v>
      </c>
      <c r="L19" s="53" t="n">
        <v>158617</v>
      </c>
      <c r="M19" s="53" t="n">
        <v>238759</v>
      </c>
      <c r="N19" s="53" t="n">
        <v>68.5</v>
      </c>
      <c r="O19" s="53" t="n">
        <v>74.5</v>
      </c>
      <c r="P19" s="53" t="n">
        <v>62.5</v>
      </c>
      <c r="Q19" s="53" t="n">
        <v>851280</v>
      </c>
      <c r="R19" s="53" t="n">
        <v>300100</v>
      </c>
      <c r="S19" s="53" t="n">
        <v>93993</v>
      </c>
      <c r="T19" s="53" t="n">
        <v>183914</v>
      </c>
      <c r="U19" s="53" t="n">
        <v>20283</v>
      </c>
      <c r="V19" s="53" t="n">
        <v>127634</v>
      </c>
      <c r="W19" s="53" t="n">
        <v>40698</v>
      </c>
      <c r="X19" s="53" t="n">
        <v>84658</v>
      </c>
      <c r="Y19" s="53" t="n">
        <v>11149</v>
      </c>
    </row>
    <row r="20">
      <c r="A20" s="53" t="inlineStr"/>
      <c r="B20" s="53" t="inlineStr">
        <is>
          <t>新潟</t>
        </is>
      </c>
      <c r="C20" s="53" t="n">
        <v>15</v>
      </c>
      <c r="D20" s="53" t="n">
        <v>33</v>
      </c>
      <c r="E20" s="53" t="n">
        <v>1268715</v>
      </c>
      <c r="F20" s="53" t="n">
        <v>591390</v>
      </c>
      <c r="G20" s="53" t="n">
        <v>677325</v>
      </c>
      <c r="H20" s="53" t="n">
        <v>920536</v>
      </c>
      <c r="I20" s="53" t="n">
        <v>484242</v>
      </c>
      <c r="J20" s="53" t="n">
        <v>436294</v>
      </c>
      <c r="K20" s="53" t="n">
        <v>348179</v>
      </c>
      <c r="L20" s="53" t="n">
        <v>107148</v>
      </c>
      <c r="M20" s="53" t="n">
        <v>241031</v>
      </c>
      <c r="N20" s="53" t="n">
        <v>72.5</v>
      </c>
      <c r="O20" s="53" t="n">
        <v>81.8</v>
      </c>
      <c r="P20" s="53" t="n">
        <v>64.40000000000001</v>
      </c>
      <c r="Q20" s="53" t="n">
        <v>902244</v>
      </c>
      <c r="R20" s="53" t="n">
        <v>422368</v>
      </c>
      <c r="S20" s="53" t="n">
        <v>139162</v>
      </c>
      <c r="T20" s="53" t="n">
        <v>135792</v>
      </c>
      <c r="U20" s="53" t="inlineStr"/>
      <c r="V20" s="53" t="n">
        <v>82777</v>
      </c>
      <c r="W20" s="53" t="n">
        <v>81874</v>
      </c>
      <c r="X20" s="53" t="n">
        <v>40271</v>
      </c>
      <c r="Y20" s="53" t="n">
        <v>18095</v>
      </c>
    </row>
    <row r="21">
      <c r="A21" s="53" t="inlineStr"/>
      <c r="B21" s="53" t="inlineStr">
        <is>
          <t>富山</t>
        </is>
      </c>
      <c r="C21" s="53" t="n">
        <v>6</v>
      </c>
      <c r="D21" s="53" t="n">
        <v>15</v>
      </c>
      <c r="E21" s="53" t="n">
        <v>531829</v>
      </c>
      <c r="F21" s="53" t="n">
        <v>250677</v>
      </c>
      <c r="G21" s="53" t="n">
        <v>281152</v>
      </c>
      <c r="H21" s="53" t="n">
        <v>443210</v>
      </c>
      <c r="I21" s="53" t="n">
        <v>219903</v>
      </c>
      <c r="J21" s="53" t="n">
        <v>223307</v>
      </c>
      <c r="K21" s="53" t="n">
        <v>88619</v>
      </c>
      <c r="L21" s="53" t="n">
        <v>30774</v>
      </c>
      <c r="M21" s="53" t="n">
        <v>57845</v>
      </c>
      <c r="N21" s="53" t="n">
        <v>83.3</v>
      </c>
      <c r="O21" s="53" t="n">
        <v>87.7</v>
      </c>
      <c r="P21" s="53" t="n">
        <v>79.40000000000001</v>
      </c>
      <c r="Q21" s="53" t="n">
        <v>436579</v>
      </c>
      <c r="R21" s="53" t="n">
        <v>185526</v>
      </c>
      <c r="S21" s="53" t="n">
        <v>84008</v>
      </c>
      <c r="T21" s="53" t="n">
        <v>47787</v>
      </c>
      <c r="U21" s="53" t="n">
        <v>59524</v>
      </c>
      <c r="V21" s="53" t="n">
        <v>24421</v>
      </c>
      <c r="W21" s="53" t="inlineStr"/>
      <c r="X21" s="53" t="n">
        <v>35313</v>
      </c>
      <c r="Y21" s="53" t="n">
        <v>6624</v>
      </c>
    </row>
    <row r="22">
      <c r="A22" s="53" t="inlineStr"/>
      <c r="B22" s="53" t="inlineStr">
        <is>
          <t>石川</t>
        </is>
      </c>
      <c r="C22" s="53" t="n">
        <v>6</v>
      </c>
      <c r="D22" s="53" t="n">
        <v>15</v>
      </c>
      <c r="E22" s="53" t="n">
        <v>517932</v>
      </c>
      <c r="F22" s="53" t="n">
        <v>240514</v>
      </c>
      <c r="G22" s="53" t="n">
        <v>277418</v>
      </c>
      <c r="H22" s="53" t="n">
        <v>393922</v>
      </c>
      <c r="I22" s="53" t="n">
        <v>201680</v>
      </c>
      <c r="J22" s="53" t="n">
        <v>192242</v>
      </c>
      <c r="K22" s="53" t="n">
        <v>124010</v>
      </c>
      <c r="L22" s="53" t="n">
        <v>38834</v>
      </c>
      <c r="M22" s="53" t="n">
        <v>85176</v>
      </c>
      <c r="N22" s="53" t="n">
        <v>76.09999999999999</v>
      </c>
      <c r="O22" s="53" t="n">
        <v>83.90000000000001</v>
      </c>
      <c r="P22" s="53" t="n">
        <v>69.3</v>
      </c>
      <c r="Q22" s="53" t="n">
        <v>389766</v>
      </c>
      <c r="R22" s="53" t="n">
        <v>145314</v>
      </c>
      <c r="S22" s="53" t="n">
        <v>117237</v>
      </c>
      <c r="T22" s="53" t="n">
        <v>53976</v>
      </c>
      <c r="U22" s="53" t="inlineStr"/>
      <c r="V22" s="53" t="n">
        <v>43677</v>
      </c>
      <c r="W22" s="53" t="inlineStr"/>
      <c r="X22" s="53" t="n">
        <v>29562</v>
      </c>
      <c r="Y22" s="53" t="n">
        <v>4154</v>
      </c>
    </row>
    <row r="23">
      <c r="A23" s="53" t="inlineStr"/>
      <c r="B23" s="53" t="inlineStr">
        <is>
          <t>福井</t>
        </is>
      </c>
      <c r="C23" s="53" t="n">
        <v>4</v>
      </c>
      <c r="D23" s="53" t="n">
        <v>14</v>
      </c>
      <c r="E23" s="53" t="n">
        <v>396507</v>
      </c>
      <c r="F23" s="53" t="n">
        <v>184899</v>
      </c>
      <c r="G23" s="53" t="n">
        <v>211608</v>
      </c>
      <c r="H23" s="53" t="n">
        <v>327589</v>
      </c>
      <c r="I23" s="53" t="n">
        <v>163646</v>
      </c>
      <c r="J23" s="53" t="n">
        <v>163943</v>
      </c>
      <c r="K23" s="53" t="n">
        <v>68918</v>
      </c>
      <c r="L23" s="53" t="n">
        <v>21253</v>
      </c>
      <c r="M23" s="53" t="n">
        <v>47665</v>
      </c>
      <c r="N23" s="53" t="n">
        <v>82.59999999999999</v>
      </c>
      <c r="O23" s="53" t="n">
        <v>88.5</v>
      </c>
      <c r="P23" s="53" t="n">
        <v>77.5</v>
      </c>
      <c r="Q23" s="53" t="n">
        <v>323721</v>
      </c>
      <c r="R23" s="53" t="n">
        <v>104161</v>
      </c>
      <c r="S23" s="53" t="n">
        <v>99832</v>
      </c>
      <c r="T23" s="53" t="n">
        <v>45860</v>
      </c>
      <c r="U23" s="53" t="inlineStr"/>
      <c r="V23" s="53" t="n">
        <v>9886</v>
      </c>
      <c r="W23" s="53" t="n">
        <v>61271</v>
      </c>
      <c r="X23" s="53" t="n">
        <v>2711</v>
      </c>
      <c r="Y23" s="53" t="n">
        <v>3868</v>
      </c>
    </row>
    <row r="24">
      <c r="A24" s="53" t="inlineStr"/>
      <c r="B24" s="53" t="inlineStr">
        <is>
          <t>山梨</t>
        </is>
      </c>
      <c r="C24" s="53" t="n">
        <v>5</v>
      </c>
      <c r="D24" s="53" t="n">
        <v>15</v>
      </c>
      <c r="E24" s="53" t="n">
        <v>420168</v>
      </c>
      <c r="F24" s="53" t="n">
        <v>196092</v>
      </c>
      <c r="G24" s="53" t="n">
        <v>224076</v>
      </c>
      <c r="H24" s="53" t="n">
        <v>332838</v>
      </c>
      <c r="I24" s="53" t="n">
        <v>168058</v>
      </c>
      <c r="J24" s="53" t="n">
        <v>164780</v>
      </c>
      <c r="K24" s="53" t="n">
        <v>87330</v>
      </c>
      <c r="L24" s="53" t="n">
        <v>28034</v>
      </c>
      <c r="M24" s="53" t="n">
        <v>59296</v>
      </c>
      <c r="N24" s="53" t="n">
        <v>79.2</v>
      </c>
      <c r="O24" s="53" t="n">
        <v>85.7</v>
      </c>
      <c r="P24" s="53" t="n">
        <v>73.5</v>
      </c>
      <c r="Q24" s="53" t="n">
        <v>328270</v>
      </c>
      <c r="R24" s="53" t="n">
        <v>102881</v>
      </c>
      <c r="S24" s="53" t="n">
        <v>57351</v>
      </c>
      <c r="T24" s="53" t="n">
        <v>41078</v>
      </c>
      <c r="U24" s="53" t="n">
        <v>1138</v>
      </c>
      <c r="V24" s="53" t="n">
        <v>31695</v>
      </c>
      <c r="W24" s="53" t="n">
        <v>23201</v>
      </c>
      <c r="X24" s="53" t="n">
        <v>70926</v>
      </c>
      <c r="Y24" s="53" t="n">
        <v>4568</v>
      </c>
    </row>
    <row r="25">
      <c r="A25" s="53" t="inlineStr"/>
      <c r="B25" s="53" t="inlineStr">
        <is>
          <t>長野</t>
        </is>
      </c>
      <c r="C25" s="53" t="n">
        <v>13</v>
      </c>
      <c r="D25" s="53" t="n">
        <v>32</v>
      </c>
      <c r="E25" s="53" t="n">
        <v>1116582</v>
      </c>
      <c r="F25" s="53" t="n">
        <v>519049</v>
      </c>
      <c r="G25" s="53" t="n">
        <v>597533</v>
      </c>
      <c r="H25" s="53" t="n">
        <v>911752</v>
      </c>
      <c r="I25" s="53" t="n">
        <v>455178</v>
      </c>
      <c r="J25" s="53" t="n">
        <v>456574</v>
      </c>
      <c r="K25" s="53" t="n">
        <v>204830</v>
      </c>
      <c r="L25" s="53" t="n">
        <v>63871</v>
      </c>
      <c r="M25" s="53" t="n">
        <v>140959</v>
      </c>
      <c r="N25" s="53" t="n">
        <v>81.59999999999999</v>
      </c>
      <c r="O25" s="53" t="n">
        <v>87.59999999999999</v>
      </c>
      <c r="P25" s="53" t="n">
        <v>76.40000000000001</v>
      </c>
      <c r="Q25" s="53" t="n">
        <v>900139</v>
      </c>
      <c r="R25" s="53" t="n">
        <v>416185</v>
      </c>
      <c r="S25" s="53" t="n">
        <v>147757</v>
      </c>
      <c r="T25" s="53" t="n">
        <v>85255</v>
      </c>
      <c r="U25" s="53" t="n">
        <v>104658</v>
      </c>
      <c r="V25" s="53" t="n">
        <v>122749</v>
      </c>
      <c r="W25" s="53" t="n">
        <v>16192</v>
      </c>
      <c r="X25" s="53" t="n">
        <v>7343</v>
      </c>
      <c r="Y25" s="53" t="n">
        <v>11613</v>
      </c>
    </row>
    <row r="26">
      <c r="A26" s="53" t="inlineStr"/>
      <c r="B26" s="53" t="inlineStr">
        <is>
          <t>岐阜</t>
        </is>
      </c>
      <c r="C26" s="53" t="n">
        <v>9</v>
      </c>
      <c r="D26" s="53" t="n">
        <v>23</v>
      </c>
      <c r="E26" s="53" t="n">
        <v>801444</v>
      </c>
      <c r="F26" s="53" t="n">
        <v>383246</v>
      </c>
      <c r="G26" s="53" t="n">
        <v>418198</v>
      </c>
      <c r="H26" s="53" t="n">
        <v>632819</v>
      </c>
      <c r="I26" s="53" t="n">
        <v>329801</v>
      </c>
      <c r="J26" s="53" t="n">
        <v>303018</v>
      </c>
      <c r="K26" s="53" t="n">
        <v>168625</v>
      </c>
      <c r="L26" s="53" t="n">
        <v>53445</v>
      </c>
      <c r="M26" s="53" t="n">
        <v>115180</v>
      </c>
      <c r="N26" s="53" t="n">
        <v>78.90000000000001</v>
      </c>
      <c r="O26" s="53" t="n">
        <v>86.09999999999999</v>
      </c>
      <c r="P26" s="53" t="n">
        <v>72.40000000000001</v>
      </c>
      <c r="Q26" s="53" t="n">
        <v>621270</v>
      </c>
      <c r="R26" s="53" t="n">
        <v>339485</v>
      </c>
      <c r="S26" s="53" t="n">
        <v>78859</v>
      </c>
      <c r="T26" s="53" t="n">
        <v>69443</v>
      </c>
      <c r="U26" s="53" t="inlineStr"/>
      <c r="V26" s="53" t="n">
        <v>30254</v>
      </c>
      <c r="W26" s="53" t="n">
        <v>67844</v>
      </c>
      <c r="X26" s="53" t="n">
        <v>35385</v>
      </c>
      <c r="Y26" s="53" t="n">
        <v>11540</v>
      </c>
    </row>
    <row r="27">
      <c r="A27" s="53" t="inlineStr"/>
      <c r="B27" s="53" t="inlineStr">
        <is>
          <t>静岡</t>
        </is>
      </c>
      <c r="C27" s="53" t="n">
        <v>14</v>
      </c>
      <c r="D27" s="53" t="n">
        <v>35</v>
      </c>
      <c r="E27" s="53" t="n">
        <v>1238862</v>
      </c>
      <c r="F27" s="53" t="n">
        <v>588652</v>
      </c>
      <c r="G27" s="53" t="n">
        <v>650210</v>
      </c>
      <c r="H27" s="53" t="n">
        <v>1055751</v>
      </c>
      <c r="I27" s="53" t="n">
        <v>525520</v>
      </c>
      <c r="J27" s="53" t="n">
        <v>530231</v>
      </c>
      <c r="K27" s="53" t="n">
        <v>183111</v>
      </c>
      <c r="L27" s="53" t="n">
        <v>63132</v>
      </c>
      <c r="M27" s="53" t="n">
        <v>119979</v>
      </c>
      <c r="N27" s="53" t="n">
        <v>85.2</v>
      </c>
      <c r="O27" s="53" t="n">
        <v>87.8</v>
      </c>
      <c r="P27" s="53" t="n">
        <v>79.8</v>
      </c>
      <c r="Q27" s="53" t="n">
        <v>1039127</v>
      </c>
      <c r="R27" s="53" t="n">
        <v>575517</v>
      </c>
      <c r="S27" s="53" t="n">
        <v>61970</v>
      </c>
      <c r="T27" s="53" t="n">
        <v>140646</v>
      </c>
      <c r="U27" s="53" t="n">
        <v>71998</v>
      </c>
      <c r="V27" s="53" t="n">
        <v>86239</v>
      </c>
      <c r="W27" s="53" t="n">
        <v>3763</v>
      </c>
      <c r="X27" s="53" t="n">
        <v>98994</v>
      </c>
      <c r="Y27" s="53" t="n">
        <v>16609</v>
      </c>
    </row>
    <row r="28">
      <c r="A28" s="53" t="inlineStr"/>
      <c r="B28" s="53" t="inlineStr">
        <is>
          <t>愛知</t>
        </is>
      </c>
      <c r="C28" s="53" t="n">
        <v>19</v>
      </c>
      <c r="D28" s="53" t="n">
        <v>53</v>
      </c>
      <c r="E28" s="53" t="n">
        <v>1678366</v>
      </c>
      <c r="F28" s="53" t="n">
        <v>796665</v>
      </c>
      <c r="G28" s="53" t="n">
        <v>881701</v>
      </c>
      <c r="H28" s="53" t="n">
        <v>1390707</v>
      </c>
      <c r="I28" s="53" t="n">
        <v>690485</v>
      </c>
      <c r="J28" s="53" t="n">
        <v>700222</v>
      </c>
      <c r="K28" s="53" t="n">
        <v>287659</v>
      </c>
      <c r="L28" s="53" t="n">
        <v>106180</v>
      </c>
      <c r="M28" s="53" t="n">
        <v>181479</v>
      </c>
      <c r="N28" s="53" t="n">
        <v>82.90000000000001</v>
      </c>
      <c r="O28" s="53" t="n">
        <v>86.7</v>
      </c>
      <c r="P28" s="53" t="n">
        <v>79.40000000000001</v>
      </c>
      <c r="Q28" s="53" t="n">
        <v>1358330</v>
      </c>
      <c r="R28" s="53" t="n">
        <v>512967</v>
      </c>
      <c r="S28" s="53" t="n">
        <v>250950</v>
      </c>
      <c r="T28" s="53" t="n">
        <v>197240</v>
      </c>
      <c r="U28" s="53" t="n">
        <v>93264</v>
      </c>
      <c r="V28" s="53" t="n">
        <v>138855</v>
      </c>
      <c r="W28" s="53" t="n">
        <v>125175</v>
      </c>
      <c r="X28" s="53" t="n">
        <v>39879</v>
      </c>
      <c r="Y28" s="53" t="n">
        <v>32319</v>
      </c>
    </row>
    <row r="29">
      <c r="A29" s="53" t="inlineStr"/>
      <c r="B29" s="53" t="inlineStr">
        <is>
          <t>三重</t>
        </is>
      </c>
      <c r="C29" s="53" t="n">
        <v>9</v>
      </c>
      <c r="D29" s="53" t="n">
        <v>21</v>
      </c>
      <c r="E29" s="53" t="n">
        <v>780893</v>
      </c>
      <c r="F29" s="53" t="n">
        <v>361142</v>
      </c>
      <c r="G29" s="53" t="n">
        <v>419751</v>
      </c>
      <c r="H29" s="53" t="n">
        <v>588582</v>
      </c>
      <c r="I29" s="53" t="n">
        <v>300922</v>
      </c>
      <c r="J29" s="53" t="n">
        <v>287660</v>
      </c>
      <c r="K29" s="53" t="n">
        <v>192311</v>
      </c>
      <c r="L29" s="53" t="n">
        <v>60220</v>
      </c>
      <c r="M29" s="53" t="n">
        <v>132091</v>
      </c>
      <c r="N29" s="53" t="n">
        <v>75.40000000000001</v>
      </c>
      <c r="O29" s="53" t="n">
        <v>83.3</v>
      </c>
      <c r="P29" s="53" t="n">
        <v>68.5</v>
      </c>
      <c r="Q29" s="53" t="n">
        <v>580660</v>
      </c>
      <c r="R29" s="53" t="n">
        <v>210334</v>
      </c>
      <c r="S29" s="53" t="n">
        <v>125911</v>
      </c>
      <c r="T29" s="53" t="n">
        <v>50023</v>
      </c>
      <c r="U29" s="53" t="n">
        <v>1123</v>
      </c>
      <c r="V29" s="53" t="n">
        <v>44475</v>
      </c>
      <c r="W29" s="53" t="n">
        <v>32169</v>
      </c>
      <c r="X29" s="53" t="n">
        <v>116625</v>
      </c>
      <c r="Y29" s="53" t="n">
        <v>7880</v>
      </c>
    </row>
    <row r="30">
      <c r="A30" s="53" t="inlineStr"/>
      <c r="B30" s="53" t="inlineStr">
        <is>
          <t>滋賀</t>
        </is>
      </c>
      <c r="C30" s="53" t="n">
        <v>5</v>
      </c>
      <c r="D30" s="53" t="n">
        <v>14</v>
      </c>
      <c r="E30" s="53" t="n">
        <v>474405</v>
      </c>
      <c r="F30" s="53" t="n">
        <v>218231</v>
      </c>
      <c r="G30" s="53" t="n">
        <v>256174</v>
      </c>
      <c r="H30" s="53" t="n">
        <v>361869</v>
      </c>
      <c r="I30" s="53" t="n">
        <v>185885</v>
      </c>
      <c r="J30" s="53" t="n">
        <v>175984</v>
      </c>
      <c r="K30" s="53" t="n">
        <v>112536</v>
      </c>
      <c r="L30" s="53" t="n">
        <v>32346</v>
      </c>
      <c r="M30" s="53" t="n">
        <v>80190</v>
      </c>
      <c r="N30" s="53" t="n">
        <v>76.3</v>
      </c>
      <c r="O30" s="53" t="n">
        <v>85.2</v>
      </c>
      <c r="P30" s="53" t="n">
        <v>68.7</v>
      </c>
      <c r="Q30" s="53" t="n">
        <v>355699</v>
      </c>
      <c r="R30" s="53" t="n">
        <v>180089</v>
      </c>
      <c r="S30" s="53" t="n">
        <v>19118</v>
      </c>
      <c r="T30" s="53" t="n">
        <v>57899</v>
      </c>
      <c r="U30" s="53" t="n">
        <v>33063</v>
      </c>
      <c r="V30" s="53" t="n">
        <v>33802</v>
      </c>
      <c r="W30" s="53" t="n">
        <v>5165</v>
      </c>
      <c r="X30" s="53" t="n">
        <v>26563</v>
      </c>
      <c r="Y30" s="53" t="n">
        <v>6170</v>
      </c>
    </row>
    <row r="31">
      <c r="A31" s="53" t="inlineStr"/>
      <c r="B31" s="53" t="inlineStr">
        <is>
          <t>京都</t>
        </is>
      </c>
      <c r="C31" s="53" t="n">
        <v>10</v>
      </c>
      <c r="D31" s="53" t="n">
        <v>32</v>
      </c>
      <c r="E31" s="53" t="n">
        <v>1005091</v>
      </c>
      <c r="F31" s="53" t="n">
        <v>468938</v>
      </c>
      <c r="G31" s="53" t="n">
        <v>536153</v>
      </c>
      <c r="H31" s="53" t="n">
        <v>665868</v>
      </c>
      <c r="I31" s="53" t="n">
        <v>348936</v>
      </c>
      <c r="J31" s="53" t="n">
        <v>316932</v>
      </c>
      <c r="K31" s="53" t="n">
        <v>339223</v>
      </c>
      <c r="L31" s="53" t="n">
        <v>120002</v>
      </c>
      <c r="M31" s="53" t="n">
        <v>219221</v>
      </c>
      <c r="N31" s="53" t="n">
        <v>66.2</v>
      </c>
      <c r="O31" s="53" t="n">
        <v>74.40000000000001</v>
      </c>
      <c r="P31" s="53" t="n">
        <v>59.1</v>
      </c>
      <c r="Q31" s="53" t="n">
        <v>648711</v>
      </c>
      <c r="R31" s="53" t="n">
        <v>185788</v>
      </c>
      <c r="S31" s="53" t="n">
        <v>183547</v>
      </c>
      <c r="T31" s="53" t="n">
        <v>89945</v>
      </c>
      <c r="U31" s="53" t="inlineStr"/>
      <c r="V31" s="53" t="n">
        <v>84104</v>
      </c>
      <c r="W31" s="53" t="n">
        <v>77751</v>
      </c>
      <c r="X31" s="53" t="n">
        <v>27576</v>
      </c>
      <c r="Y31" s="53" t="n">
        <v>17153</v>
      </c>
    </row>
    <row r="32">
      <c r="A32" s="53" t="inlineStr"/>
      <c r="B32" s="53" t="inlineStr">
        <is>
          <t>大阪</t>
        </is>
      </c>
      <c r="C32" s="53" t="n">
        <v>19</v>
      </c>
      <c r="D32" s="53" t="n">
        <v>66</v>
      </c>
      <c r="E32" s="53" t="n">
        <v>1883069</v>
      </c>
      <c r="F32" s="53" t="n">
        <v>905594</v>
      </c>
      <c r="G32" s="53" t="n">
        <v>977475</v>
      </c>
      <c r="H32" s="53" t="n">
        <v>1372165</v>
      </c>
      <c r="I32" s="53" t="n">
        <v>700722</v>
      </c>
      <c r="J32" s="53" t="n">
        <v>671443</v>
      </c>
      <c r="K32" s="53" t="n">
        <v>510904</v>
      </c>
      <c r="L32" s="53" t="n">
        <v>204872</v>
      </c>
      <c r="M32" s="53" t="n">
        <v>306032</v>
      </c>
      <c r="N32" s="53" t="n">
        <v>72.8</v>
      </c>
      <c r="O32" s="53" t="n">
        <v>77.3</v>
      </c>
      <c r="P32" s="53" t="n">
        <v>68.59999999999999</v>
      </c>
      <c r="Q32" s="53" t="n">
        <v>1347242</v>
      </c>
      <c r="R32" s="53" t="n">
        <v>647631</v>
      </c>
      <c r="S32" s="53" t="n">
        <v>113749</v>
      </c>
      <c r="T32" s="53" t="n">
        <v>198688</v>
      </c>
      <c r="U32" s="53" t="n">
        <v>3114</v>
      </c>
      <c r="V32" s="53" t="n">
        <v>270352</v>
      </c>
      <c r="W32" s="53" t="n">
        <v>33997</v>
      </c>
      <c r="X32" s="53" t="n">
        <v>79711</v>
      </c>
      <c r="Y32" s="53" t="n">
        <v>24919</v>
      </c>
    </row>
    <row r="33">
      <c r="A33" s="53" t="inlineStr"/>
      <c r="B33" s="53" t="inlineStr">
        <is>
          <t>兵庫</t>
        </is>
      </c>
      <c r="C33" s="53" t="n">
        <v>18</v>
      </c>
      <c r="D33" s="53" t="n">
        <v>48</v>
      </c>
      <c r="E33" s="53" t="n">
        <v>1692220</v>
      </c>
      <c r="F33" s="53" t="n">
        <v>811727</v>
      </c>
      <c r="G33" s="53" t="n">
        <v>880493</v>
      </c>
      <c r="H33" s="53" t="n">
        <v>1216590</v>
      </c>
      <c r="I33" s="53" t="n">
        <v>625465</v>
      </c>
      <c r="J33" s="53" t="n">
        <v>591125</v>
      </c>
      <c r="K33" s="53" t="n">
        <v>475630</v>
      </c>
      <c r="L33" s="53" t="n">
        <v>186262</v>
      </c>
      <c r="M33" s="53" t="n">
        <v>289368</v>
      </c>
      <c r="N33" s="53" t="n">
        <v>71.90000000000001</v>
      </c>
      <c r="O33" s="53" t="n">
        <v>77</v>
      </c>
      <c r="P33" s="53" t="n">
        <v>67.09999999999999</v>
      </c>
      <c r="Q33" s="53" t="n">
        <v>1191861</v>
      </c>
      <c r="R33" s="53" t="n">
        <v>496130</v>
      </c>
      <c r="S33" s="53" t="n">
        <v>277620</v>
      </c>
      <c r="T33" s="53" t="n">
        <v>153423</v>
      </c>
      <c r="U33" s="53" t="n">
        <v>44817</v>
      </c>
      <c r="V33" s="53" t="n">
        <v>142315</v>
      </c>
      <c r="W33" s="53" t="n">
        <v>15480</v>
      </c>
      <c r="X33" s="53" t="n">
        <v>62076</v>
      </c>
      <c r="Y33" s="53" t="n">
        <v>24707</v>
      </c>
    </row>
    <row r="34">
      <c r="A34" s="53" t="inlineStr"/>
      <c r="B34" s="53" t="inlineStr">
        <is>
          <t>奈良</t>
        </is>
      </c>
      <c r="C34" s="53" t="n">
        <v>5</v>
      </c>
      <c r="D34" s="53" t="n">
        <v>22</v>
      </c>
      <c r="E34" s="53" t="n">
        <v>428709</v>
      </c>
      <c r="F34" s="53" t="n">
        <v>199246</v>
      </c>
      <c r="G34" s="53" t="n">
        <v>229463</v>
      </c>
      <c r="H34" s="53" t="n">
        <v>337673</v>
      </c>
      <c r="I34" s="53" t="n">
        <v>165855</v>
      </c>
      <c r="J34" s="53" t="n">
        <v>171818</v>
      </c>
      <c r="K34" s="53" t="n">
        <v>91036</v>
      </c>
      <c r="L34" s="53" t="n">
        <v>33391</v>
      </c>
      <c r="M34" s="53" t="n">
        <v>57645</v>
      </c>
      <c r="N34" s="53" t="n">
        <v>78.8</v>
      </c>
      <c r="O34" s="53" t="n">
        <v>83.3</v>
      </c>
      <c r="P34" s="53" t="n">
        <v>75</v>
      </c>
      <c r="Q34" s="53" t="n">
        <v>331338</v>
      </c>
      <c r="R34" s="53" t="n">
        <v>103404</v>
      </c>
      <c r="S34" s="53" t="n">
        <v>74740</v>
      </c>
      <c r="T34" s="53" t="n">
        <v>31046</v>
      </c>
      <c r="U34" s="53" t="inlineStr"/>
      <c r="V34" s="53" t="n">
        <v>29837</v>
      </c>
      <c r="W34" s="53" t="inlineStr"/>
      <c r="X34" s="53" t="n">
        <v>92311</v>
      </c>
      <c r="Y34" s="53" t="n">
        <v>6334</v>
      </c>
    </row>
    <row r="35">
      <c r="A35" s="53" t="inlineStr"/>
      <c r="B35" s="53" t="inlineStr">
        <is>
          <t>和歌山</t>
        </is>
      </c>
      <c r="C35" s="53" t="n">
        <v>6</v>
      </c>
      <c r="D35" s="53" t="n">
        <v>14</v>
      </c>
      <c r="E35" s="53" t="n">
        <v>539829</v>
      </c>
      <c r="F35" s="53" t="n">
        <v>252238</v>
      </c>
      <c r="G35" s="53" t="n">
        <v>287591</v>
      </c>
      <c r="H35" s="53" t="n">
        <v>353371</v>
      </c>
      <c r="I35" s="53" t="n">
        <v>186306</v>
      </c>
      <c r="J35" s="53" t="n">
        <v>167065</v>
      </c>
      <c r="K35" s="53" t="n">
        <v>186458</v>
      </c>
      <c r="L35" s="53" t="n">
        <v>65932</v>
      </c>
      <c r="M35" s="53" t="n">
        <v>120526</v>
      </c>
      <c r="N35" s="53" t="n">
        <v>65.5</v>
      </c>
      <c r="O35" s="53" t="n">
        <v>73.90000000000001</v>
      </c>
      <c r="P35" s="53" t="n">
        <v>58.1</v>
      </c>
      <c r="Q35" s="53" t="n">
        <v>348280</v>
      </c>
      <c r="R35" s="53" t="n">
        <v>150314</v>
      </c>
      <c r="S35" s="53" t="n">
        <v>47469</v>
      </c>
      <c r="T35" s="53" t="n">
        <v>51500</v>
      </c>
      <c r="U35" s="53" t="inlineStr"/>
      <c r="V35" s="53" t="n">
        <v>30569</v>
      </c>
      <c r="W35" s="53" t="n">
        <v>59251</v>
      </c>
      <c r="X35" s="53" t="n">
        <v>9177</v>
      </c>
      <c r="Y35" s="53" t="n">
        <v>5091</v>
      </c>
    </row>
    <row r="36">
      <c r="A36" s="53" t="inlineStr"/>
      <c r="B36" s="53" t="inlineStr">
        <is>
          <t>鳥取</t>
        </is>
      </c>
      <c r="C36" s="53" t="n">
        <v>4</v>
      </c>
      <c r="D36" s="53" t="n">
        <v>11</v>
      </c>
      <c r="E36" s="53" t="n">
        <v>322263</v>
      </c>
      <c r="F36" s="53" t="n">
        <v>147923</v>
      </c>
      <c r="G36" s="53" t="n">
        <v>174340</v>
      </c>
      <c r="H36" s="53" t="n">
        <v>261148</v>
      </c>
      <c r="I36" s="53" t="n">
        <v>130561</v>
      </c>
      <c r="J36" s="53" t="n">
        <v>130587</v>
      </c>
      <c r="K36" s="53" t="n">
        <v>61115</v>
      </c>
      <c r="L36" s="53" t="n">
        <v>17362</v>
      </c>
      <c r="M36" s="53" t="n">
        <v>43753</v>
      </c>
      <c r="N36" s="53" t="n">
        <v>81</v>
      </c>
      <c r="O36" s="53" t="n">
        <v>88.3</v>
      </c>
      <c r="P36" s="53" t="n">
        <v>74.90000000000001</v>
      </c>
      <c r="Q36" s="53" t="n">
        <v>256454</v>
      </c>
      <c r="R36" s="53" t="n">
        <v>105550</v>
      </c>
      <c r="S36" s="53" t="n">
        <v>1977</v>
      </c>
      <c r="T36" s="53" t="n">
        <v>71173</v>
      </c>
      <c r="U36" s="53" t="inlineStr"/>
      <c r="V36" s="53" t="n">
        <v>43654</v>
      </c>
      <c r="W36" s="53" t="n">
        <v>34100</v>
      </c>
      <c r="X36" s="53" t="inlineStr"/>
      <c r="Y36" s="53" t="n">
        <v>4691</v>
      </c>
    </row>
    <row r="37">
      <c r="A37" s="53" t="inlineStr"/>
      <c r="B37" s="53" t="inlineStr">
        <is>
          <t>島根</t>
        </is>
      </c>
      <c r="C37" s="53" t="n">
        <v>5</v>
      </c>
      <c r="D37" s="53" t="n">
        <v>10</v>
      </c>
      <c r="E37" s="53" t="n">
        <v>489586</v>
      </c>
      <c r="F37" s="53" t="n">
        <v>228085</v>
      </c>
      <c r="G37" s="53" t="n">
        <v>261501</v>
      </c>
      <c r="H37" s="53" t="n">
        <v>440239</v>
      </c>
      <c r="I37" s="53" t="n">
        <v>210658</v>
      </c>
      <c r="J37" s="53" t="n">
        <v>229581</v>
      </c>
      <c r="K37" s="53" t="n">
        <v>49347</v>
      </c>
      <c r="L37" s="53" t="n">
        <v>17427</v>
      </c>
      <c r="M37" s="53" t="n">
        <v>31920</v>
      </c>
      <c r="N37" s="53" t="n">
        <v>89.7</v>
      </c>
      <c r="O37" s="53" t="n">
        <v>92.3</v>
      </c>
      <c r="P37" s="53" t="n">
        <v>87.7</v>
      </c>
      <c r="Q37" s="53" t="n">
        <v>426118</v>
      </c>
      <c r="R37" s="53" t="n">
        <v>98571</v>
      </c>
      <c r="S37" s="53" t="n">
        <v>124935</v>
      </c>
      <c r="T37" s="53" t="n">
        <v>93327</v>
      </c>
      <c r="U37" s="53" t="n">
        <v>16490</v>
      </c>
      <c r="V37" s="53" t="n">
        <v>47724</v>
      </c>
      <c r="W37" s="53" t="inlineStr"/>
      <c r="X37" s="53" t="n">
        <v>45071</v>
      </c>
      <c r="Y37" s="53" t="n">
        <v>14118</v>
      </c>
    </row>
    <row r="38">
      <c r="A38" s="53" t="inlineStr"/>
      <c r="B38" s="53" t="inlineStr">
        <is>
          <t>岡山</t>
        </is>
      </c>
      <c r="C38" s="53" t="n">
        <v>10</v>
      </c>
      <c r="D38" s="53" t="n">
        <v>25</v>
      </c>
      <c r="E38" s="53" t="n">
        <v>898419</v>
      </c>
      <c r="F38" s="53" t="n">
        <v>422408</v>
      </c>
      <c r="G38" s="53" t="n">
        <v>476011</v>
      </c>
      <c r="H38" s="53" t="n">
        <v>678602</v>
      </c>
      <c r="I38" s="53" t="n">
        <v>346720</v>
      </c>
      <c r="J38" s="53" t="n">
        <v>331882</v>
      </c>
      <c r="K38" s="53" t="n">
        <v>219817</v>
      </c>
      <c r="L38" s="53" t="n">
        <v>75688</v>
      </c>
      <c r="M38" s="53" t="n">
        <v>144129</v>
      </c>
      <c r="N38" s="53" t="n">
        <v>75.5</v>
      </c>
      <c r="O38" s="53" t="n">
        <v>82</v>
      </c>
      <c r="P38" s="53" t="n">
        <v>69.7</v>
      </c>
      <c r="Q38" s="53" t="n">
        <v>667783</v>
      </c>
      <c r="R38" s="53" t="n">
        <v>240342</v>
      </c>
      <c r="S38" s="53" t="n">
        <v>130950</v>
      </c>
      <c r="T38" s="53" t="n">
        <v>32477</v>
      </c>
      <c r="U38" s="53" t="n">
        <v>51870</v>
      </c>
      <c r="V38" s="53" t="n">
        <v>69401</v>
      </c>
      <c r="W38" s="53" t="n">
        <v>90872</v>
      </c>
      <c r="X38" s="53" t="n">
        <v>51871</v>
      </c>
      <c r="Y38" s="53" t="n">
        <v>10832</v>
      </c>
    </row>
    <row r="39">
      <c r="A39" s="53" t="inlineStr"/>
      <c r="B39" s="53" t="inlineStr">
        <is>
          <t>広島</t>
        </is>
      </c>
      <c r="C39" s="53" t="n">
        <v>12</v>
      </c>
      <c r="D39" s="53" t="n">
        <v>27</v>
      </c>
      <c r="E39" s="53" t="n">
        <v>1105104</v>
      </c>
      <c r="F39" s="53" t="n">
        <v>522263</v>
      </c>
      <c r="G39" s="53" t="n">
        <v>582841</v>
      </c>
      <c r="H39" s="53" t="n">
        <v>849370</v>
      </c>
      <c r="I39" s="53" t="n">
        <v>428431</v>
      </c>
      <c r="J39" s="53" t="n">
        <v>420939</v>
      </c>
      <c r="K39" s="53" t="n">
        <v>255734</v>
      </c>
      <c r="L39" s="53" t="n">
        <v>93832</v>
      </c>
      <c r="M39" s="53" t="n">
        <v>161902</v>
      </c>
      <c r="N39" s="53" t="n">
        <v>76.90000000000001</v>
      </c>
      <c r="O39" s="53" t="n">
        <v>82</v>
      </c>
      <c r="P39" s="53" t="n">
        <v>72.2</v>
      </c>
      <c r="Q39" s="53" t="n">
        <v>832159</v>
      </c>
      <c r="R39" s="53" t="n">
        <v>402145</v>
      </c>
      <c r="S39" s="53" t="n">
        <v>87950</v>
      </c>
      <c r="T39" s="53" t="n">
        <v>125547</v>
      </c>
      <c r="U39" s="53" t="n">
        <v>90456</v>
      </c>
      <c r="V39" s="53" t="n">
        <v>87178</v>
      </c>
      <c r="W39" s="53" t="n">
        <v>36089</v>
      </c>
      <c r="X39" s="53" t="n">
        <v>2794</v>
      </c>
      <c r="Y39" s="53" t="n">
        <v>17198</v>
      </c>
    </row>
    <row r="40">
      <c r="A40" s="53" t="inlineStr"/>
      <c r="B40" s="53" t="inlineStr">
        <is>
          <t>山口</t>
        </is>
      </c>
      <c r="C40" s="53" t="n">
        <v>9</v>
      </c>
      <c r="D40" s="53" t="n">
        <v>22</v>
      </c>
      <c r="E40" s="53" t="n">
        <v>793103</v>
      </c>
      <c r="F40" s="53" t="n">
        <v>377716</v>
      </c>
      <c r="G40" s="53" t="n">
        <v>415387</v>
      </c>
      <c r="H40" s="53" t="n">
        <v>643895</v>
      </c>
      <c r="I40" s="53" t="n">
        <v>321112</v>
      </c>
      <c r="J40" s="53" t="n">
        <v>322783</v>
      </c>
      <c r="K40" s="53" t="n">
        <v>149208</v>
      </c>
      <c r="L40" s="53" t="n">
        <v>56604</v>
      </c>
      <c r="M40" s="53" t="n">
        <v>92604</v>
      </c>
      <c r="N40" s="53" t="n">
        <v>81.2</v>
      </c>
      <c r="O40" s="53" t="n">
        <v>84.8</v>
      </c>
      <c r="P40" s="53" t="n">
        <v>77.7</v>
      </c>
      <c r="Q40" s="53" t="n">
        <v>631641</v>
      </c>
      <c r="R40" s="53" t="n">
        <v>394932</v>
      </c>
      <c r="S40" s="53" t="n">
        <v>12877</v>
      </c>
      <c r="T40" s="53" t="n">
        <v>90883</v>
      </c>
      <c r="U40" s="53" t="n">
        <v>8130</v>
      </c>
      <c r="V40" s="53" t="n">
        <v>77817</v>
      </c>
      <c r="W40" s="53" t="n">
        <v>35816</v>
      </c>
      <c r="X40" s="53" t="n">
        <v>11186</v>
      </c>
      <c r="Y40" s="53" t="n">
        <v>12249</v>
      </c>
    </row>
    <row r="41">
      <c r="A41" s="53" t="inlineStr"/>
      <c r="B41" s="53" t="inlineStr">
        <is>
          <t>徳島</t>
        </is>
      </c>
      <c r="C41" s="53" t="n">
        <v>5</v>
      </c>
      <c r="D41" s="53" t="n">
        <v>10</v>
      </c>
      <c r="E41" s="53" t="n">
        <v>459278</v>
      </c>
      <c r="F41" s="53" t="n">
        <v>215384</v>
      </c>
      <c r="G41" s="53" t="n">
        <v>243894</v>
      </c>
      <c r="H41" s="53" t="n">
        <v>284872</v>
      </c>
      <c r="I41" s="53" t="n">
        <v>157053</v>
      </c>
      <c r="J41" s="53" t="n">
        <v>127819</v>
      </c>
      <c r="K41" s="53" t="n">
        <v>174406</v>
      </c>
      <c r="L41" s="53" t="n">
        <v>58331</v>
      </c>
      <c r="M41" s="53" t="n">
        <v>116075</v>
      </c>
      <c r="N41" s="53" t="n">
        <v>62</v>
      </c>
      <c r="O41" s="53" t="n">
        <v>72.8</v>
      </c>
      <c r="P41" s="53" t="n">
        <v>52.4</v>
      </c>
      <c r="Q41" s="53" t="n">
        <v>281200</v>
      </c>
      <c r="R41" s="53" t="n">
        <v>102440</v>
      </c>
      <c r="S41" s="53" t="n">
        <v>24459</v>
      </c>
      <c r="T41" s="53" t="n">
        <v>22359</v>
      </c>
      <c r="U41" s="53" t="n">
        <v>83236</v>
      </c>
      <c r="V41" s="53" t="n">
        <v>18041</v>
      </c>
      <c r="W41" s="53" t="n">
        <v>7790</v>
      </c>
      <c r="X41" s="53" t="n">
        <v>22875</v>
      </c>
      <c r="Y41" s="53" t="n">
        <v>3668</v>
      </c>
    </row>
    <row r="42">
      <c r="A42" s="53" t="inlineStr"/>
      <c r="B42" s="53" t="inlineStr">
        <is>
          <t>香川</t>
        </is>
      </c>
      <c r="C42" s="53" t="n">
        <v>6</v>
      </c>
      <c r="D42" s="53" t="n">
        <v>18</v>
      </c>
      <c r="E42" s="53" t="n">
        <v>506623</v>
      </c>
      <c r="F42" s="53" t="n">
        <v>236433</v>
      </c>
      <c r="G42" s="53" t="n">
        <v>270190</v>
      </c>
      <c r="H42" s="53" t="n">
        <v>403103</v>
      </c>
      <c r="I42" s="53" t="n">
        <v>197431</v>
      </c>
      <c r="J42" s="53" t="n">
        <v>205672</v>
      </c>
      <c r="K42" s="53" t="n">
        <v>103520</v>
      </c>
      <c r="L42" s="53" t="n">
        <v>39002</v>
      </c>
      <c r="M42" s="53" t="n">
        <v>64518</v>
      </c>
      <c r="N42" s="53" t="n">
        <v>79.59999999999999</v>
      </c>
      <c r="O42" s="53" t="n">
        <v>83.5</v>
      </c>
      <c r="P42" s="53" t="n">
        <v>76.09999999999999</v>
      </c>
      <c r="Q42" s="53" t="n">
        <v>397070</v>
      </c>
      <c r="R42" s="53" t="n">
        <v>125026</v>
      </c>
      <c r="S42" s="53" t="n">
        <v>110116</v>
      </c>
      <c r="T42" s="53" t="n">
        <v>68989</v>
      </c>
      <c r="U42" s="53" t="n">
        <v>26144</v>
      </c>
      <c r="V42" s="53" t="n">
        <v>39639</v>
      </c>
      <c r="W42" s="53" t="n">
        <v>18874</v>
      </c>
      <c r="X42" s="53" t="n">
        <v>8282</v>
      </c>
      <c r="Y42" s="53" t="n">
        <v>6033</v>
      </c>
    </row>
    <row r="43">
      <c r="A43" s="53" t="inlineStr"/>
      <c r="B43" s="53" t="inlineStr">
        <is>
          <t>愛媛</t>
        </is>
      </c>
      <c r="C43" s="53" t="n">
        <v>9</v>
      </c>
      <c r="D43" s="53" t="n">
        <v>30</v>
      </c>
      <c r="E43" s="53" t="n">
        <v>780117</v>
      </c>
      <c r="F43" s="53" t="n">
        <v>369588</v>
      </c>
      <c r="G43" s="53" t="n">
        <v>410529</v>
      </c>
      <c r="H43" s="53" t="n">
        <v>595840</v>
      </c>
      <c r="I43" s="53" t="n">
        <v>304873</v>
      </c>
      <c r="J43" s="53" t="n">
        <v>290967</v>
      </c>
      <c r="K43" s="53" t="n">
        <v>184277</v>
      </c>
      <c r="L43" s="53" t="n">
        <v>64715</v>
      </c>
      <c r="M43" s="53" t="n">
        <v>119562</v>
      </c>
      <c r="N43" s="53" t="n">
        <v>76.40000000000001</v>
      </c>
      <c r="O43" s="53" t="n">
        <v>82.5</v>
      </c>
      <c r="P43" s="53" t="n">
        <v>70.90000000000001</v>
      </c>
      <c r="Q43" s="53" t="n">
        <v>585522</v>
      </c>
      <c r="R43" s="53" t="n">
        <v>323997</v>
      </c>
      <c r="S43" s="53" t="n">
        <v>95683</v>
      </c>
      <c r="T43" s="53" t="n">
        <v>80653</v>
      </c>
      <c r="U43" s="53" t="n">
        <v>3110</v>
      </c>
      <c r="V43" s="53" t="n">
        <v>33093</v>
      </c>
      <c r="W43" s="53" t="n">
        <v>30458</v>
      </c>
      <c r="X43" s="53" t="n">
        <v>18528</v>
      </c>
      <c r="Y43" s="53" t="n">
        <v>10313</v>
      </c>
    </row>
    <row r="44">
      <c r="A44" s="53" t="inlineStr"/>
      <c r="B44" s="53" t="inlineStr">
        <is>
          <t>高知</t>
        </is>
      </c>
      <c r="C44" s="53" t="n">
        <v>5</v>
      </c>
      <c r="D44" s="53" t="n">
        <v>13</v>
      </c>
      <c r="E44" s="53" t="n">
        <v>480594</v>
      </c>
      <c r="F44" s="53" t="n">
        <v>227135</v>
      </c>
      <c r="G44" s="53" t="n">
        <v>253459</v>
      </c>
      <c r="H44" s="53" t="n">
        <v>364725</v>
      </c>
      <c r="I44" s="53" t="n">
        <v>183084</v>
      </c>
      <c r="J44" s="53" t="n">
        <v>181641</v>
      </c>
      <c r="K44" s="53" t="n">
        <v>115869</v>
      </c>
      <c r="L44" s="53" t="n">
        <v>44051</v>
      </c>
      <c r="M44" s="53" t="n">
        <v>71818</v>
      </c>
      <c r="N44" s="53" t="n">
        <v>75.90000000000001</v>
      </c>
      <c r="O44" s="53" t="n">
        <v>84.3</v>
      </c>
      <c r="P44" s="53" t="n">
        <v>71.7</v>
      </c>
      <c r="Q44" s="53" t="n">
        <v>355584</v>
      </c>
      <c r="R44" s="53" t="n">
        <v>130713</v>
      </c>
      <c r="S44" s="53" t="n">
        <v>66843</v>
      </c>
      <c r="T44" s="53" t="n">
        <v>20660</v>
      </c>
      <c r="U44" s="53" t="inlineStr"/>
      <c r="V44" s="53" t="n">
        <v>21568</v>
      </c>
      <c r="W44" s="53" t="n">
        <v>59335</v>
      </c>
      <c r="X44" s="53" t="n">
        <v>56465</v>
      </c>
      <c r="Y44" s="53" t="n">
        <v>9137</v>
      </c>
    </row>
    <row r="45">
      <c r="A45" s="53" t="inlineStr"/>
      <c r="B45" s="53" t="inlineStr">
        <is>
          <t>福岡</t>
        </is>
      </c>
      <c r="C45" s="53" t="n">
        <v>19</v>
      </c>
      <c r="D45" s="53" t="n">
        <v>54</v>
      </c>
      <c r="E45" s="53" t="n">
        <v>1715825</v>
      </c>
      <c r="F45" s="53" t="n">
        <v>825986</v>
      </c>
      <c r="G45" s="53" t="n">
        <v>889839</v>
      </c>
      <c r="H45" s="53" t="n">
        <v>1318760</v>
      </c>
      <c r="I45" s="53" t="n">
        <v>677242</v>
      </c>
      <c r="J45" s="53" t="n">
        <v>641518</v>
      </c>
      <c r="K45" s="53" t="n">
        <v>397065</v>
      </c>
      <c r="L45" s="53" t="n">
        <v>148744</v>
      </c>
      <c r="M45" s="53" t="n">
        <v>248321</v>
      </c>
      <c r="N45" s="53" t="n">
        <v>76.8</v>
      </c>
      <c r="O45" s="53" t="n">
        <v>81.90000000000001</v>
      </c>
      <c r="P45" s="53" t="n">
        <v>72</v>
      </c>
      <c r="Q45" s="53" t="n">
        <v>1295662</v>
      </c>
      <c r="R45" s="53" t="n">
        <v>409542</v>
      </c>
      <c r="S45" s="53" t="n">
        <v>198503</v>
      </c>
      <c r="T45" s="53" t="n">
        <v>249302</v>
      </c>
      <c r="U45" s="53" t="n">
        <v>5030</v>
      </c>
      <c r="V45" s="53" t="n">
        <v>118849</v>
      </c>
      <c r="W45" s="53" t="n">
        <v>250221</v>
      </c>
      <c r="X45" s="53" t="n">
        <v>64215</v>
      </c>
      <c r="Y45" s="53" t="n">
        <v>23005</v>
      </c>
    </row>
    <row r="46">
      <c r="A46" s="53" t="inlineStr"/>
      <c r="B46" s="53" t="inlineStr">
        <is>
          <t>佐賀</t>
        </is>
      </c>
      <c r="C46" s="53" t="n">
        <v>5</v>
      </c>
      <c r="D46" s="53" t="n">
        <v>16</v>
      </c>
      <c r="E46" s="53" t="n">
        <v>482100</v>
      </c>
      <c r="F46" s="53" t="n">
        <v>222971</v>
      </c>
      <c r="G46" s="53" t="n">
        <v>259129</v>
      </c>
      <c r="H46" s="53" t="n">
        <v>398485</v>
      </c>
      <c r="I46" s="53" t="n">
        <v>194791</v>
      </c>
      <c r="J46" s="53" t="n">
        <v>203694</v>
      </c>
      <c r="K46" s="53" t="n">
        <v>83615</v>
      </c>
      <c r="L46" s="53" t="n">
        <v>28180</v>
      </c>
      <c r="M46" s="53" t="n">
        <v>55435</v>
      </c>
      <c r="N46" s="53" t="n">
        <v>82.59999999999999</v>
      </c>
      <c r="O46" s="53" t="n">
        <v>88.3</v>
      </c>
      <c r="P46" s="53" t="n">
        <v>78.5</v>
      </c>
      <c r="Q46" s="53" t="n">
        <v>389471</v>
      </c>
      <c r="R46" s="53" t="n">
        <v>188331</v>
      </c>
      <c r="S46" s="53" t="n">
        <v>107771</v>
      </c>
      <c r="T46" s="53" t="n">
        <v>23389</v>
      </c>
      <c r="U46" s="53" t="n">
        <v>12736</v>
      </c>
      <c r="V46" s="53" t="n">
        <v>27766</v>
      </c>
      <c r="W46" s="53" t="n">
        <v>15536</v>
      </c>
      <c r="X46" s="53" t="n">
        <v>13942</v>
      </c>
      <c r="Y46" s="53" t="n">
        <v>9014</v>
      </c>
    </row>
    <row r="47">
      <c r="A47" s="53" t="inlineStr"/>
      <c r="B47" s="53" t="inlineStr">
        <is>
          <t>長崎</t>
        </is>
      </c>
      <c r="C47" s="53" t="n">
        <v>9</v>
      </c>
      <c r="D47" s="53" t="n">
        <v>31</v>
      </c>
      <c r="E47" s="53" t="n">
        <v>798579</v>
      </c>
      <c r="F47" s="53" t="n">
        <v>378287</v>
      </c>
      <c r="G47" s="53" t="n">
        <v>420292</v>
      </c>
      <c r="H47" s="53" t="n">
        <v>508369</v>
      </c>
      <c r="I47" s="53" t="n">
        <v>271686</v>
      </c>
      <c r="J47" s="53" t="n">
        <v>236683</v>
      </c>
      <c r="K47" s="53" t="n">
        <v>290210</v>
      </c>
      <c r="L47" s="53" t="n">
        <v>106601</v>
      </c>
      <c r="M47" s="53" t="n">
        <v>183609</v>
      </c>
      <c r="N47" s="53" t="n">
        <v>63.6</v>
      </c>
      <c r="O47" s="53" t="n">
        <v>71.8</v>
      </c>
      <c r="P47" s="53" t="n">
        <v>56.3</v>
      </c>
      <c r="Q47" s="53" t="n">
        <v>497020</v>
      </c>
      <c r="R47" s="53" t="n">
        <v>231105</v>
      </c>
      <c r="S47" s="53" t="n">
        <v>69213</v>
      </c>
      <c r="T47" s="53" t="n">
        <v>62093</v>
      </c>
      <c r="U47" s="53" t="n">
        <v>5389</v>
      </c>
      <c r="V47" s="53" t="n">
        <v>27988</v>
      </c>
      <c r="W47" s="53" t="n">
        <v>37720</v>
      </c>
      <c r="X47" s="53" t="n">
        <v>63512</v>
      </c>
      <c r="Y47" s="53" t="n">
        <v>11349</v>
      </c>
    </row>
    <row r="48">
      <c r="A48" s="53" t="inlineStr"/>
      <c r="B48" s="53" t="inlineStr">
        <is>
          <t>熊本</t>
        </is>
      </c>
      <c r="C48" s="53" t="n">
        <v>10</v>
      </c>
      <c r="D48" s="53" t="n">
        <v>28</v>
      </c>
      <c r="E48" s="53" t="n">
        <v>920849</v>
      </c>
      <c r="F48" s="53" t="n">
        <v>427921</v>
      </c>
      <c r="G48" s="53" t="n">
        <v>492928</v>
      </c>
      <c r="H48" s="53" t="n">
        <v>692951</v>
      </c>
      <c r="I48" s="53" t="n">
        <v>350073</v>
      </c>
      <c r="J48" s="53" t="n">
        <v>342878</v>
      </c>
      <c r="K48" s="53" t="n">
        <v>227898</v>
      </c>
      <c r="L48" s="53" t="n">
        <v>77848</v>
      </c>
      <c r="M48" s="53" t="n">
        <v>150050</v>
      </c>
      <c r="N48" s="53" t="n">
        <v>75.2</v>
      </c>
      <c r="O48" s="53" t="n">
        <v>81.7</v>
      </c>
      <c r="P48" s="53" t="n">
        <v>69.5</v>
      </c>
      <c r="Q48" s="53" t="n">
        <v>672499</v>
      </c>
      <c r="R48" s="53" t="n">
        <v>263150</v>
      </c>
      <c r="S48" s="53" t="n">
        <v>208065</v>
      </c>
      <c r="T48" s="53" t="n">
        <v>66806</v>
      </c>
      <c r="U48" s="53" t="inlineStr"/>
      <c r="V48" s="53" t="n">
        <v>36098</v>
      </c>
      <c r="W48" s="53" t="n">
        <v>71230</v>
      </c>
      <c r="X48" s="53" t="n">
        <v>27150</v>
      </c>
      <c r="Y48" s="53" t="n">
        <v>20407</v>
      </c>
    </row>
    <row r="49">
      <c r="A49" s="53" t="inlineStr"/>
      <c r="B49" s="53" t="inlineStr">
        <is>
          <t>大分</t>
        </is>
      </c>
      <c r="C49" s="53" t="n">
        <v>7</v>
      </c>
      <c r="D49" s="53" t="n">
        <v>22</v>
      </c>
      <c r="E49" s="53" t="n">
        <v>653066</v>
      </c>
      <c r="F49" s="53" t="n">
        <v>302288</v>
      </c>
      <c r="G49" s="53" t="n">
        <v>350778</v>
      </c>
      <c r="H49" s="53" t="n">
        <v>495306</v>
      </c>
      <c r="I49" s="53" t="n">
        <v>249665</v>
      </c>
      <c r="J49" s="53" t="n">
        <v>245641</v>
      </c>
      <c r="K49" s="53" t="n">
        <v>157760</v>
      </c>
      <c r="L49" s="53" t="n">
        <v>52623</v>
      </c>
      <c r="M49" s="53" t="n">
        <v>105137</v>
      </c>
      <c r="N49" s="53" t="n">
        <v>75.8</v>
      </c>
      <c r="O49" s="53" t="n">
        <v>82.5</v>
      </c>
      <c r="P49" s="53" t="n">
        <v>70</v>
      </c>
      <c r="Q49" s="53" t="n">
        <v>483835</v>
      </c>
      <c r="R49" s="53" t="n">
        <v>214856</v>
      </c>
      <c r="S49" s="53" t="n">
        <v>74877</v>
      </c>
      <c r="T49" s="53" t="n">
        <v>32494</v>
      </c>
      <c r="U49" s="53" t="n">
        <v>37395</v>
      </c>
      <c r="V49" s="53" t="n">
        <v>39764</v>
      </c>
      <c r="W49" s="53" t="n">
        <v>5624</v>
      </c>
      <c r="X49" s="53" t="n">
        <v>78825</v>
      </c>
      <c r="Y49" s="53" t="n">
        <v>11455</v>
      </c>
    </row>
    <row r="50">
      <c r="A50" s="53" t="inlineStr"/>
      <c r="B50" s="53" t="inlineStr">
        <is>
          <t>宮崎</t>
        </is>
      </c>
      <c r="C50" s="53" t="n">
        <v>6</v>
      </c>
      <c r="D50" s="53" t="n">
        <v>23</v>
      </c>
      <c r="E50" s="53" t="n">
        <v>522044</v>
      </c>
      <c r="F50" s="53" t="n">
        <v>246184</v>
      </c>
      <c r="G50" s="53" t="n">
        <v>275860</v>
      </c>
      <c r="H50" s="53" t="n">
        <v>397576</v>
      </c>
      <c r="I50" s="53" t="n">
        <v>205296</v>
      </c>
      <c r="J50" s="53" t="n">
        <v>192280</v>
      </c>
      <c r="K50" s="53" t="n">
        <v>124468</v>
      </c>
      <c r="L50" s="53" t="n">
        <v>40888</v>
      </c>
      <c r="M50" s="53" t="n">
        <v>83580</v>
      </c>
      <c r="N50" s="53" t="n">
        <v>76.09999999999999</v>
      </c>
      <c r="O50" s="53" t="n">
        <v>83.2</v>
      </c>
      <c r="P50" s="53" t="n">
        <v>69.7</v>
      </c>
      <c r="Q50" s="53" t="n">
        <v>388064</v>
      </c>
      <c r="R50" s="53" t="n">
        <v>184999</v>
      </c>
      <c r="S50" s="53" t="n">
        <v>58757</v>
      </c>
      <c r="T50" s="53" t="n">
        <v>35768</v>
      </c>
      <c r="U50" s="53" t="n">
        <v>19966</v>
      </c>
      <c r="V50" s="53" t="n">
        <v>17662</v>
      </c>
      <c r="W50" s="53" t="n">
        <v>9284</v>
      </c>
      <c r="X50" s="53" t="n">
        <v>61628</v>
      </c>
      <c r="Y50" s="53" t="n">
        <v>9512</v>
      </c>
    </row>
    <row r="51">
      <c r="A51" s="53" t="inlineStr"/>
      <c r="B51" s="53" t="inlineStr">
        <is>
          <t>鹿児島</t>
        </is>
      </c>
      <c r="C51" s="53" t="n">
        <v>10</v>
      </c>
      <c r="D51" s="53" t="n">
        <v>35</v>
      </c>
      <c r="E51" s="53" t="n">
        <v>886807</v>
      </c>
      <c r="F51" s="53" t="n">
        <v>403940</v>
      </c>
      <c r="G51" s="53" t="n">
        <v>482867</v>
      </c>
      <c r="H51" s="53" t="n">
        <v>662386</v>
      </c>
      <c r="I51" s="53" t="n">
        <v>330019</v>
      </c>
      <c r="J51" s="53" t="n">
        <v>332367</v>
      </c>
      <c r="K51" s="53" t="n">
        <v>224421</v>
      </c>
      <c r="L51" s="53" t="n">
        <v>73921</v>
      </c>
      <c r="M51" s="53" t="n">
        <v>150500</v>
      </c>
      <c r="N51" s="53" t="n">
        <v>74.7</v>
      </c>
      <c r="O51" s="53" t="n">
        <v>81.7</v>
      </c>
      <c r="P51" s="53" t="n">
        <v>68.8</v>
      </c>
      <c r="Q51" s="53" t="n">
        <v>641851</v>
      </c>
      <c r="R51" s="53" t="n">
        <v>393332</v>
      </c>
      <c r="S51" s="53" t="n">
        <v>98314</v>
      </c>
      <c r="T51" s="53" t="n">
        <v>82303</v>
      </c>
      <c r="U51" s="53" t="n">
        <v>28187</v>
      </c>
      <c r="V51" s="53" t="n">
        <v>16880</v>
      </c>
      <c r="W51" s="53" t="n">
        <v>4726</v>
      </c>
      <c r="X51" s="53" t="n">
        <v>18109</v>
      </c>
      <c r="Y51" s="53" t="n">
        <v>20533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54" t="inlineStr">
        <is>
          <t>data_start_row</t>
        </is>
      </c>
      <c r="B1" s="54" t="n">
        <v>4</v>
      </c>
    </row>
    <row r="2">
      <c r="A2" s="54" t="inlineStr">
        <is>
          <t>source</t>
        </is>
      </c>
      <c r="B2" s="54" t="inlineStr">
        <is>
          <t>第三回　日本統計年鑑</t>
        </is>
      </c>
    </row>
    <row r="3">
      <c r="A3" s="54" t="inlineStr">
        <is>
          <t>year</t>
        </is>
      </c>
      <c r="B3" s="54" t="n">
        <v>1951</v>
      </c>
    </row>
    <row r="4">
      <c r="A4" s="54" t="inlineStr">
        <is>
          <t>tab_no</t>
        </is>
      </c>
      <c r="B4" s="54" t="inlineStr">
        <is>
          <t>204</t>
        </is>
      </c>
    </row>
    <row r="5">
      <c r="A5" s="54" t="inlineStr">
        <is>
          <t>tab_subno</t>
        </is>
      </c>
      <c r="B5" s="54" t="n">
        <v>1</v>
      </c>
    </row>
    <row r="6">
      <c r="A6" s="54" t="inlineStr">
        <is>
          <t>tab_title</t>
        </is>
      </c>
      <c r="B6" s="54" t="inlineStr">
        <is>
          <t>General Election of Members of House of Representatives by Prefectures</t>
        </is>
      </c>
    </row>
    <row r="7">
      <c r="A7" s="54" t="inlineStr">
        <is>
          <t>tab_titlejp</t>
        </is>
      </c>
      <c r="B7" s="54" t="inlineStr">
        <is>
          <t>府県別衆議院議員総選挙</t>
        </is>
      </c>
    </row>
    <row r="8">
      <c r="A8" s="54" t="inlineStr">
        <is>
          <t>tab_year</t>
        </is>
      </c>
      <c r="B8" s="54" t="n">
        <v>1949</v>
      </c>
    </row>
    <row r="9">
      <c r="A9" s="54" t="inlineStr">
        <is>
          <t>tab_yearjp</t>
        </is>
      </c>
      <c r="B9" s="54" t="inlineStr">
        <is>
          <t>昭和24</t>
        </is>
      </c>
    </row>
    <row r="10">
      <c r="A10" s="54" t="inlineStr">
        <is>
          <t>remark_editor</t>
        </is>
      </c>
      <c r="B10" s="54" t="inlineStr">
        <is>
          <t>原本のサムチェックが合わない。</t>
        </is>
      </c>
    </row>
    <row r="11">
      <c r="A11" s="54" t="inlineStr">
        <is>
          <t>updated_date</t>
        </is>
      </c>
      <c r="B11" s="55" t="n"/>
    </row>
    <row r="12">
      <c r="A12" s="54" t="inlineStr">
        <is>
          <t>updated_by</t>
        </is>
      </c>
      <c r="B12" s="54" t="inlineStr"/>
    </row>
    <row r="13">
      <c r="A13" s="54" t="inlineStr">
        <is>
          <t>changelog</t>
        </is>
      </c>
      <c r="B13" s="5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2023-11-16T02:41:40Z</dcterms:modified>
  <cp:lastModifiedBy>健太郎 藤岡</cp:lastModifiedBy>
</cp:coreProperties>
</file>