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  <numFmt numFmtId="168" formatCode="[Red][&gt;0]#,##0.0;[Red][&lt;0]-#,##0.0;[Black]#,##0.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8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9" fillId="2" borderId="0" pivotButton="0" quotePrefix="0" xfId="3"/>
    <xf numFmtId="3" fontId="9" fillId="0" borderId="0" pivotButton="0" quotePrefix="0" xfId="3"/>
    <xf numFmtId="3" fontId="9" fillId="0" borderId="0" pivotButton="0" quotePrefix="0" xfId="0"/>
    <xf numFmtId="164" fontId="9" fillId="0" borderId="0" pivotButton="0" quotePrefix="0" xfId="0"/>
    <xf numFmtId="3" fontId="10" fillId="0" borderId="2" applyAlignment="1" pivotButton="0" quotePrefix="0" xfId="3">
      <alignment horizontal="general" vertical="center"/>
    </xf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167" fontId="10" fillId="3" borderId="2" applyAlignment="1" pivotButton="0" quotePrefix="0" xfId="3">
      <alignment horizontal="general" vertical="center"/>
    </xf>
    <xf numFmtId="168" fontId="10" fillId="3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10" fillId="0" borderId="2" applyAlignment="1" pivotButton="0" quotePrefix="0" xfId="0">
      <alignment horizontal="general" vertical="center"/>
    </xf>
    <xf numFmtId="165" fontId="0" fillId="3" borderId="0" pivotButton="0" quotePrefix="0" xfId="0"/>
    <xf numFmtId="166" fontId="10" fillId="3" borderId="2" applyAlignment="1" pivotButton="0" quotePrefix="0" xfId="3">
      <alignment horizontal="general" vertical="center"/>
    </xf>
    <xf numFmtId="167" fontId="10" fillId="3" borderId="2" applyAlignment="1" pivotButton="0" quotePrefix="0" xfId="3">
      <alignment horizontal="general" vertical="center"/>
    </xf>
    <xf numFmtId="168" fontId="10" fillId="3" borderId="2" applyAlignment="1" pivotButton="0" quotePrefix="0" xfId="3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I14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2" min="1" max="1"/>
    <col width="7.19921875" customWidth="1" style="11" min="2" max="3"/>
    <col width="10.3984375" customWidth="1" style="12" min="4" max="16384"/>
  </cols>
  <sheetData>
    <row r="1" ht="18.75" customFormat="1" customHeight="1" s="10">
      <c r="A1" s="24" t="inlineStr">
        <is>
          <t>地方別 !!! District</t>
        </is>
      </c>
      <c r="B1" s="25" t="inlineStr">
        <is>
          <t>check</t>
        </is>
      </c>
      <c r="C1" s="25" t="inlineStr">
        <is>
          <t>check</t>
        </is>
      </c>
      <c r="D1" s="24" t="inlineStr">
        <is>
          <t>合計 !!! Total</t>
        </is>
      </c>
      <c r="E1" s="24" t="inlineStr">
        <is>
          <t>一毛作田（秋冬作を行わない田） !!! One-crop farming</t>
        </is>
      </c>
      <c r="F1" s="24" t="inlineStr">
        <is>
          <t>二毛作田（秋冬作を行う田） !!! Two-crop farming</t>
        </is>
      </c>
      <c r="G1" s="24" t="inlineStr">
        <is>
          <t>百分比 % !!! Ratio %</t>
        </is>
      </c>
      <c r="H1" s="24" t="inlineStr">
        <is>
          <t>百分比 % !!! Ratio %</t>
        </is>
      </c>
      <c r="I1" s="24" t="inlineStr">
        <is>
          <t>百分比 % !!! Ratio %</t>
        </is>
      </c>
    </row>
    <row r="2" ht="18.75" customFormat="1" customHeight="1" s="10">
      <c r="A2" s="24" t="n"/>
      <c r="B2" s="25" t="n"/>
      <c r="C2" s="25" t="n"/>
      <c r="D2" s="24" t="n"/>
      <c r="E2" s="24" t="n"/>
      <c r="F2" s="24" t="n"/>
      <c r="G2" s="24" t="inlineStr">
        <is>
          <t>合計 !!! Total</t>
        </is>
      </c>
      <c r="H2" s="24" t="inlineStr">
        <is>
          <t>一毛作田 !!! One-crop farming</t>
        </is>
      </c>
      <c r="I2" s="24" t="inlineStr">
        <is>
          <t>二毛作田 !!! Two-crop farming</t>
        </is>
      </c>
    </row>
    <row r="3" ht="18.75" customFormat="1" customHeight="1" s="11">
      <c r="A3" s="32" t="inlineStr">
        <is>
          <t>check</t>
        </is>
      </c>
      <c r="B3" s="25" t="n"/>
      <c r="C3" s="25" t="n"/>
      <c r="D3" s="33">
        <f>D4-SUM(D5:D13)</f>
        <v/>
      </c>
      <c r="E3" s="33">
        <f>E4-SUM(E5:E13)</f>
        <v/>
      </c>
      <c r="F3" s="33">
        <f>F4-SUM(F5:F13)</f>
        <v/>
      </c>
      <c r="G3" s="25" t="n"/>
      <c r="H3" s="25" t="n"/>
      <c r="I3" s="25" t="n"/>
    </row>
    <row r="4" ht="18.75" customHeight="1">
      <c r="A4" s="24" t="inlineStr">
        <is>
          <t>合計 !!! Total</t>
        </is>
      </c>
      <c r="B4" s="33">
        <f>D4-SUM(E4,F4)</f>
        <v/>
      </c>
      <c r="C4" s="34">
        <f>G4-SUM(H4,I4)</f>
        <v/>
      </c>
      <c r="D4" s="29" t="n">
        <v>2759317</v>
      </c>
      <c r="E4" s="29" t="n">
        <v>1346535</v>
      </c>
      <c r="F4" s="29" t="n">
        <v>1412782</v>
      </c>
      <c r="G4" s="29" t="n">
        <v>100</v>
      </c>
      <c r="H4" s="30" t="n">
        <v>48.8</v>
      </c>
      <c r="I4" s="30" t="n">
        <v>51.2</v>
      </c>
    </row>
    <row r="5" ht="18.75" customHeight="1">
      <c r="A5" s="24" t="inlineStr">
        <is>
          <t>東北区 !!! Tohoku-ku</t>
        </is>
      </c>
      <c r="B5" s="33">
        <f>D5-SUM(E5,F5)</f>
        <v/>
      </c>
      <c r="C5" s="34">
        <f>G5-SUM(H5,I5)</f>
        <v/>
      </c>
      <c r="D5" s="29" t="n">
        <v>550984</v>
      </c>
      <c r="E5" s="29" t="n">
        <v>493156</v>
      </c>
      <c r="F5" s="29" t="n">
        <v>57828</v>
      </c>
      <c r="G5" s="29" t="n">
        <v>100</v>
      </c>
      <c r="H5" s="30" t="n">
        <v>89.5</v>
      </c>
      <c r="I5" s="30" t="n">
        <v>10.5</v>
      </c>
    </row>
    <row r="6" ht="18.75" customHeight="1">
      <c r="A6" s="24" t="inlineStr">
        <is>
          <t>関東区 !!! Kanto-ku</t>
        </is>
      </c>
      <c r="B6" s="33">
        <f>D6-SUM(E6,F6)</f>
        <v/>
      </c>
      <c r="C6" s="34">
        <f>G6-SUM(H6,I6)</f>
        <v/>
      </c>
      <c r="D6" s="29" t="n">
        <v>394080</v>
      </c>
      <c r="E6" s="29" t="n">
        <v>265290</v>
      </c>
      <c r="F6" s="29" t="n">
        <v>128790</v>
      </c>
      <c r="G6" s="29" t="n">
        <v>100</v>
      </c>
      <c r="H6" s="30" t="n">
        <v>68.3</v>
      </c>
      <c r="I6" s="30" t="n">
        <v>32.7</v>
      </c>
    </row>
    <row r="7" ht="18.75" customHeight="1">
      <c r="A7" s="24" t="inlineStr">
        <is>
          <t>北陸区 !!! Hokuriku-ku</t>
        </is>
      </c>
      <c r="B7" s="33">
        <f>D7-SUM(E7,F7)</f>
        <v/>
      </c>
      <c r="C7" s="34">
        <f>G7-SUM(H7,I7)</f>
        <v/>
      </c>
      <c r="D7" s="29" t="n">
        <v>361316</v>
      </c>
      <c r="E7" s="29" t="n">
        <v>247417</v>
      </c>
      <c r="F7" s="29" t="n">
        <v>113899</v>
      </c>
      <c r="G7" s="29" t="n">
        <v>100</v>
      </c>
      <c r="H7" s="30" t="n">
        <v>68.5</v>
      </c>
      <c r="I7" s="30" t="n">
        <v>31.5</v>
      </c>
    </row>
    <row r="8" ht="18.75" customHeight="1">
      <c r="A8" s="24" t="inlineStr">
        <is>
          <t>東山区 !!! Tosan-ku</t>
        </is>
      </c>
      <c r="B8" s="33">
        <f>D8-SUM(E8,F8)</f>
        <v/>
      </c>
      <c r="C8" s="34">
        <f>G8-SUM(H8,I8)</f>
        <v/>
      </c>
      <c r="D8" s="29" t="n">
        <v>155696</v>
      </c>
      <c r="E8" s="29" t="n">
        <v>61403</v>
      </c>
      <c r="F8" s="29" t="n">
        <v>94293</v>
      </c>
      <c r="G8" s="29" t="n">
        <v>100</v>
      </c>
      <c r="H8" s="30" t="n">
        <v>39.4</v>
      </c>
      <c r="I8" s="30" t="n">
        <v>60.6</v>
      </c>
    </row>
    <row r="9" ht="18.75" customHeight="1">
      <c r="A9" s="24" t="inlineStr">
        <is>
          <t>東海区 !!! Tokai-ku</t>
        </is>
      </c>
      <c r="B9" s="33">
        <f>D9-SUM(E9,F9)</f>
        <v/>
      </c>
      <c r="C9" s="34">
        <f>G9-SUM(H9,I9)</f>
        <v/>
      </c>
      <c r="D9" s="29" t="n">
        <v>208451</v>
      </c>
      <c r="E9" s="29" t="n">
        <v>74337</v>
      </c>
      <c r="F9" s="29" t="n">
        <v>134114</v>
      </c>
      <c r="G9" s="29" t="n">
        <v>100</v>
      </c>
      <c r="H9" s="30" t="n">
        <v>35.7</v>
      </c>
      <c r="I9" s="30" t="n">
        <v>64.3</v>
      </c>
    </row>
    <row r="10" ht="18.75" customHeight="1">
      <c r="A10" s="24" t="inlineStr">
        <is>
          <t>近畿区 !!! Kinki-ku</t>
        </is>
      </c>
      <c r="B10" s="33">
        <f>D10-SUM(E10,F10)</f>
        <v/>
      </c>
      <c r="C10" s="34">
        <f>G10-SUM(H10,I10)</f>
        <v/>
      </c>
      <c r="D10" s="29" t="n">
        <v>292216</v>
      </c>
      <c r="E10" s="29" t="n">
        <v>71515</v>
      </c>
      <c r="F10" s="29" t="n">
        <v>220701</v>
      </c>
      <c r="G10" s="29" t="n">
        <v>100</v>
      </c>
      <c r="H10" s="30" t="n">
        <v>24.5</v>
      </c>
      <c r="I10" s="30" t="n">
        <v>75.5</v>
      </c>
    </row>
    <row r="11" ht="18.75" customHeight="1">
      <c r="A11" s="24" t="inlineStr">
        <is>
          <t>中国区 !!! Chugoku-ku</t>
        </is>
      </c>
      <c r="B11" s="33">
        <f>D11-SUM(E11,F11)</f>
        <v/>
      </c>
      <c r="C11" s="34">
        <f>G11-SUM(H11,I11)</f>
        <v/>
      </c>
      <c r="D11" s="29" t="n">
        <v>304542</v>
      </c>
      <c r="E11" s="29" t="n">
        <v>107229</v>
      </c>
      <c r="F11" s="29" t="n">
        <v>197313</v>
      </c>
      <c r="G11" s="29" t="n">
        <v>100</v>
      </c>
      <c r="H11" s="30" t="n">
        <v>35.2</v>
      </c>
      <c r="I11" s="30" t="n">
        <v>64.8</v>
      </c>
    </row>
    <row r="12" ht="18.75" customHeight="1">
      <c r="A12" s="24" t="inlineStr">
        <is>
          <t>四国区 !!! Shikoku-ku</t>
        </is>
      </c>
      <c r="B12" s="33">
        <f>D12-SUM(E12,F12)</f>
        <v/>
      </c>
      <c r="C12" s="34">
        <f>G12-SUM(H12,I12)</f>
        <v/>
      </c>
      <c r="D12" s="29" t="n">
        <v>141109</v>
      </c>
      <c r="E12" s="29" t="n">
        <v>19124</v>
      </c>
      <c r="F12" s="29" t="n">
        <v>121985</v>
      </c>
      <c r="G12" s="29" t="n">
        <v>100</v>
      </c>
      <c r="H12" s="30" t="n">
        <v>13.6</v>
      </c>
      <c r="I12" s="30" t="n">
        <v>86.40000000000001</v>
      </c>
    </row>
    <row r="13" ht="18.75" customHeight="1">
      <c r="A13" s="24" t="inlineStr">
        <is>
          <t>九州区 a) !!! Kyushu-ku a)</t>
        </is>
      </c>
      <c r="B13" s="33">
        <f>D13-SUM(E13,F13)</f>
        <v/>
      </c>
      <c r="C13" s="33">
        <f>G13-SUM(H13,I13)</f>
        <v/>
      </c>
      <c r="D13" s="29" t="n">
        <v>350923</v>
      </c>
      <c r="E13" s="29" t="n">
        <v>7064</v>
      </c>
      <c r="F13" s="29" t="n">
        <v>343859</v>
      </c>
      <c r="G13" s="29" t="n">
        <v>100</v>
      </c>
      <c r="H13" s="30" t="n">
        <v>2</v>
      </c>
      <c r="I13" s="30" t="n">
        <v>98</v>
      </c>
    </row>
    <row r="14">
      <c r="B14" s="31" t="n"/>
      <c r="C14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5" t="inlineStr">
        <is>
          <t>District</t>
        </is>
      </c>
      <c r="B1" s="35" t="inlineStr">
        <is>
          <t>Total</t>
        </is>
      </c>
      <c r="C1" s="35" t="inlineStr">
        <is>
          <t>One-crop farming</t>
        </is>
      </c>
      <c r="D1" s="35" t="inlineStr">
        <is>
          <t>Two-crop farming</t>
        </is>
      </c>
      <c r="E1" s="35" t="inlineStr">
        <is>
          <t>Ratio %</t>
        </is>
      </c>
      <c r="F1" s="35" t="inlineStr">
        <is>
          <t>Ratio %</t>
        </is>
      </c>
      <c r="G1" s="35" t="inlineStr">
        <is>
          <t>Ratio %</t>
        </is>
      </c>
    </row>
    <row r="2">
      <c r="A2" s="35" t="inlineStr"/>
      <c r="B2" s="35" t="inlineStr"/>
      <c r="C2" s="35" t="inlineStr"/>
      <c r="D2" s="35" t="inlineStr"/>
      <c r="E2" s="35" t="inlineStr">
        <is>
          <t>Total</t>
        </is>
      </c>
      <c r="F2" s="35" t="inlineStr">
        <is>
          <t>One-crop farming</t>
        </is>
      </c>
      <c r="G2" s="35" t="inlineStr">
        <is>
          <t>Two-crop farming</t>
        </is>
      </c>
    </row>
    <row r="3">
      <c r="A3" s="35" t="inlineStr">
        <is>
          <t>Total</t>
        </is>
      </c>
      <c r="B3" s="35" t="n">
        <v>2759317</v>
      </c>
      <c r="C3" s="35" t="n">
        <v>1346535</v>
      </c>
      <c r="D3" s="35" t="n">
        <v>1412782</v>
      </c>
      <c r="E3" s="35" t="n">
        <v>100</v>
      </c>
      <c r="F3" s="35" t="n">
        <v>48.8</v>
      </c>
      <c r="G3" s="35" t="n">
        <v>51.2</v>
      </c>
    </row>
    <row r="4">
      <c r="A4" s="35" t="inlineStr">
        <is>
          <t>Tohoku-ku</t>
        </is>
      </c>
      <c r="B4" s="35" t="n">
        <v>550984</v>
      </c>
      <c r="C4" s="35" t="n">
        <v>493156</v>
      </c>
      <c r="D4" s="35" t="n">
        <v>57828</v>
      </c>
      <c r="E4" s="35" t="n">
        <v>100</v>
      </c>
      <c r="F4" s="35" t="n">
        <v>89.5</v>
      </c>
      <c r="G4" s="35" t="n">
        <v>10.5</v>
      </c>
    </row>
    <row r="5">
      <c r="A5" s="35" t="inlineStr">
        <is>
          <t>Kanto-ku</t>
        </is>
      </c>
      <c r="B5" s="35" t="n">
        <v>394080</v>
      </c>
      <c r="C5" s="35" t="n">
        <v>265290</v>
      </c>
      <c r="D5" s="35" t="n">
        <v>128790</v>
      </c>
      <c r="E5" s="35" t="n">
        <v>100</v>
      </c>
      <c r="F5" s="35" t="n">
        <v>68.3</v>
      </c>
      <c r="G5" s="35" t="n">
        <v>32.7</v>
      </c>
    </row>
    <row r="6">
      <c r="A6" s="35" t="inlineStr">
        <is>
          <t>Hokuriku-ku</t>
        </is>
      </c>
      <c r="B6" s="35" t="n">
        <v>361316</v>
      </c>
      <c r="C6" s="35" t="n">
        <v>247417</v>
      </c>
      <c r="D6" s="35" t="n">
        <v>113899</v>
      </c>
      <c r="E6" s="35" t="n">
        <v>100</v>
      </c>
      <c r="F6" s="35" t="n">
        <v>68.5</v>
      </c>
      <c r="G6" s="35" t="n">
        <v>31.5</v>
      </c>
    </row>
    <row r="7">
      <c r="A7" s="35" t="inlineStr">
        <is>
          <t>Tosan-ku</t>
        </is>
      </c>
      <c r="B7" s="35" t="n">
        <v>155696</v>
      </c>
      <c r="C7" s="35" t="n">
        <v>61403</v>
      </c>
      <c r="D7" s="35" t="n">
        <v>94293</v>
      </c>
      <c r="E7" s="35" t="n">
        <v>100</v>
      </c>
      <c r="F7" s="35" t="n">
        <v>39.4</v>
      </c>
      <c r="G7" s="35" t="n">
        <v>60.6</v>
      </c>
    </row>
    <row r="8">
      <c r="A8" s="35" t="inlineStr">
        <is>
          <t>Tokai-ku</t>
        </is>
      </c>
      <c r="B8" s="35" t="n">
        <v>208451</v>
      </c>
      <c r="C8" s="35" t="n">
        <v>74337</v>
      </c>
      <c r="D8" s="35" t="n">
        <v>134114</v>
      </c>
      <c r="E8" s="35" t="n">
        <v>100</v>
      </c>
      <c r="F8" s="35" t="n">
        <v>35.7</v>
      </c>
      <c r="G8" s="35" t="n">
        <v>64.3</v>
      </c>
    </row>
    <row r="9">
      <c r="A9" s="35" t="inlineStr">
        <is>
          <t>Kinki-ku</t>
        </is>
      </c>
      <c r="B9" s="35" t="n">
        <v>292216</v>
      </c>
      <c r="C9" s="35" t="n">
        <v>71515</v>
      </c>
      <c r="D9" s="35" t="n">
        <v>220701</v>
      </c>
      <c r="E9" s="35" t="n">
        <v>100</v>
      </c>
      <c r="F9" s="35" t="n">
        <v>24.5</v>
      </c>
      <c r="G9" s="35" t="n">
        <v>75.5</v>
      </c>
    </row>
    <row r="10">
      <c r="A10" s="35" t="inlineStr">
        <is>
          <t>Chugoku-ku</t>
        </is>
      </c>
      <c r="B10" s="35" t="n">
        <v>304542</v>
      </c>
      <c r="C10" s="35" t="n">
        <v>107229</v>
      </c>
      <c r="D10" s="35" t="n">
        <v>197313</v>
      </c>
      <c r="E10" s="35" t="n">
        <v>100</v>
      </c>
      <c r="F10" s="35" t="n">
        <v>35.2</v>
      </c>
      <c r="G10" s="35" t="n">
        <v>64.8</v>
      </c>
    </row>
    <row r="11">
      <c r="A11" s="35" t="inlineStr">
        <is>
          <t>Shikoku-ku</t>
        </is>
      </c>
      <c r="B11" s="35" t="n">
        <v>141109</v>
      </c>
      <c r="C11" s="35" t="n">
        <v>19124</v>
      </c>
      <c r="D11" s="35" t="n">
        <v>121985</v>
      </c>
      <c r="E11" s="35" t="n">
        <v>100</v>
      </c>
      <c r="F11" s="35" t="n">
        <v>13.6</v>
      </c>
      <c r="G11" s="35" t="n">
        <v>86.40000000000001</v>
      </c>
    </row>
    <row r="12">
      <c r="A12" s="35" t="inlineStr">
        <is>
          <t>Kyushu-ku a)</t>
        </is>
      </c>
      <c r="B12" s="35" t="n">
        <v>350923</v>
      </c>
      <c r="C12" s="35" t="n">
        <v>7064</v>
      </c>
      <c r="D12" s="35" t="n">
        <v>343859</v>
      </c>
      <c r="E12" s="35" t="n">
        <v>100</v>
      </c>
      <c r="F12" s="35" t="n">
        <v>2</v>
      </c>
      <c r="G12" s="35" t="n">
        <v>98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12"/>
  <sheetViews>
    <sheetView tabSelected="0" workbookViewId="0">
      <selection activeCell="A1" sqref="A1"/>
    </sheetView>
  </sheetViews>
  <sheetFormatPr baseColWidth="8" defaultRowHeight="15"/>
  <sheetData>
    <row r="1">
      <c r="A1" s="35" t="inlineStr">
        <is>
          <t>地方別</t>
        </is>
      </c>
      <c r="B1" s="35" t="inlineStr">
        <is>
          <t>合計</t>
        </is>
      </c>
      <c r="C1" s="35" t="inlineStr">
        <is>
          <t>一毛作田（秋冬作を行わない田）</t>
        </is>
      </c>
      <c r="D1" s="35" t="inlineStr">
        <is>
          <t>二毛作田（秋冬作を行う田）</t>
        </is>
      </c>
      <c r="E1" s="35" t="inlineStr">
        <is>
          <t>百分比 %</t>
        </is>
      </c>
      <c r="F1" s="35" t="inlineStr">
        <is>
          <t>百分比 %</t>
        </is>
      </c>
      <c r="G1" s="35" t="inlineStr">
        <is>
          <t>百分比 %</t>
        </is>
      </c>
    </row>
    <row r="2">
      <c r="A2" s="35" t="inlineStr"/>
      <c r="B2" s="35" t="inlineStr"/>
      <c r="C2" s="35" t="inlineStr"/>
      <c r="D2" s="35" t="inlineStr"/>
      <c r="E2" s="35" t="inlineStr">
        <is>
          <t>合計</t>
        </is>
      </c>
      <c r="F2" s="35" t="inlineStr">
        <is>
          <t>一毛作田</t>
        </is>
      </c>
      <c r="G2" s="35" t="inlineStr">
        <is>
          <t>二毛作田</t>
        </is>
      </c>
    </row>
    <row r="3">
      <c r="A3" s="35" t="inlineStr">
        <is>
          <t>合計</t>
        </is>
      </c>
      <c r="B3" s="35" t="n">
        <v>2759317</v>
      </c>
      <c r="C3" s="35" t="n">
        <v>1346535</v>
      </c>
      <c r="D3" s="35" t="n">
        <v>1412782</v>
      </c>
      <c r="E3" s="35" t="n">
        <v>100</v>
      </c>
      <c r="F3" s="35" t="n">
        <v>48.8</v>
      </c>
      <c r="G3" s="35" t="n">
        <v>51.2</v>
      </c>
    </row>
    <row r="4">
      <c r="A4" s="35" t="inlineStr">
        <is>
          <t>東北区</t>
        </is>
      </c>
      <c r="B4" s="35" t="n">
        <v>550984</v>
      </c>
      <c r="C4" s="35" t="n">
        <v>493156</v>
      </c>
      <c r="D4" s="35" t="n">
        <v>57828</v>
      </c>
      <c r="E4" s="35" t="n">
        <v>100</v>
      </c>
      <c r="F4" s="35" t="n">
        <v>89.5</v>
      </c>
      <c r="G4" s="35" t="n">
        <v>10.5</v>
      </c>
    </row>
    <row r="5">
      <c r="A5" s="35" t="inlineStr">
        <is>
          <t>関東区</t>
        </is>
      </c>
      <c r="B5" s="35" t="n">
        <v>394080</v>
      </c>
      <c r="C5" s="35" t="n">
        <v>265290</v>
      </c>
      <c r="D5" s="35" t="n">
        <v>128790</v>
      </c>
      <c r="E5" s="35" t="n">
        <v>100</v>
      </c>
      <c r="F5" s="35" t="n">
        <v>68.3</v>
      </c>
      <c r="G5" s="35" t="n">
        <v>32.7</v>
      </c>
    </row>
    <row r="6">
      <c r="A6" s="35" t="inlineStr">
        <is>
          <t>北陸区</t>
        </is>
      </c>
      <c r="B6" s="35" t="n">
        <v>361316</v>
      </c>
      <c r="C6" s="35" t="n">
        <v>247417</v>
      </c>
      <c r="D6" s="35" t="n">
        <v>113899</v>
      </c>
      <c r="E6" s="35" t="n">
        <v>100</v>
      </c>
      <c r="F6" s="35" t="n">
        <v>68.5</v>
      </c>
      <c r="G6" s="35" t="n">
        <v>31.5</v>
      </c>
    </row>
    <row r="7">
      <c r="A7" s="35" t="inlineStr">
        <is>
          <t>東山区</t>
        </is>
      </c>
      <c r="B7" s="35" t="n">
        <v>155696</v>
      </c>
      <c r="C7" s="35" t="n">
        <v>61403</v>
      </c>
      <c r="D7" s="35" t="n">
        <v>94293</v>
      </c>
      <c r="E7" s="35" t="n">
        <v>100</v>
      </c>
      <c r="F7" s="35" t="n">
        <v>39.4</v>
      </c>
      <c r="G7" s="35" t="n">
        <v>60.6</v>
      </c>
    </row>
    <row r="8">
      <c r="A8" s="35" t="inlineStr">
        <is>
          <t>東海区</t>
        </is>
      </c>
      <c r="B8" s="35" t="n">
        <v>208451</v>
      </c>
      <c r="C8" s="35" t="n">
        <v>74337</v>
      </c>
      <c r="D8" s="35" t="n">
        <v>134114</v>
      </c>
      <c r="E8" s="35" t="n">
        <v>100</v>
      </c>
      <c r="F8" s="35" t="n">
        <v>35.7</v>
      </c>
      <c r="G8" s="35" t="n">
        <v>64.3</v>
      </c>
    </row>
    <row r="9">
      <c r="A9" s="35" t="inlineStr">
        <is>
          <t>近畿区</t>
        </is>
      </c>
      <c r="B9" s="35" t="n">
        <v>292216</v>
      </c>
      <c r="C9" s="35" t="n">
        <v>71515</v>
      </c>
      <c r="D9" s="35" t="n">
        <v>220701</v>
      </c>
      <c r="E9" s="35" t="n">
        <v>100</v>
      </c>
      <c r="F9" s="35" t="n">
        <v>24.5</v>
      </c>
      <c r="G9" s="35" t="n">
        <v>75.5</v>
      </c>
    </row>
    <row r="10">
      <c r="A10" s="35" t="inlineStr">
        <is>
          <t>中国区</t>
        </is>
      </c>
      <c r="B10" s="35" t="n">
        <v>304542</v>
      </c>
      <c r="C10" s="35" t="n">
        <v>107229</v>
      </c>
      <c r="D10" s="35" t="n">
        <v>197313</v>
      </c>
      <c r="E10" s="35" t="n">
        <v>100</v>
      </c>
      <c r="F10" s="35" t="n">
        <v>35.2</v>
      </c>
      <c r="G10" s="35" t="n">
        <v>64.8</v>
      </c>
    </row>
    <row r="11">
      <c r="A11" s="35" t="inlineStr">
        <is>
          <t>四国区</t>
        </is>
      </c>
      <c r="B11" s="35" t="n">
        <v>141109</v>
      </c>
      <c r="C11" s="35" t="n">
        <v>19124</v>
      </c>
      <c r="D11" s="35" t="n">
        <v>121985</v>
      </c>
      <c r="E11" s="35" t="n">
        <v>100</v>
      </c>
      <c r="F11" s="35" t="n">
        <v>13.6</v>
      </c>
      <c r="G11" s="35" t="n">
        <v>86.40000000000001</v>
      </c>
    </row>
    <row r="12">
      <c r="A12" s="35" t="inlineStr">
        <is>
          <t>九州区 a)</t>
        </is>
      </c>
      <c r="B12" s="35" t="n">
        <v>350923</v>
      </c>
      <c r="C12" s="35" t="n">
        <v>7064</v>
      </c>
      <c r="D12" s="35" t="n">
        <v>343859</v>
      </c>
      <c r="E12" s="35" t="n">
        <v>100</v>
      </c>
      <c r="F12" s="35" t="n">
        <v>2</v>
      </c>
      <c r="G12" s="35" t="n">
        <v>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6" t="inlineStr">
        <is>
          <t>data_start_row</t>
        </is>
      </c>
      <c r="B1" s="36" t="n">
        <v>3</v>
      </c>
    </row>
    <row r="2">
      <c r="A2" s="36" t="inlineStr">
        <is>
          <t>source</t>
        </is>
      </c>
      <c r="B2" s="36" t="inlineStr">
        <is>
          <t>第一回　日本統計年鑑</t>
        </is>
      </c>
    </row>
    <row r="3">
      <c r="A3" s="36" t="inlineStr">
        <is>
          <t>year</t>
        </is>
      </c>
      <c r="B3" s="36" t="n">
        <v>1949</v>
      </c>
    </row>
    <row r="4">
      <c r="A4" s="36" t="inlineStr">
        <is>
          <t>tab_no</t>
        </is>
      </c>
      <c r="B4" s="36" t="inlineStr">
        <is>
          <t>92</t>
        </is>
      </c>
    </row>
    <row r="5">
      <c r="A5" s="36" t="inlineStr">
        <is>
          <t>tab_subno</t>
        </is>
      </c>
      <c r="B5" s="36" t="n">
        <v>1</v>
      </c>
    </row>
    <row r="6">
      <c r="A6" s="36" t="inlineStr">
        <is>
          <t>tab_title</t>
        </is>
      </c>
      <c r="B6" s="36" t="inlineStr">
        <is>
          <t>Area of rice-field, by one-crop and two-crop farming and districts</t>
        </is>
      </c>
    </row>
    <row r="7">
      <c r="A7" s="36" t="inlineStr">
        <is>
          <t>tab_titlejp</t>
        </is>
      </c>
      <c r="B7" s="36" t="inlineStr">
        <is>
          <t>一毛作，二毛作別田面積</t>
        </is>
      </c>
    </row>
    <row r="8">
      <c r="A8" s="36" t="inlineStr">
        <is>
          <t>tab_year</t>
        </is>
      </c>
      <c r="B8" s="36" t="n">
        <v>1945</v>
      </c>
    </row>
    <row r="9">
      <c r="A9" s="36" t="inlineStr">
        <is>
          <t>tab_yearjp</t>
        </is>
      </c>
      <c r="B9" s="36" t="inlineStr">
        <is>
          <t>昭和20</t>
        </is>
      </c>
    </row>
    <row r="10">
      <c r="A10" s="36" t="inlineStr">
        <is>
          <t>remark_editor</t>
        </is>
      </c>
      <c r="B10" s="36" t="inlineStr">
        <is>
          <t>原本のサムチェックが合わない。</t>
        </is>
      </c>
    </row>
    <row r="11">
      <c r="A11" s="36" t="inlineStr">
        <is>
          <t>updated_date</t>
        </is>
      </c>
      <c r="B11" s="37" t="n"/>
    </row>
    <row r="12">
      <c r="A12" s="36" t="inlineStr">
        <is>
          <t>updated_by</t>
        </is>
      </c>
      <c r="B12" s="36" t="inlineStr"/>
    </row>
    <row r="13">
      <c r="A13" s="36" t="inlineStr">
        <is>
          <t>changelog</t>
        </is>
      </c>
      <c r="B13" s="3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2023-08-17T00:34:36Z</dcterms:modified>
  <cp:lastModifiedBy>kentaro</cp:lastModifiedBy>
</cp:coreProperties>
</file>