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#,###"/>
    <numFmt numFmtId="165" formatCode="[Red][&gt;0]General;[Red][&lt;0]\-General;[Black]General"/>
    <numFmt numFmtId="166" formatCode="[Red][&gt;0]General;[Red][&lt;0]-General;[Black]General;[Red]@"/>
    <numFmt numFmtId="167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6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164" fontId="0" fillId="0" borderId="0" pivotButton="0" quotePrefix="0" xfId="0"/>
    <xf numFmtId="38" fontId="8" fillId="0" borderId="0" applyAlignment="1" pivotButton="0" quotePrefix="0" xfId="1">
      <alignment horizontal="right" wrapText="1"/>
    </xf>
    <xf numFmtId="38" fontId="8" fillId="0" borderId="0" applyAlignment="1" pivotButton="0" quotePrefix="0" xfId="1">
      <alignment horizontal="right" wrapText="1"/>
    </xf>
    <xf numFmtId="38" fontId="8" fillId="0" borderId="0" applyAlignment="1" pivotButton="0" quotePrefix="0" xfId="1">
      <alignment horizontal="right"/>
    </xf>
    <xf numFmtId="38" fontId="8" fillId="0" borderId="0" applyAlignment="1" pivotButton="0" quotePrefix="0" xfId="1">
      <alignment horizontal="right"/>
    </xf>
    <xf numFmtId="38" fontId="8" fillId="0" borderId="0" applyAlignment="1" pivotButton="0" quotePrefix="0" xfId="1">
      <alignment horizontal="right"/>
    </xf>
    <xf numFmtId="0" fontId="8" fillId="0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vertical="center"/>
    </xf>
    <xf numFmtId="38" fontId="8" fillId="0" borderId="0" pivotButton="0" quotePrefix="0" xfId="1"/>
    <xf numFmtId="38" fontId="8" fillId="0" borderId="0" pivotButton="0" quotePrefix="0" xfId="1"/>
    <xf numFmtId="165" fontId="8" fillId="2" borderId="0" applyAlignment="1" pivotButton="0" quotePrefix="0" xfId="0">
      <alignment horizontal="left" vertical="top" wrapText="1"/>
    </xf>
    <xf numFmtId="165" fontId="6" fillId="2" borderId="0" applyAlignment="1" pivotButton="0" quotePrefix="0" xfId="0">
      <alignment horizontal="right"/>
    </xf>
    <xf numFmtId="165" fontId="6" fillId="2" borderId="0" applyAlignment="1" pivotButton="0" quotePrefix="0" xfId="0">
      <alignment horizontal="left" vertical="center"/>
    </xf>
    <xf numFmtId="165" fontId="6" fillId="2" borderId="0" applyAlignment="1" pivotButton="0" quotePrefix="0" xfId="0">
      <alignment horizontal="left"/>
    </xf>
    <xf numFmtId="165" fontId="6" fillId="2" borderId="0" applyAlignment="1" pivotButton="0" quotePrefix="0" xfId="0">
      <alignment horizontal="left"/>
    </xf>
    <xf numFmtId="165" fontId="8" fillId="2" borderId="0" applyAlignment="1" pivotButton="0" quotePrefix="0" xfId="0">
      <alignment horizontal="right" vertical="center"/>
    </xf>
    <xf numFmtId="0" fontId="8" fillId="0" borderId="0" applyAlignment="1" pivotButton="0" quotePrefix="0" xfId="0">
      <alignment horizontal="left"/>
    </xf>
    <xf numFmtId="38" fontId="8" fillId="0" borderId="0" applyAlignment="1" pivotButton="0" quotePrefix="0" xfId="1">
      <alignment horizontal="right"/>
    </xf>
    <xf numFmtId="0" fontId="6" fillId="0" borderId="0" pivotButton="0" quotePrefix="0" xfId="0"/>
    <xf numFmtId="0" fontId="9" fillId="0" borderId="0" applyAlignment="1" pivotButton="0" quotePrefix="0" xfId="0">
      <alignment horizontal="left" vertical="top" wrapText="1"/>
    </xf>
    <xf numFmtId="0" fontId="8" fillId="0" borderId="0" pivotButton="0" quotePrefix="0" xfId="0"/>
    <xf numFmtId="0" fontId="8" fillId="0" borderId="0" applyAlignment="1" pivotButton="0" quotePrefix="0" xfId="0">
      <alignment vertical="top"/>
    </xf>
    <xf numFmtId="0" fontId="8" fillId="0" borderId="0" applyAlignment="1" pivotButton="0" quotePrefix="0" xfId="0">
      <alignment wrapText="1"/>
    </xf>
    <xf numFmtId="0" fontId="8" fillId="0" borderId="0" applyAlignment="1" pivotButton="0" quotePrefix="0" xfId="0">
      <alignment horizontal="left" vertical="top"/>
    </xf>
    <xf numFmtId="165" fontId="8" fillId="2" borderId="0" applyAlignment="1" pivotButton="0" quotePrefix="0" xfId="0">
      <alignment vertical="top" wrapText="1"/>
    </xf>
    <xf numFmtId="165" fontId="6" fillId="2" borderId="0" applyAlignment="1" pivotButton="0" quotePrefix="0" xfId="0">
      <alignment horizontal="right"/>
    </xf>
    <xf numFmtId="0" fontId="10" fillId="0" borderId="1" applyAlignment="1" pivotButton="0" quotePrefix="0" xfId="0">
      <alignment horizontal="general" vertical="center"/>
    </xf>
    <xf numFmtId="166" fontId="10" fillId="3" borderId="1" applyAlignment="1" pivotButton="0" quotePrefix="0" xfId="0">
      <alignment horizontal="general" vertical="center"/>
    </xf>
    <xf numFmtId="167" fontId="10" fillId="3" borderId="1" applyAlignment="1" pivotButton="0" quotePrefix="0" xfId="0">
      <alignment horizontal="general" vertical="center"/>
    </xf>
    <xf numFmtId="38" fontId="10" fillId="0" borderId="1" applyAlignment="1" pivotButton="0" quotePrefix="0" xfId="1">
      <alignment horizontal="general" vertical="center"/>
    </xf>
    <xf numFmtId="164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general" vertical="center"/>
    </xf>
    <xf numFmtId="0" fontId="10" fillId="0" borderId="1" applyAlignment="1" pivotButton="0" quotePrefix="0" xfId="0">
      <alignment horizontal="left" vertical="center" wrapText="1"/>
    </xf>
    <xf numFmtId="14" fontId="10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N126"/>
  <sheetViews>
    <sheetView tabSelected="0" topLeftCell="A1" zoomScale="100" zoomScaleNormal="100" workbookViewId="0">
      <pane xSplit="4" ySplit="3" topLeftCell="E4" activePane="bottomRight" state="frozen"/>
      <selection pane="topRight" activeCell="A1" sqref="A1"/>
      <selection pane="bottomLeft" activeCell="A10" sqref="A10"/>
      <selection pane="bottomRight" activeCell="A1" sqref="A1"/>
    </sheetView>
  </sheetViews>
  <sheetFormatPr baseColWidth="8" defaultColWidth="9.09765625" defaultRowHeight="18.75"/>
  <cols>
    <col width="9.09765625" customWidth="1" style="14" min="1" max="1"/>
    <col width="11.09765625" bestFit="1" customWidth="1" style="14" min="2" max="2"/>
    <col width="11.09765625" customWidth="1" style="47" min="3" max="4"/>
    <col width="12.5" customWidth="1" style="14" min="5" max="6"/>
    <col width="12.3984375" bestFit="1" customWidth="1" style="14" min="7" max="7"/>
    <col width="13.5" customWidth="1" style="14" min="8" max="8"/>
    <col width="11" customWidth="1" style="14" min="9" max="9"/>
    <col width="11.8984375" customWidth="1" style="14" min="10" max="10"/>
    <col width="9.19921875" bestFit="1" customWidth="1" style="14" min="11" max="12"/>
    <col width="11.5" bestFit="1" customWidth="1" style="14" min="13" max="13"/>
    <col width="9.09765625" customWidth="1" style="14" min="14" max="16384"/>
  </cols>
  <sheetData>
    <row r="1">
      <c r="A1" s="53" t="inlineStr">
        <is>
          <t>場所</t>
        </is>
      </c>
      <c r="B1" s="53" t="inlineStr">
        <is>
          <t>年次</t>
        </is>
      </c>
      <c r="C1" s="49" t="inlineStr">
        <is>
          <t>check</t>
        </is>
      </c>
      <c r="D1" s="49" t="inlineStr">
        <is>
          <t>check</t>
        </is>
      </c>
      <c r="E1" s="53" t="inlineStr">
        <is>
          <t>船數(石數船)</t>
        </is>
      </c>
      <c r="F1" s="53" t="inlineStr">
        <is>
          <t>船數(石數船)</t>
        </is>
      </c>
      <c r="G1" s="53" t="inlineStr">
        <is>
          <t>船數(石數船)</t>
        </is>
      </c>
      <c r="H1" s="53" t="inlineStr">
        <is>
          <t>船數(石數船)</t>
        </is>
      </c>
      <c r="I1" s="53" t="inlineStr">
        <is>
          <t>船數(石數船)</t>
        </is>
      </c>
      <c r="J1" s="53" t="inlineStr">
        <is>
          <t>船數(石數船)</t>
        </is>
      </c>
      <c r="K1" s="53" t="inlineStr">
        <is>
          <t>積石數</t>
        </is>
      </c>
      <c r="L1" s="53" t="inlineStr">
        <is>
          <t>積石數</t>
        </is>
      </c>
      <c r="M1" s="53" t="inlineStr">
        <is>
          <t>積石數</t>
        </is>
      </c>
      <c r="N1" s="53" t="n"/>
    </row>
    <row r="2">
      <c r="A2" s="53" t="n"/>
      <c r="B2" s="53" t="n"/>
      <c r="C2" s="49" t="inlineStr">
        <is>
          <t>check</t>
        </is>
      </c>
      <c r="D2" s="49" t="inlineStr">
        <is>
          <t>check</t>
        </is>
      </c>
      <c r="E2" s="53" t="inlineStr">
        <is>
          <t>總數</t>
        </is>
      </c>
      <c r="F2" s="53" t="inlineStr">
        <is>
          <t>不登簿</t>
        </is>
      </c>
      <c r="G2" s="53" t="inlineStr">
        <is>
          <t>登簿</t>
        </is>
      </c>
      <c r="H2" s="53" t="inlineStr">
        <is>
          <t>登簿</t>
        </is>
      </c>
      <c r="I2" s="53" t="inlineStr">
        <is>
          <t>登簿</t>
        </is>
      </c>
      <c r="J2" s="53" t="inlineStr">
        <is>
          <t>登簿</t>
        </is>
      </c>
      <c r="K2" s="53" t="inlineStr">
        <is>
          <t>總數</t>
        </is>
      </c>
      <c r="L2" s="53" t="inlineStr">
        <is>
          <t>不登簿</t>
        </is>
      </c>
      <c r="M2" s="53" t="inlineStr">
        <is>
          <t>登簿</t>
        </is>
      </c>
      <c r="N2" s="53" t="n"/>
    </row>
    <row r="3" ht="27" customFormat="1" customHeight="1" s="10">
      <c r="A3" s="53" t="n"/>
      <c r="B3" s="53" t="n"/>
      <c r="C3" s="49" t="inlineStr">
        <is>
          <t>船數(總數)</t>
        </is>
      </c>
      <c r="D3" s="49" t="inlineStr">
        <is>
          <t>積石數</t>
        </is>
      </c>
      <c r="E3" s="53" t="n"/>
      <c r="F3" s="53" t="inlineStr">
        <is>
          <t>五十石以上二百石未滿</t>
        </is>
      </c>
      <c r="G3" s="53" t="inlineStr">
        <is>
          <t>總數</t>
        </is>
      </c>
      <c r="H3" s="53" t="inlineStr">
        <is>
          <t>二百石以上五百石未滿</t>
        </is>
      </c>
      <c r="I3" s="53" t="inlineStr">
        <is>
          <t>五百石以上千石未滿</t>
        </is>
      </c>
      <c r="J3" s="53" t="inlineStr">
        <is>
          <t>千石以上</t>
        </is>
      </c>
      <c r="K3" s="53" t="n"/>
      <c r="L3" s="53" t="n"/>
      <c r="M3" s="53" t="n"/>
      <c r="N3" s="53" t="n"/>
    </row>
    <row r="4" customFormat="1" s="10">
      <c r="A4" s="53" t="inlineStr">
        <is>
          <t>内地</t>
        </is>
      </c>
      <c r="B4" s="53" t="inlineStr">
        <is>
          <t>大正8年度</t>
        </is>
      </c>
      <c r="C4" s="50">
        <f>SUM(F4,H4:J4)-E4</f>
        <v/>
      </c>
      <c r="D4" s="50">
        <f>SUM(L4:M4)-K4</f>
        <v/>
      </c>
      <c r="E4" s="51" t="n">
        <v>10517</v>
      </c>
      <c r="F4" s="51" t="n">
        <v>9592</v>
      </c>
      <c r="G4" s="51" t="n">
        <v>925</v>
      </c>
      <c r="H4" s="51" t="n">
        <v>891</v>
      </c>
      <c r="I4" s="51" t="n">
        <v>34</v>
      </c>
      <c r="J4" s="51" t="n"/>
      <c r="K4" s="51" t="n">
        <v>1424273</v>
      </c>
      <c r="L4" s="51" t="n">
        <v>1128342</v>
      </c>
      <c r="M4" s="51" t="n">
        <v>295931</v>
      </c>
      <c r="N4" s="53" t="n"/>
    </row>
    <row r="5" customFormat="1" s="10">
      <c r="A5" s="53" t="inlineStr">
        <is>
          <t>内地</t>
        </is>
      </c>
      <c r="B5" s="53" t="inlineStr">
        <is>
          <t>大正9年度</t>
        </is>
      </c>
      <c r="C5" s="50">
        <f>SUM(F5,H5:J5)-E5</f>
        <v/>
      </c>
      <c r="D5" s="50">
        <f>SUM(L5:M5)-K5</f>
        <v/>
      </c>
      <c r="E5" s="51" t="n">
        <v>10260</v>
      </c>
      <c r="F5" s="51" t="n">
        <v>9362</v>
      </c>
      <c r="G5" s="51" t="n">
        <v>898</v>
      </c>
      <c r="H5" s="51" t="n">
        <v>866</v>
      </c>
      <c r="I5" s="51" t="n">
        <v>32</v>
      </c>
      <c r="J5" s="51" t="n"/>
      <c r="K5" s="51" t="n">
        <v>1437598</v>
      </c>
      <c r="L5" s="51" t="n">
        <v>1150725</v>
      </c>
      <c r="M5" s="51" t="n">
        <v>286873</v>
      </c>
      <c r="N5" s="53" t="n"/>
    </row>
    <row r="6" customFormat="1" s="10">
      <c r="A6" s="53" t="inlineStr">
        <is>
          <t>内地</t>
        </is>
      </c>
      <c r="B6" s="53" t="inlineStr">
        <is>
          <t>大正10年度</t>
        </is>
      </c>
      <c r="C6" s="50">
        <f>SUM(F6,H6:J6)-E6</f>
        <v/>
      </c>
      <c r="D6" s="50">
        <f>SUM(L6:M6)-K6</f>
        <v/>
      </c>
      <c r="E6" s="51" t="n">
        <v>9775</v>
      </c>
      <c r="F6" s="51" t="n">
        <v>8945</v>
      </c>
      <c r="G6" s="51" t="n">
        <v>830</v>
      </c>
      <c r="H6" s="51" t="n">
        <v>804</v>
      </c>
      <c r="I6" s="51" t="n">
        <v>26</v>
      </c>
      <c r="J6" s="51" t="n"/>
      <c r="K6" s="51" t="n">
        <v>943746</v>
      </c>
      <c r="L6" s="51" t="n">
        <v>679327</v>
      </c>
      <c r="M6" s="51" t="n">
        <v>264419</v>
      </c>
      <c r="N6" s="53" t="n"/>
    </row>
    <row r="7" customFormat="1" s="10">
      <c r="A7" s="53" t="inlineStr">
        <is>
          <t>内地</t>
        </is>
      </c>
      <c r="B7" s="53" t="inlineStr">
        <is>
          <t>大正11年度</t>
        </is>
      </c>
      <c r="C7" s="50">
        <f>SUM(F7,H7:J7)-E7</f>
        <v/>
      </c>
      <c r="D7" s="50">
        <f>SUM(L7:M7)-K7</f>
        <v/>
      </c>
      <c r="E7" s="51" t="n">
        <v>8510</v>
      </c>
      <c r="F7" s="51" t="n">
        <v>7755</v>
      </c>
      <c r="G7" s="51" t="n">
        <v>755</v>
      </c>
      <c r="H7" s="51" t="n">
        <v>732</v>
      </c>
      <c r="I7" s="51" t="n">
        <v>23</v>
      </c>
      <c r="J7" s="51" t="n"/>
      <c r="K7" s="51" t="n">
        <v>966555</v>
      </c>
      <c r="L7" s="51" t="n">
        <v>726632</v>
      </c>
      <c r="M7" s="51" t="n">
        <v>239923</v>
      </c>
      <c r="N7" s="53" t="n"/>
    </row>
    <row r="8" customFormat="1" s="10">
      <c r="A8" s="53" t="inlineStr">
        <is>
          <t>内地</t>
        </is>
      </c>
      <c r="B8" s="53" t="inlineStr">
        <is>
          <t>大正12年度</t>
        </is>
      </c>
      <c r="C8" s="50">
        <f>SUM(F8,G8)-E8</f>
        <v/>
      </c>
      <c r="D8" s="50">
        <f>SUM(L8:M8)-K8</f>
        <v/>
      </c>
      <c r="E8" s="51" t="n">
        <v>7802</v>
      </c>
      <c r="F8" s="51" t="n">
        <v>7096</v>
      </c>
      <c r="G8" s="51" t="n">
        <v>706</v>
      </c>
      <c r="H8" s="51" t="inlineStr">
        <is>
          <t>?</t>
        </is>
      </c>
      <c r="I8" s="51" t="inlineStr">
        <is>
          <t>?</t>
        </is>
      </c>
      <c r="J8" s="51" t="n"/>
      <c r="K8" s="51" t="n">
        <v>999921</v>
      </c>
      <c r="L8" s="51" t="n">
        <v>776014</v>
      </c>
      <c r="M8" s="51" t="n">
        <v>223907</v>
      </c>
      <c r="N8" s="53" t="n"/>
    </row>
    <row r="9" customFormat="1" s="10">
      <c r="A9" s="53" t="inlineStr">
        <is>
          <t>内地</t>
        </is>
      </c>
      <c r="B9" s="53" t="inlineStr">
        <is>
          <t>大正13年度</t>
        </is>
      </c>
      <c r="C9" s="50">
        <f>SUM(F9:G9)-E9</f>
        <v/>
      </c>
      <c r="D9" s="50">
        <f>SUM(L9:M9)-K9</f>
        <v/>
      </c>
      <c r="E9" s="51" t="n">
        <v>7035</v>
      </c>
      <c r="F9" s="51" t="n">
        <v>6382</v>
      </c>
      <c r="G9" s="51" t="n">
        <v>653</v>
      </c>
      <c r="H9" s="51" t="n">
        <v>635</v>
      </c>
      <c r="I9" s="51" t="n">
        <v>18</v>
      </c>
      <c r="J9" s="51" t="n"/>
      <c r="K9" s="51" t="n">
        <v>906855</v>
      </c>
      <c r="L9" s="51" t="n">
        <v>701513</v>
      </c>
      <c r="M9" s="51" t="n">
        <v>205342</v>
      </c>
      <c r="N9" s="53" t="n"/>
    </row>
    <row r="10" customFormat="1" s="10">
      <c r="A10" s="53" t="inlineStr">
        <is>
          <t>内地</t>
        </is>
      </c>
      <c r="B10" s="53" t="inlineStr">
        <is>
          <t>大正14年度</t>
        </is>
      </c>
      <c r="C10" s="50">
        <f>SUM(F10,H10:J10)-E10</f>
        <v/>
      </c>
      <c r="D10" s="50">
        <f>SUM(L10:M10)-K10</f>
        <v/>
      </c>
      <c r="E10" s="51" t="n">
        <v>5608</v>
      </c>
      <c r="F10" s="51" t="n">
        <v>5001</v>
      </c>
      <c r="G10" s="51" t="n">
        <v>607</v>
      </c>
      <c r="H10" s="51" t="n">
        <v>591</v>
      </c>
      <c r="I10" s="51" t="n">
        <v>16</v>
      </c>
      <c r="J10" s="51" t="n"/>
      <c r="K10" s="51" t="n">
        <v>735488</v>
      </c>
      <c r="L10" s="51" t="n">
        <v>545383</v>
      </c>
      <c r="M10" s="51" t="n">
        <v>190105</v>
      </c>
      <c r="N10" s="53" t="n"/>
    </row>
    <row r="11" customFormat="1" s="10">
      <c r="A11" s="53" t="inlineStr">
        <is>
          <t>内地</t>
        </is>
      </c>
      <c r="B11" s="53" t="inlineStr">
        <is>
          <t>昭和1年度</t>
        </is>
      </c>
      <c r="C11" s="50">
        <f>SUM(F11,H11:J11)-E11</f>
        <v/>
      </c>
      <c r="D11" s="50">
        <f>SUM(L11:M11)-K11</f>
        <v/>
      </c>
      <c r="E11" s="51" t="n">
        <v>5525</v>
      </c>
      <c r="F11" s="51" t="n">
        <v>4961</v>
      </c>
      <c r="G11" s="51" t="n">
        <v>564</v>
      </c>
      <c r="H11" s="51" t="n">
        <v>548</v>
      </c>
      <c r="I11" s="51" t="n">
        <v>16</v>
      </c>
      <c r="J11" s="51" t="n"/>
      <c r="K11" s="51" t="n">
        <v>712859</v>
      </c>
      <c r="L11" s="51" t="n">
        <v>535786</v>
      </c>
      <c r="M11" s="51" t="n">
        <v>177073</v>
      </c>
      <c r="N11" s="53" t="n"/>
    </row>
    <row r="12" customFormat="1" s="10">
      <c r="A12" s="53" t="inlineStr">
        <is>
          <t>内地</t>
        </is>
      </c>
      <c r="B12" s="53" t="inlineStr">
        <is>
          <t>昭和2年度</t>
        </is>
      </c>
      <c r="C12" s="50">
        <f>SUM(F12,H12:J12)-E12</f>
        <v/>
      </c>
      <c r="D12" s="50">
        <f>SUM(L12:M12)-K12</f>
        <v/>
      </c>
      <c r="E12" s="51" t="n">
        <v>5377</v>
      </c>
      <c r="F12" s="51" t="n">
        <v>4863</v>
      </c>
      <c r="G12" s="51" t="n">
        <v>514</v>
      </c>
      <c r="H12" s="51" t="n">
        <v>499</v>
      </c>
      <c r="I12" s="51" t="n">
        <v>15</v>
      </c>
      <c r="J12" s="51" t="n"/>
      <c r="K12" s="51" t="n">
        <v>674856</v>
      </c>
      <c r="L12" s="51" t="n">
        <v>512927</v>
      </c>
      <c r="M12" s="51" t="n">
        <v>161929</v>
      </c>
      <c r="N12" s="53" t="n"/>
    </row>
    <row r="13" customFormat="1" s="10">
      <c r="A13" s="53" t="inlineStr">
        <is>
          <t>内地</t>
        </is>
      </c>
      <c r="B13" s="53" t="inlineStr">
        <is>
          <t>昭和3年度</t>
        </is>
      </c>
      <c r="C13" s="50">
        <f>SUM(F13,H13:J13)-E13</f>
        <v/>
      </c>
      <c r="D13" s="50">
        <f>SUM(L13:M13)-K13</f>
        <v/>
      </c>
      <c r="E13" s="51" t="n">
        <v>5249</v>
      </c>
      <c r="F13" s="51" t="n">
        <v>4765</v>
      </c>
      <c r="G13" s="51" t="n">
        <v>484</v>
      </c>
      <c r="H13" s="51" t="n">
        <v>471</v>
      </c>
      <c r="I13" s="51" t="n">
        <v>13</v>
      </c>
      <c r="J13" s="51" t="n"/>
      <c r="K13" s="51" t="n">
        <v>643777</v>
      </c>
      <c r="L13" s="51" t="n">
        <v>493045</v>
      </c>
      <c r="M13" s="51" t="n">
        <v>150732</v>
      </c>
      <c r="N13" s="53" t="n"/>
    </row>
    <row r="14" ht="12.75" customFormat="1" customHeight="1" s="10">
      <c r="A14" s="53" t="inlineStr">
        <is>
          <t>朝鮮</t>
        </is>
      </c>
      <c r="B14" s="53" t="inlineStr">
        <is>
          <t>大正13年度</t>
        </is>
      </c>
      <c r="C14" s="50">
        <f>SUM(F14:G14)-E14</f>
        <v/>
      </c>
      <c r="D14" s="50">
        <f>SUM(L14:M14)-K14</f>
        <v/>
      </c>
      <c r="E14" s="51" t="n">
        <v>1724</v>
      </c>
      <c r="F14" s="51" t="n">
        <v>1722</v>
      </c>
      <c r="G14" s="51" t="n">
        <v>2</v>
      </c>
      <c r="H14" s="51" t="n"/>
      <c r="I14" s="53" t="n"/>
      <c r="J14" s="51" t="n"/>
      <c r="K14" s="51" t="n">
        <v>14532</v>
      </c>
      <c r="L14" s="51" t="n">
        <v>14473</v>
      </c>
      <c r="M14" s="51" t="n">
        <v>59</v>
      </c>
      <c r="N14" s="51" t="n"/>
    </row>
    <row r="15" customFormat="1" s="10">
      <c r="A15" s="53" t="inlineStr">
        <is>
          <t>朝鮮</t>
        </is>
      </c>
      <c r="B15" s="53" t="inlineStr">
        <is>
          <t>大正14年度</t>
        </is>
      </c>
      <c r="C15" s="50">
        <f>SUM(F14:G14)-E14</f>
        <v/>
      </c>
      <c r="D15" s="50">
        <f>SUM(L15:M15)-K15</f>
        <v/>
      </c>
      <c r="E15" s="51" t="n">
        <v>2007</v>
      </c>
      <c r="F15" s="51" t="n">
        <v>2005</v>
      </c>
      <c r="G15" s="51" t="n">
        <v>2</v>
      </c>
      <c r="H15" s="51" t="n"/>
      <c r="I15" s="51" t="n"/>
      <c r="J15" s="51" t="n"/>
      <c r="K15" s="51" t="n">
        <v>16911</v>
      </c>
      <c r="L15" s="51" t="n">
        <v>16852</v>
      </c>
      <c r="M15" s="51" t="n">
        <v>59</v>
      </c>
      <c r="N15" s="53" t="n"/>
    </row>
    <row r="16" customFormat="1" s="10">
      <c r="A16" s="53" t="inlineStr">
        <is>
          <t>朝鮮</t>
        </is>
      </c>
      <c r="B16" s="53" t="inlineStr">
        <is>
          <t>昭和1年度</t>
        </is>
      </c>
      <c r="C16" s="50">
        <f>SUM(F15:G15)-E15</f>
        <v/>
      </c>
      <c r="D16" s="50">
        <f>SUM(L16:M16)-K16</f>
        <v/>
      </c>
      <c r="E16" s="51" t="n">
        <v>2007</v>
      </c>
      <c r="F16" s="51" t="n">
        <v>2005</v>
      </c>
      <c r="G16" s="51" t="n">
        <v>2</v>
      </c>
      <c r="H16" s="51" t="n"/>
      <c r="I16" s="51" t="n"/>
      <c r="J16" s="51" t="n"/>
      <c r="K16" s="51" t="n">
        <v>18222</v>
      </c>
      <c r="L16" s="51" t="n">
        <v>18163</v>
      </c>
      <c r="M16" s="51" t="n">
        <v>59</v>
      </c>
      <c r="N16" s="53" t="n"/>
    </row>
    <row r="17" customFormat="1" s="10">
      <c r="A17" s="53" t="inlineStr">
        <is>
          <t>朝鮮</t>
        </is>
      </c>
      <c r="B17" s="53" t="inlineStr">
        <is>
          <t>昭和2年度</t>
        </is>
      </c>
      <c r="C17" s="50">
        <f>SUM(F16:G16)-E16</f>
        <v/>
      </c>
      <c r="D17" s="50">
        <f>SUM(L17:M17)-K17</f>
        <v/>
      </c>
      <c r="E17" s="51" t="n">
        <v>2070</v>
      </c>
      <c r="F17" s="51" t="n">
        <v>2068</v>
      </c>
      <c r="G17" s="51" t="n">
        <v>2</v>
      </c>
      <c r="H17" s="51" t="n"/>
      <c r="I17" s="51" t="n"/>
      <c r="J17" s="51" t="n"/>
      <c r="K17" s="51" t="n">
        <v>19974</v>
      </c>
      <c r="L17" s="51" t="n">
        <v>19915</v>
      </c>
      <c r="M17" s="51" t="n">
        <v>59</v>
      </c>
      <c r="N17" s="53" t="n"/>
    </row>
    <row r="18" customFormat="1" s="10">
      <c r="A18" s="53" t="inlineStr">
        <is>
          <t>朝鮮</t>
        </is>
      </c>
      <c r="B18" s="53" t="inlineStr">
        <is>
          <t>昭和3年度</t>
        </is>
      </c>
      <c r="C18" s="50">
        <f>SUM(F17:G17)-E17</f>
        <v/>
      </c>
      <c r="D18" s="50">
        <f>SUM(L18:M18)-K18</f>
        <v/>
      </c>
      <c r="E18" s="51" t="n">
        <v>2179</v>
      </c>
      <c r="F18" s="51" t="n">
        <v>2179</v>
      </c>
      <c r="G18" s="51" t="n"/>
      <c r="H18" s="51" t="n"/>
      <c r="I18" s="51" t="n"/>
      <c r="J18" s="51" t="n"/>
      <c r="K18" s="51" t="n">
        <v>20459</v>
      </c>
      <c r="L18" s="51" t="n">
        <v>20459</v>
      </c>
      <c r="M18" s="51" t="n"/>
      <c r="N18" s="53" t="n"/>
    </row>
    <row r="19" customFormat="1" s="10">
      <c r="A19" s="53" t="inlineStr">
        <is>
          <t>臺灣</t>
        </is>
      </c>
      <c r="B19" s="53" t="inlineStr">
        <is>
          <t>大正13年度</t>
        </is>
      </c>
      <c r="C19" s="50">
        <f>SUM(F18:G18)-E18</f>
        <v/>
      </c>
      <c r="D19" s="50">
        <f>SUM(L19:M19)-K19</f>
        <v/>
      </c>
      <c r="E19" s="51" t="n">
        <v>8386</v>
      </c>
      <c r="F19" s="51" t="n">
        <v>8339</v>
      </c>
      <c r="G19" s="51" t="n">
        <v>47</v>
      </c>
      <c r="H19" s="51" t="n"/>
      <c r="I19" s="51" t="n"/>
      <c r="J19" s="51" t="n"/>
      <c r="K19" s="51" t="n">
        <v>220648</v>
      </c>
      <c r="L19" s="51" t="n">
        <v>208636</v>
      </c>
      <c r="M19" s="51" t="n">
        <v>12012</v>
      </c>
      <c r="N19" s="53" t="n"/>
    </row>
    <row r="20" customFormat="1" s="10">
      <c r="A20" s="53" t="inlineStr">
        <is>
          <t>臺灣</t>
        </is>
      </c>
      <c r="B20" s="53" t="inlineStr">
        <is>
          <t>大正14年度</t>
        </is>
      </c>
      <c r="C20" s="50">
        <f>SUM(F19:G19)-E19</f>
        <v/>
      </c>
      <c r="D20" s="50">
        <f>SUM(L20:M20)-K20</f>
        <v/>
      </c>
      <c r="E20" s="51" t="n">
        <v>8425</v>
      </c>
      <c r="F20" s="51" t="n">
        <v>8381</v>
      </c>
      <c r="G20" s="51" t="n">
        <v>44</v>
      </c>
      <c r="H20" s="51" t="n"/>
      <c r="I20" s="51" t="n"/>
      <c r="J20" s="51" t="n"/>
      <c r="K20" s="51" t="n">
        <v>212888</v>
      </c>
      <c r="L20" s="51" t="n">
        <v>201829</v>
      </c>
      <c r="M20" s="51" t="n">
        <v>11059</v>
      </c>
      <c r="N20" s="53" t="n"/>
    </row>
    <row r="21" customFormat="1" s="10">
      <c r="A21" s="53" t="inlineStr">
        <is>
          <t>臺灣</t>
        </is>
      </c>
      <c r="B21" s="53" t="inlineStr">
        <is>
          <t>昭和1年度</t>
        </is>
      </c>
      <c r="C21" s="50">
        <f>SUM(F20:G20)-E20</f>
        <v/>
      </c>
      <c r="D21" s="50">
        <f>SUM(L21:M21)-K21</f>
        <v/>
      </c>
      <c r="E21" s="51" t="n">
        <v>8427</v>
      </c>
      <c r="F21" s="51" t="n">
        <v>8386</v>
      </c>
      <c r="G21" s="51" t="n">
        <v>41</v>
      </c>
      <c r="H21" s="51" t="n"/>
      <c r="I21" s="51" t="n"/>
      <c r="J21" s="51" t="n"/>
      <c r="K21" s="51" t="n">
        <v>217681</v>
      </c>
      <c r="L21" s="51" t="n">
        <v>207263</v>
      </c>
      <c r="M21" s="51" t="n">
        <v>10418</v>
      </c>
      <c r="N21" s="53" t="n"/>
    </row>
    <row r="22" customFormat="1" s="10">
      <c r="A22" s="53" t="inlineStr">
        <is>
          <t>臺灣</t>
        </is>
      </c>
      <c r="B22" s="53" t="inlineStr">
        <is>
          <t>昭和2年度</t>
        </is>
      </c>
      <c r="C22" s="50">
        <f>SUM(F21:G21)-E21</f>
        <v/>
      </c>
      <c r="D22" s="50">
        <f>SUM(L22:M22)-K22</f>
        <v/>
      </c>
      <c r="E22" s="51" t="n">
        <v>8860</v>
      </c>
      <c r="F22" s="51" t="n">
        <v>8831</v>
      </c>
      <c r="G22" s="51" t="n">
        <v>29</v>
      </c>
      <c r="H22" s="51" t="n"/>
      <c r="I22" s="51" t="n"/>
      <c r="J22" s="51" t="n"/>
      <c r="K22" s="51" t="n">
        <v>215040</v>
      </c>
      <c r="L22" s="51" t="n">
        <v>207607</v>
      </c>
      <c r="M22" s="51" t="n">
        <v>7433</v>
      </c>
      <c r="N22" s="53" t="n"/>
    </row>
    <row r="23" customFormat="1" s="10">
      <c r="A23" s="53" t="inlineStr">
        <is>
          <t>臺灣</t>
        </is>
      </c>
      <c r="B23" s="53" t="inlineStr">
        <is>
          <t>昭和3年度</t>
        </is>
      </c>
      <c r="C23" s="50">
        <f>SUM(F22:G22)-E22</f>
        <v/>
      </c>
      <c r="D23" s="50">
        <f>SUM(L23:M23)-K23</f>
        <v/>
      </c>
      <c r="E23" s="51" t="n">
        <v>8710</v>
      </c>
      <c r="F23" s="51" t="n">
        <v>8686</v>
      </c>
      <c r="G23" s="51" t="n">
        <v>24</v>
      </c>
      <c r="H23" s="51" t="n"/>
      <c r="I23" s="51" t="n"/>
      <c r="J23" s="51" t="n"/>
      <c r="K23" s="51" t="n">
        <v>215853</v>
      </c>
      <c r="L23" s="51" t="n">
        <v>209602</v>
      </c>
      <c r="M23" s="51" t="n">
        <v>6251</v>
      </c>
      <c r="N23" s="53" t="n"/>
    </row>
    <row r="24" customFormat="1" s="10">
      <c r="A24" s="53" t="n"/>
      <c r="B24" s="53" t="n"/>
      <c r="C24" s="49" t="n"/>
      <c r="D24" s="49" t="n"/>
      <c r="E24" s="51" t="n"/>
      <c r="F24" s="51" t="n"/>
      <c r="G24" s="51" t="n"/>
      <c r="H24" s="51" t="n"/>
      <c r="I24" s="51" t="n"/>
      <c r="J24" s="51" t="n"/>
      <c r="K24" s="53" t="n"/>
      <c r="L24" s="53" t="n"/>
      <c r="M24" s="53" t="n"/>
      <c r="N24" s="53" t="n"/>
    </row>
    <row r="25" customFormat="1" s="10">
      <c r="A25" s="53" t="n"/>
      <c r="B25" s="53" t="n"/>
      <c r="C25" s="49" t="n"/>
      <c r="D25" s="49" t="n"/>
      <c r="E25" s="53" t="n"/>
      <c r="F25" s="53" t="n"/>
      <c r="G25" s="53" t="n"/>
      <c r="H25" s="51" t="n"/>
      <c r="I25" s="51" t="n"/>
      <c r="J25" s="51" t="n"/>
      <c r="K25" s="51" t="n"/>
      <c r="L25" s="51" t="n"/>
      <c r="M25" s="51" t="n"/>
      <c r="N25" s="53" t="n"/>
    </row>
    <row r="26" customFormat="1" s="10">
      <c r="A26" s="53" t="n"/>
      <c r="B26" s="53" t="n"/>
      <c r="C26" s="49" t="n"/>
      <c r="D26" s="49" t="n"/>
      <c r="E26" s="53" t="n"/>
      <c r="F26" s="53" t="n"/>
      <c r="G26" s="53" t="n"/>
      <c r="H26" s="51" t="n"/>
      <c r="I26" s="51" t="n"/>
      <c r="J26" s="51" t="n"/>
      <c r="K26" s="51" t="n"/>
      <c r="L26" s="53" t="n"/>
      <c r="M26" s="53" t="n"/>
      <c r="N26" s="53" t="n"/>
    </row>
    <row r="27" customFormat="1" s="10">
      <c r="A27" s="53" t="n"/>
      <c r="B27" s="53" t="n"/>
      <c r="C27" s="49" t="n"/>
      <c r="D27" s="49" t="n"/>
      <c r="E27" s="51" t="n"/>
      <c r="F27" s="51" t="n"/>
      <c r="G27" s="51" t="n"/>
      <c r="H27" s="51" t="n"/>
      <c r="I27" s="51" t="n"/>
      <c r="J27" s="51" t="n"/>
      <c r="K27" s="51" t="n"/>
      <c r="L27" s="51" t="n"/>
      <c r="M27" s="51" t="n"/>
      <c r="N27" s="51" t="n"/>
    </row>
    <row r="28">
      <c r="A28" s="53" t="n"/>
      <c r="B28" s="53" t="n"/>
      <c r="C28" s="49" t="n"/>
      <c r="D28" s="49" t="n"/>
      <c r="E28" s="51" t="n"/>
      <c r="F28" s="51" t="n"/>
      <c r="G28" s="51" t="n"/>
      <c r="H28" s="51" t="n"/>
      <c r="I28" s="51" t="n"/>
      <c r="J28" s="51" t="n"/>
      <c r="K28" s="51" t="n"/>
      <c r="L28" s="51" t="n"/>
      <c r="M28" s="51" t="n"/>
      <c r="N28" s="51" t="n"/>
    </row>
    <row r="29">
      <c r="A29" s="53" t="n"/>
      <c r="B29" s="53" t="n"/>
      <c r="C29" s="49" t="n"/>
      <c r="D29" s="49" t="n"/>
      <c r="E29" s="51" t="n"/>
      <c r="F29" s="51" t="n"/>
      <c r="G29" s="51" t="n"/>
      <c r="H29" s="51" t="n"/>
      <c r="I29" s="51" t="n"/>
      <c r="J29" s="51" t="n"/>
      <c r="K29" s="51" t="n"/>
      <c r="L29" s="51" t="n"/>
      <c r="M29" s="51" t="n"/>
      <c r="N29" s="51" t="n"/>
    </row>
    <row r="30" customFormat="1" s="12">
      <c r="A30" s="53" t="n"/>
      <c r="B30" s="53" t="n"/>
      <c r="C30" s="49" t="n"/>
      <c r="D30" s="49" t="n"/>
      <c r="E30" s="51" t="n"/>
      <c r="F30" s="51" t="n"/>
      <c r="G30" s="51" t="n"/>
      <c r="H30" s="51" t="n"/>
      <c r="I30" s="51" t="n"/>
      <c r="J30" s="51" t="n"/>
      <c r="K30" s="51" t="n"/>
      <c r="L30" s="51" t="n"/>
      <c r="M30" s="51" t="n"/>
      <c r="N30" s="51" t="n"/>
    </row>
    <row r="31" customFormat="1" s="12">
      <c r="A31" s="53" t="n"/>
      <c r="B31" s="53" t="n"/>
      <c r="C31" s="49" t="n"/>
      <c r="D31" s="49" t="n"/>
      <c r="E31" s="51" t="n"/>
      <c r="F31" s="51" t="n"/>
      <c r="G31" s="51" t="n"/>
      <c r="H31" s="51" t="n"/>
      <c r="I31" s="51" t="n"/>
      <c r="J31" s="51" t="n"/>
      <c r="K31" s="51" t="n"/>
      <c r="L31" s="51" t="n"/>
      <c r="M31" s="51" t="n"/>
      <c r="N31" s="51" t="n"/>
    </row>
    <row r="32" customFormat="1" s="12">
      <c r="A32" s="53" t="n"/>
      <c r="B32" s="53" t="n"/>
      <c r="C32" s="49" t="n"/>
      <c r="D32" s="49" t="n"/>
      <c r="E32" s="51" t="n"/>
      <c r="F32" s="51" t="n"/>
      <c r="G32" s="51" t="n"/>
      <c r="H32" s="51" t="n"/>
      <c r="I32" s="51" t="n"/>
      <c r="J32" s="51" t="n"/>
      <c r="K32" s="51" t="n"/>
      <c r="L32" s="51" t="n"/>
      <c r="M32" s="51" t="n"/>
      <c r="N32" s="51" t="n"/>
    </row>
    <row r="33" customFormat="1" s="12">
      <c r="A33" s="53" t="n"/>
      <c r="B33" s="53" t="n"/>
      <c r="C33" s="49" t="n"/>
      <c r="D33" s="49" t="n"/>
      <c r="E33" s="51" t="n"/>
      <c r="F33" s="51" t="n"/>
      <c r="G33" s="51" t="n"/>
      <c r="H33" s="51" t="n"/>
      <c r="I33" s="51" t="n"/>
      <c r="J33" s="51" t="n"/>
      <c r="K33" s="51" t="n"/>
      <c r="L33" s="51" t="n"/>
      <c r="M33" s="51" t="n"/>
      <c r="N33" s="51" t="n"/>
    </row>
    <row r="34" customFormat="1" s="12">
      <c r="A34" s="53" t="n"/>
      <c r="B34" s="53" t="n"/>
      <c r="C34" s="49" t="n"/>
      <c r="D34" s="49" t="n"/>
      <c r="E34" s="51" t="n"/>
      <c r="F34" s="51" t="n"/>
      <c r="G34" s="51" t="n"/>
      <c r="H34" s="51" t="n"/>
      <c r="I34" s="51" t="n"/>
      <c r="J34" s="51" t="n"/>
      <c r="K34" s="51" t="n"/>
      <c r="L34" s="51" t="n"/>
      <c r="M34" s="51" t="n"/>
      <c r="N34" s="51" t="n"/>
    </row>
    <row r="35" customFormat="1" s="12">
      <c r="A35" s="53" t="n"/>
      <c r="B35" s="53" t="n"/>
      <c r="C35" s="49" t="n"/>
      <c r="D35" s="49" t="n"/>
      <c r="E35" s="51" t="n"/>
      <c r="F35" s="51" t="n"/>
      <c r="G35" s="51" t="n"/>
      <c r="H35" s="51" t="n"/>
      <c r="I35" s="51" t="n"/>
      <c r="J35" s="51" t="n"/>
      <c r="K35" s="51" t="n"/>
      <c r="L35" s="51" t="n"/>
      <c r="M35" s="51" t="n"/>
      <c r="N35" s="51" t="n"/>
    </row>
    <row r="36" customFormat="1" s="12">
      <c r="A36" s="53" t="n"/>
      <c r="B36" s="53" t="n"/>
      <c r="C36" s="49" t="n"/>
      <c r="D36" s="49" t="n"/>
      <c r="E36" s="51" t="n"/>
      <c r="F36" s="51" t="n"/>
      <c r="G36" s="51" t="n"/>
      <c r="H36" s="51" t="n"/>
      <c r="I36" s="51" t="n"/>
      <c r="J36" s="51" t="n"/>
      <c r="K36" s="51" t="n"/>
      <c r="L36" s="51" t="n"/>
      <c r="M36" s="51" t="n"/>
      <c r="N36" s="51" t="n"/>
    </row>
    <row r="37" customFormat="1" s="12">
      <c r="A37" s="53" t="n"/>
      <c r="B37" s="53" t="n"/>
      <c r="C37" s="49" t="n"/>
      <c r="D37" s="49" t="n"/>
      <c r="E37" s="51" t="n"/>
      <c r="F37" s="51" t="n"/>
      <c r="G37" s="51" t="n"/>
      <c r="H37" s="51" t="n"/>
      <c r="I37" s="51" t="n"/>
      <c r="J37" s="51" t="n"/>
      <c r="K37" s="51" t="n"/>
      <c r="L37" s="51" t="n"/>
      <c r="M37" s="51" t="n"/>
      <c r="N37" s="51" t="n"/>
    </row>
    <row r="38" customFormat="1" s="12">
      <c r="A38" s="53" t="n"/>
      <c r="B38" s="53" t="n"/>
      <c r="C38" s="49" t="n"/>
      <c r="D38" s="49" t="n"/>
      <c r="E38" s="51" t="n"/>
      <c r="F38" s="51" t="n"/>
      <c r="G38" s="51" t="n"/>
      <c r="H38" s="51" t="n"/>
      <c r="I38" s="51" t="n"/>
      <c r="J38" s="51" t="n"/>
      <c r="K38" s="51" t="n"/>
      <c r="L38" s="51" t="n"/>
      <c r="M38" s="51" t="n"/>
      <c r="N38" s="51" t="n"/>
    </row>
    <row r="39" customFormat="1" s="12">
      <c r="A39" s="53" t="n"/>
      <c r="B39" s="53" t="n"/>
      <c r="C39" s="49" t="n"/>
      <c r="D39" s="49" t="n"/>
      <c r="E39" s="51" t="n"/>
      <c r="F39" s="51" t="n"/>
      <c r="G39" s="51" t="n"/>
      <c r="H39" s="51" t="n"/>
      <c r="I39" s="51" t="n"/>
      <c r="J39" s="51" t="n"/>
      <c r="K39" s="51" t="n"/>
      <c r="L39" s="51" t="n"/>
      <c r="M39" s="51" t="n"/>
      <c r="N39" s="51" t="n"/>
    </row>
    <row r="40">
      <c r="A40" s="53" t="n"/>
      <c r="B40" s="53" t="n"/>
      <c r="C40" s="49" t="n"/>
      <c r="D40" s="49" t="n"/>
      <c r="E40" s="51" t="n"/>
      <c r="F40" s="51" t="n"/>
      <c r="G40" s="51" t="n"/>
      <c r="H40" s="51" t="n"/>
      <c r="I40" s="51" t="n"/>
      <c r="J40" s="51" t="n"/>
      <c r="K40" s="51" t="n"/>
      <c r="L40" s="51" t="n"/>
      <c r="M40" s="51" t="n"/>
      <c r="N40" s="51" t="n"/>
    </row>
    <row r="41">
      <c r="A41" s="53" t="n"/>
      <c r="B41" s="53" t="n"/>
      <c r="C41" s="49" t="n"/>
      <c r="D41" s="49" t="n"/>
      <c r="E41" s="51" t="n"/>
      <c r="F41" s="51" t="n"/>
      <c r="G41" s="51" t="n"/>
      <c r="H41" s="51" t="n"/>
      <c r="I41" s="51" t="n"/>
      <c r="J41" s="51" t="n"/>
      <c r="K41" s="51" t="n"/>
      <c r="L41" s="51" t="n"/>
      <c r="M41" s="51" t="n"/>
      <c r="N41" s="51" t="n"/>
    </row>
    <row r="42">
      <c r="A42" s="53" t="n"/>
      <c r="B42" s="53" t="n"/>
      <c r="C42" s="49" t="n"/>
      <c r="D42" s="49" t="n"/>
      <c r="E42" s="51" t="n"/>
      <c r="F42" s="51" t="n"/>
      <c r="G42" s="51" t="n"/>
      <c r="H42" s="51" t="n"/>
      <c r="I42" s="51" t="n"/>
      <c r="J42" s="51" t="n"/>
      <c r="K42" s="51" t="n"/>
      <c r="L42" s="51" t="n"/>
      <c r="M42" s="51" t="n"/>
      <c r="N42" s="51" t="n"/>
    </row>
    <row r="43">
      <c r="A43" s="53" t="n"/>
      <c r="B43" s="53" t="n"/>
      <c r="C43" s="49" t="n"/>
      <c r="D43" s="49" t="n"/>
      <c r="E43" s="51" t="n"/>
      <c r="F43" s="51" t="n"/>
      <c r="G43" s="51" t="n"/>
      <c r="H43" s="51" t="n"/>
      <c r="I43" s="51" t="n"/>
      <c r="J43" s="51" t="n"/>
      <c r="K43" s="51" t="n"/>
      <c r="L43" s="51" t="n"/>
      <c r="M43" s="51" t="n"/>
      <c r="N43" s="51" t="n"/>
    </row>
    <row r="44">
      <c r="A44" s="53" t="n"/>
      <c r="B44" s="53" t="n"/>
      <c r="C44" s="49" t="n"/>
      <c r="D44" s="49" t="n"/>
      <c r="E44" s="51" t="n"/>
      <c r="F44" s="51" t="n"/>
      <c r="G44" s="51" t="n"/>
      <c r="H44" s="51" t="n"/>
      <c r="I44" s="51" t="n"/>
      <c r="J44" s="51" t="n"/>
      <c r="K44" s="51" t="n"/>
      <c r="L44" s="51" t="n"/>
      <c r="M44" s="51" t="n"/>
      <c r="N44" s="51" t="n"/>
    </row>
    <row r="45">
      <c r="A45" s="53" t="n"/>
      <c r="B45" s="53" t="n"/>
      <c r="C45" s="49" t="n"/>
      <c r="D45" s="49" t="n"/>
      <c r="E45" s="51" t="n"/>
      <c r="F45" s="51" t="n"/>
      <c r="G45" s="51" t="n"/>
      <c r="H45" s="51" t="n"/>
      <c r="I45" s="51" t="n"/>
      <c r="J45" s="51" t="n"/>
      <c r="K45" s="51" t="n"/>
      <c r="L45" s="51" t="n"/>
      <c r="M45" s="51" t="n"/>
      <c r="N45" s="51" t="n"/>
    </row>
    <row r="46">
      <c r="A46" s="53" t="n"/>
      <c r="B46" s="53" t="n"/>
      <c r="C46" s="49" t="n"/>
      <c r="D46" s="49" t="n"/>
      <c r="E46" s="51" t="n"/>
      <c r="F46" s="51" t="n"/>
      <c r="G46" s="51" t="n"/>
      <c r="H46" s="51" t="n"/>
      <c r="I46" s="51" t="n"/>
      <c r="J46" s="51" t="n"/>
      <c r="K46" s="51" t="n"/>
      <c r="L46" s="51" t="n"/>
      <c r="M46" s="51" t="n"/>
      <c r="N46" s="51" t="n"/>
    </row>
    <row r="47">
      <c r="A47" s="53" t="n"/>
      <c r="B47" s="53" t="n"/>
      <c r="C47" s="49" t="n"/>
      <c r="D47" s="49" t="n"/>
      <c r="E47" s="51" t="n"/>
      <c r="F47" s="51" t="n"/>
      <c r="G47" s="51" t="n"/>
      <c r="H47" s="51" t="n"/>
      <c r="I47" s="51" t="n"/>
      <c r="J47" s="51" t="n"/>
      <c r="K47" s="51" t="n"/>
      <c r="L47" s="51" t="n"/>
      <c r="M47" s="51" t="n"/>
      <c r="N47" s="51" t="n"/>
    </row>
    <row r="48">
      <c r="A48" s="53" t="n"/>
      <c r="B48" s="53" t="n"/>
      <c r="C48" s="49" t="n"/>
      <c r="D48" s="49" t="n"/>
      <c r="E48" s="51" t="n"/>
      <c r="F48" s="51" t="n"/>
      <c r="G48" s="51" t="n"/>
      <c r="H48" s="51" t="n"/>
      <c r="I48" s="51" t="n"/>
      <c r="J48" s="51" t="n"/>
      <c r="K48" s="53" t="n"/>
      <c r="L48" s="53" t="n"/>
      <c r="M48" s="51" t="n"/>
      <c r="N48" s="51" t="n"/>
    </row>
    <row r="49">
      <c r="A49" s="53" t="n"/>
      <c r="B49" s="53" t="n"/>
      <c r="C49" s="49" t="n"/>
      <c r="D49" s="49" t="n"/>
      <c r="E49" s="51" t="n"/>
      <c r="F49" s="51" t="n"/>
      <c r="G49" s="51" t="n"/>
      <c r="H49" s="51" t="n"/>
      <c r="I49" s="51" t="n"/>
      <c r="J49" s="51" t="n"/>
      <c r="K49" s="53" t="n"/>
      <c r="L49" s="53" t="n"/>
      <c r="M49" s="51" t="n"/>
      <c r="N49" s="51" t="n"/>
    </row>
    <row r="50">
      <c r="A50" s="53" t="n"/>
      <c r="B50" s="53" t="n"/>
      <c r="C50" s="49" t="n"/>
      <c r="D50" s="49" t="n"/>
      <c r="E50" s="53" t="n"/>
      <c r="F50" s="53" t="n"/>
      <c r="G50" s="53" t="n"/>
      <c r="H50" s="53" t="n"/>
      <c r="I50" s="53" t="n"/>
      <c r="J50" s="53" t="n"/>
      <c r="K50" s="53" t="n"/>
      <c r="L50" s="53" t="n"/>
      <c r="M50" s="51" t="n"/>
      <c r="N50" s="53" t="n"/>
    </row>
    <row r="51">
      <c r="A51" s="53" t="n"/>
      <c r="B51" s="53" t="n"/>
      <c r="C51" s="49" t="n"/>
      <c r="D51" s="49" t="n"/>
      <c r="E51" s="51" t="n"/>
      <c r="F51" s="51" t="n"/>
      <c r="G51" s="51" t="n"/>
      <c r="H51" s="51" t="n"/>
      <c r="I51" s="51" t="n"/>
      <c r="J51" s="51" t="n"/>
      <c r="K51" s="51" t="n"/>
      <c r="L51" s="51" t="n"/>
      <c r="M51" s="51" t="n"/>
      <c r="N51" s="53" t="n"/>
    </row>
    <row r="52">
      <c r="A52" s="53" t="n"/>
      <c r="B52" s="53" t="n"/>
      <c r="C52" s="49" t="n"/>
      <c r="D52" s="49" t="n"/>
      <c r="E52" s="53" t="n"/>
      <c r="F52" s="53" t="n"/>
      <c r="G52" s="53" t="n"/>
      <c r="H52" s="53" t="n"/>
      <c r="I52" s="53" t="n"/>
      <c r="J52" s="53" t="n"/>
      <c r="K52" s="53" t="n"/>
      <c r="L52" s="53" t="n"/>
      <c r="M52" s="53" t="n"/>
      <c r="N52" s="53" t="n"/>
    </row>
    <row r="53">
      <c r="A53" s="53" t="n"/>
      <c r="B53" s="53" t="n"/>
      <c r="C53" s="49" t="n"/>
      <c r="D53" s="49" t="n"/>
      <c r="E53" s="51" t="n"/>
      <c r="F53" s="51" t="n"/>
      <c r="G53" s="51" t="n"/>
      <c r="H53" s="51" t="n"/>
      <c r="I53" s="51" t="n"/>
      <c r="J53" s="51" t="n"/>
      <c r="K53" s="53" t="n"/>
      <c r="L53" s="53" t="n"/>
      <c r="M53" s="53" t="n"/>
      <c r="N53" s="53" t="n"/>
    </row>
    <row r="54">
      <c r="A54" s="53" t="n"/>
      <c r="B54" s="53" t="n"/>
      <c r="C54" s="49" t="n"/>
      <c r="D54" s="49" t="n"/>
      <c r="E54" s="51" t="n"/>
      <c r="F54" s="51" t="n"/>
      <c r="G54" s="51" t="n"/>
      <c r="H54" s="51" t="n"/>
      <c r="I54" s="51" t="n"/>
      <c r="J54" s="51" t="n"/>
      <c r="K54" s="53" t="n"/>
      <c r="L54" s="53" t="n"/>
      <c r="M54" s="52" t="n"/>
      <c r="N54" s="53" t="n"/>
    </row>
    <row r="55">
      <c r="A55" s="53" t="n"/>
      <c r="B55" s="53" t="n"/>
      <c r="C55" s="49" t="n"/>
      <c r="D55" s="49" t="n"/>
      <c r="E55" s="51" t="n"/>
      <c r="F55" s="51" t="n"/>
      <c r="G55" s="51" t="n"/>
      <c r="H55" s="51" t="n"/>
      <c r="I55" s="51" t="n"/>
      <c r="J55" s="51" t="n"/>
      <c r="K55" s="53" t="n"/>
      <c r="L55" s="53" t="n"/>
      <c r="M55" s="52" t="n"/>
      <c r="N55" s="53" t="n"/>
    </row>
    <row r="56">
      <c r="A56" s="53" t="n"/>
      <c r="B56" s="53" t="n"/>
      <c r="C56" s="49" t="n"/>
      <c r="D56" s="49" t="n"/>
      <c r="E56" s="51" t="n"/>
      <c r="F56" s="51" t="n"/>
      <c r="G56" s="51" t="n"/>
      <c r="H56" s="51" t="n"/>
      <c r="I56" s="51" t="n"/>
      <c r="J56" s="51" t="n"/>
      <c r="K56" s="53" t="n"/>
      <c r="L56" s="53" t="n"/>
      <c r="M56" s="52" t="n"/>
      <c r="N56" s="53" t="n"/>
    </row>
    <row r="57">
      <c r="A57" s="53" t="n"/>
      <c r="B57" s="53" t="n"/>
      <c r="C57" s="49" t="n"/>
      <c r="D57" s="49" t="n"/>
      <c r="E57" s="51" t="n"/>
      <c r="F57" s="51" t="n"/>
      <c r="G57" s="51" t="n"/>
      <c r="H57" s="51" t="n"/>
      <c r="I57" s="51" t="n"/>
      <c r="J57" s="51" t="n"/>
      <c r="K57" s="53" t="n"/>
      <c r="L57" s="53" t="n"/>
      <c r="M57" s="52" t="n"/>
      <c r="N57" s="53" t="n"/>
    </row>
    <row r="58">
      <c r="A58" s="53" t="n"/>
      <c r="B58" s="53" t="n"/>
      <c r="C58" s="49" t="n"/>
      <c r="D58" s="49" t="n"/>
      <c r="E58" s="51" t="n"/>
      <c r="F58" s="51" t="n"/>
      <c r="G58" s="51" t="n"/>
      <c r="H58" s="51" t="n"/>
      <c r="I58" s="51" t="n"/>
      <c r="J58" s="51" t="n"/>
      <c r="K58" s="53" t="n"/>
      <c r="L58" s="53" t="n"/>
      <c r="M58" s="52" t="n"/>
      <c r="N58" s="53" t="n"/>
    </row>
    <row r="59">
      <c r="A59" s="53" t="n"/>
      <c r="B59" s="53" t="n"/>
      <c r="C59" s="49" t="n"/>
      <c r="D59" s="49" t="n"/>
      <c r="E59" s="51" t="n"/>
      <c r="F59" s="51" t="n"/>
      <c r="G59" s="51" t="n"/>
      <c r="H59" s="51" t="n"/>
      <c r="I59" s="51" t="n"/>
      <c r="J59" s="51" t="n"/>
      <c r="K59" s="53" t="n"/>
      <c r="L59" s="53" t="n"/>
      <c r="M59" s="52" t="n"/>
      <c r="N59" s="53" t="n"/>
    </row>
    <row r="60">
      <c r="A60" s="53" t="n"/>
      <c r="B60" s="53" t="n"/>
      <c r="C60" s="49" t="n"/>
      <c r="D60" s="49" t="n"/>
      <c r="E60" s="51" t="n"/>
      <c r="F60" s="51" t="n"/>
      <c r="G60" s="51" t="n"/>
      <c r="H60" s="51" t="n"/>
      <c r="I60" s="51" t="n"/>
      <c r="J60" s="51" t="n"/>
      <c r="K60" s="53" t="n"/>
      <c r="L60" s="53" t="n"/>
      <c r="M60" s="51" t="n"/>
      <c r="N60" s="53" t="n"/>
    </row>
    <row r="61">
      <c r="A61" s="53" t="n"/>
      <c r="B61" s="53" t="n"/>
      <c r="C61" s="49" t="n"/>
      <c r="D61" s="49" t="n"/>
      <c r="E61" s="51" t="n"/>
      <c r="F61" s="51" t="n"/>
      <c r="G61" s="51" t="n"/>
      <c r="H61" s="51" t="n"/>
      <c r="I61" s="51" t="n"/>
      <c r="J61" s="51" t="n"/>
      <c r="K61" s="53" t="n"/>
      <c r="L61" s="53" t="n"/>
      <c r="M61" s="51" t="n"/>
      <c r="N61" s="53" t="n"/>
    </row>
    <row r="62">
      <c r="A62" s="53" t="n"/>
      <c r="B62" s="53" t="n"/>
      <c r="C62" s="49" t="n"/>
      <c r="D62" s="49" t="n"/>
      <c r="E62" s="51" t="n"/>
      <c r="F62" s="51" t="n"/>
      <c r="G62" s="51" t="n"/>
      <c r="H62" s="51" t="n"/>
      <c r="I62" s="51" t="n"/>
      <c r="J62" s="51" t="n"/>
      <c r="K62" s="53" t="n"/>
      <c r="L62" s="53" t="n"/>
      <c r="M62" s="51" t="n"/>
      <c r="N62" s="53" t="n"/>
    </row>
    <row r="63">
      <c r="A63" s="53" t="n"/>
      <c r="B63" s="53" t="n"/>
      <c r="C63" s="49" t="n"/>
      <c r="D63" s="49" t="n"/>
      <c r="E63" s="51" t="n"/>
      <c r="F63" s="53" t="n"/>
      <c r="G63" s="53" t="n"/>
      <c r="H63" s="51" t="n"/>
      <c r="I63" s="51" t="n"/>
      <c r="J63" s="51" t="n"/>
      <c r="K63" s="51" t="n"/>
      <c r="L63" s="51" t="n"/>
      <c r="M63" s="51" t="n"/>
      <c r="N63" s="53" t="n"/>
    </row>
    <row r="64">
      <c r="A64" s="53" t="n"/>
      <c r="B64" s="53" t="n"/>
      <c r="C64" s="49" t="n"/>
      <c r="D64" s="49" t="n"/>
      <c r="E64" s="51" t="n"/>
      <c r="F64" s="51" t="n"/>
      <c r="G64" s="51" t="n"/>
      <c r="H64" s="53" t="n"/>
      <c r="I64" s="53" t="n"/>
      <c r="J64" s="53" t="n"/>
      <c r="K64" s="51" t="n"/>
      <c r="L64" s="51" t="n"/>
      <c r="M64" s="51" t="n"/>
      <c r="N64" s="53" t="n"/>
    </row>
    <row r="65">
      <c r="A65" s="53" t="n"/>
      <c r="B65" s="53" t="n"/>
      <c r="C65" s="49" t="n"/>
      <c r="D65" s="49" t="n"/>
      <c r="E65" s="51" t="n"/>
      <c r="F65" s="53" t="n"/>
      <c r="G65" s="51" t="n"/>
      <c r="H65" s="53" t="n"/>
      <c r="I65" s="53" t="n"/>
      <c r="J65" s="53" t="n"/>
      <c r="K65" s="51" t="n"/>
      <c r="L65" s="51" t="n"/>
      <c r="M65" s="51" t="n"/>
      <c r="N65" s="53" t="n"/>
    </row>
    <row r="66">
      <c r="A66" s="53" t="n"/>
      <c r="B66" s="53" t="n"/>
      <c r="C66" s="49" t="n"/>
      <c r="D66" s="49" t="n"/>
      <c r="E66" s="51" t="n"/>
      <c r="F66" s="53" t="n"/>
      <c r="G66" s="51" t="n"/>
      <c r="H66" s="53" t="n"/>
      <c r="I66" s="53" t="n"/>
      <c r="J66" s="53" t="n"/>
      <c r="K66" s="51" t="n"/>
      <c r="L66" s="51" t="n"/>
      <c r="M66" s="51" t="n"/>
      <c r="N66" s="53" t="n"/>
    </row>
    <row r="67">
      <c r="A67" s="53" t="n"/>
      <c r="B67" s="53" t="n"/>
      <c r="C67" s="49" t="n"/>
      <c r="D67" s="49" t="n"/>
      <c r="E67" s="51" t="n"/>
      <c r="F67" s="53" t="n"/>
      <c r="G67" s="53" t="n"/>
      <c r="H67" s="53" t="n"/>
      <c r="I67" s="53" t="n"/>
      <c r="J67" s="53" t="n"/>
      <c r="K67" s="51" t="n"/>
      <c r="L67" s="51" t="n"/>
      <c r="M67" s="51" t="n"/>
      <c r="N67" s="53" t="n"/>
    </row>
    <row r="68">
      <c r="A68" s="53" t="n"/>
      <c r="B68" s="53" t="n"/>
      <c r="C68" s="49" t="n"/>
      <c r="D68" s="49" t="n"/>
      <c r="E68" s="51" t="n"/>
      <c r="F68" s="53" t="n"/>
      <c r="G68" s="53" t="n"/>
      <c r="H68" s="53" t="n"/>
      <c r="I68" s="53" t="n"/>
      <c r="J68" s="53" t="n"/>
      <c r="K68" s="51" t="n"/>
      <c r="L68" s="51" t="n"/>
      <c r="M68" s="51" t="n"/>
      <c r="N68" s="53" t="n"/>
    </row>
    <row r="69">
      <c r="A69" s="53" t="n"/>
      <c r="B69" s="53" t="n"/>
      <c r="C69" s="49" t="n"/>
      <c r="D69" s="49" t="n"/>
      <c r="E69" s="51" t="n"/>
      <c r="F69" s="53" t="n"/>
      <c r="G69" s="53" t="n"/>
      <c r="H69" s="53" t="n"/>
      <c r="I69" s="53" t="n"/>
      <c r="J69" s="53" t="n"/>
      <c r="K69" s="51" t="n"/>
      <c r="L69" s="51" t="n"/>
      <c r="M69" s="51" t="n"/>
      <c r="N69" s="53" t="n"/>
    </row>
    <row r="70">
      <c r="A70" s="53" t="n"/>
      <c r="B70" s="53" t="n"/>
      <c r="C70" s="49" t="n"/>
      <c r="D70" s="49" t="n"/>
      <c r="E70" s="51" t="n"/>
      <c r="F70" s="53" t="n"/>
      <c r="G70" s="53" t="n"/>
      <c r="H70" s="53" t="n"/>
      <c r="I70" s="53" t="n"/>
      <c r="J70" s="53" t="n"/>
      <c r="K70" s="51" t="n"/>
      <c r="L70" s="51" t="n"/>
      <c r="M70" s="51" t="n"/>
      <c r="N70" s="53" t="n"/>
    </row>
    <row r="71">
      <c r="A71" s="53" t="n"/>
      <c r="B71" s="53" t="n"/>
      <c r="C71" s="49" t="n"/>
      <c r="D71" s="49" t="n"/>
      <c r="E71" s="51" t="n"/>
      <c r="F71" s="51" t="n"/>
      <c r="G71" s="53" t="n"/>
      <c r="H71" s="53" t="n"/>
      <c r="I71" s="53" t="n"/>
      <c r="J71" s="53" t="n"/>
      <c r="K71" s="51" t="n"/>
      <c r="L71" s="51" t="n"/>
      <c r="M71" s="51" t="n"/>
      <c r="N71" s="53" t="n"/>
    </row>
    <row r="72">
      <c r="A72" s="53" t="n"/>
      <c r="B72" s="53" t="n"/>
      <c r="C72" s="49" t="n"/>
      <c r="D72" s="49" t="n"/>
      <c r="E72" s="51" t="n"/>
      <c r="F72" s="51" t="n"/>
      <c r="G72" s="53" t="n"/>
      <c r="H72" s="53" t="n"/>
      <c r="I72" s="53" t="n"/>
      <c r="J72" s="53" t="n"/>
      <c r="K72" s="51" t="n"/>
      <c r="L72" s="51" t="n"/>
      <c r="M72" s="51" t="n"/>
      <c r="N72" s="53" t="n"/>
    </row>
    <row r="73">
      <c r="A73" s="53" t="n"/>
      <c r="B73" s="53" t="n"/>
      <c r="C73" s="49" t="n"/>
      <c r="D73" s="49" t="n"/>
      <c r="E73" s="51" t="n"/>
      <c r="F73" s="51" t="n"/>
      <c r="G73" s="53" t="n"/>
      <c r="H73" s="53" t="n"/>
      <c r="I73" s="53" t="n"/>
      <c r="J73" s="53" t="n"/>
      <c r="K73" s="51" t="n"/>
      <c r="L73" s="51" t="n"/>
      <c r="M73" s="51" t="n"/>
      <c r="N73" s="53" t="n"/>
    </row>
    <row r="74">
      <c r="A74" s="53" t="n"/>
      <c r="B74" s="53" t="n"/>
      <c r="C74" s="49" t="n"/>
      <c r="D74" s="49" t="n"/>
      <c r="E74" s="51" t="n"/>
      <c r="F74" s="51" t="n"/>
      <c r="G74" s="53" t="n"/>
      <c r="H74" s="53" t="n"/>
      <c r="I74" s="53" t="n"/>
      <c r="J74" s="53" t="n"/>
      <c r="K74" s="51" t="n"/>
      <c r="L74" s="51" t="n"/>
      <c r="M74" s="51" t="n"/>
      <c r="N74" s="53" t="n"/>
    </row>
    <row r="75">
      <c r="A75" s="53" t="n"/>
      <c r="B75" s="53" t="n"/>
      <c r="C75" s="49" t="n"/>
      <c r="D75" s="49" t="n"/>
      <c r="E75" s="53" t="n"/>
      <c r="F75" s="53" t="n"/>
      <c r="G75" s="53" t="n"/>
      <c r="H75" s="53" t="n"/>
      <c r="I75" s="53" t="n"/>
      <c r="J75" s="53" t="n"/>
      <c r="K75" s="51" t="n"/>
      <c r="L75" s="51" t="n"/>
      <c r="M75" s="51" t="n"/>
      <c r="N75" s="53" t="n"/>
    </row>
    <row r="76">
      <c r="A76" s="53" t="n"/>
      <c r="B76" s="53" t="n"/>
      <c r="C76" s="49" t="n"/>
      <c r="D76" s="49" t="n"/>
      <c r="E76" s="51" t="n"/>
      <c r="F76" s="51" t="n"/>
      <c r="G76" s="53" t="n"/>
      <c r="H76" s="51" t="n"/>
      <c r="I76" s="51" t="n"/>
      <c r="J76" s="51" t="n"/>
      <c r="K76" s="51" t="n"/>
      <c r="L76" s="51" t="n"/>
      <c r="M76" s="51" t="n"/>
      <c r="N76" s="53" t="n"/>
    </row>
    <row r="77">
      <c r="A77" s="53" t="n"/>
      <c r="B77" s="53" t="n"/>
      <c r="C77" s="49" t="n"/>
      <c r="D77" s="49" t="n"/>
      <c r="E77" s="51" t="n"/>
      <c r="F77" s="51" t="n"/>
      <c r="G77" s="53" t="n"/>
      <c r="H77" s="51" t="n"/>
      <c r="I77" s="51" t="n"/>
      <c r="J77" s="51" t="n"/>
      <c r="K77" s="51" t="n"/>
      <c r="L77" s="51" t="n"/>
      <c r="M77" s="51" t="n"/>
      <c r="N77" s="53" t="n"/>
    </row>
    <row r="78">
      <c r="A78" s="53" t="n"/>
      <c r="B78" s="53" t="n"/>
      <c r="C78" s="49" t="n"/>
      <c r="D78" s="49" t="n"/>
      <c r="E78" s="51" t="n"/>
      <c r="F78" s="51" t="n"/>
      <c r="G78" s="53" t="n"/>
      <c r="H78" s="51" t="n"/>
      <c r="I78" s="51" t="n"/>
      <c r="J78" s="51" t="n"/>
      <c r="K78" s="51" t="n"/>
      <c r="L78" s="51" t="n"/>
      <c r="M78" s="51" t="n"/>
      <c r="N78" s="53" t="n"/>
    </row>
    <row r="79">
      <c r="A79" s="53" t="n"/>
      <c r="B79" s="53" t="n"/>
      <c r="C79" s="49" t="n"/>
      <c r="D79" s="49" t="n"/>
      <c r="E79" s="51" t="n"/>
      <c r="F79" s="51" t="n"/>
      <c r="G79" s="51" t="n"/>
      <c r="H79" s="51" t="n"/>
      <c r="I79" s="51" t="n"/>
      <c r="J79" s="51" t="n"/>
      <c r="K79" s="51" t="n"/>
      <c r="L79" s="51" t="n"/>
      <c r="M79" s="51" t="n"/>
      <c r="N79" s="53" t="n"/>
    </row>
    <row r="80">
      <c r="A80" s="53" t="n"/>
      <c r="B80" s="53" t="n"/>
      <c r="C80" s="49" t="n"/>
      <c r="D80" s="49" t="n"/>
      <c r="E80" s="51" t="n"/>
      <c r="F80" s="51" t="n"/>
      <c r="G80" s="51" t="n"/>
      <c r="H80" s="51" t="n"/>
      <c r="I80" s="51" t="n"/>
      <c r="J80" s="51" t="n"/>
      <c r="K80" s="51" t="n"/>
      <c r="L80" s="51" t="n"/>
      <c r="M80" s="51" t="n"/>
      <c r="N80" s="53" t="n"/>
    </row>
    <row r="81">
      <c r="A81" s="53" t="n"/>
      <c r="B81" s="53" t="n"/>
      <c r="C81" s="49" t="n"/>
      <c r="D81" s="49" t="n"/>
      <c r="E81" s="51" t="n"/>
      <c r="F81" s="51" t="n"/>
      <c r="G81" s="51" t="n"/>
      <c r="H81" s="51" t="n"/>
      <c r="I81" s="51" t="n"/>
      <c r="J81" s="51" t="n"/>
      <c r="K81" s="51" t="n"/>
      <c r="L81" s="51" t="n"/>
      <c r="M81" s="51" t="n"/>
      <c r="N81" s="53" t="n"/>
    </row>
    <row r="82">
      <c r="A82" s="53" t="n"/>
      <c r="B82" s="53" t="n"/>
      <c r="C82" s="49" t="n"/>
      <c r="D82" s="49" t="n"/>
      <c r="E82" s="51" t="n"/>
      <c r="F82" s="51" t="n"/>
      <c r="G82" s="53" t="n"/>
      <c r="H82" s="51" t="n"/>
      <c r="I82" s="51" t="n"/>
      <c r="J82" s="51" t="n"/>
      <c r="K82" s="51" t="n"/>
      <c r="L82" s="51" t="n"/>
      <c r="M82" s="51" t="n"/>
      <c r="N82" s="53" t="n"/>
    </row>
    <row r="83">
      <c r="A83" s="53" t="n"/>
      <c r="B83" s="53" t="n"/>
      <c r="C83" s="49" t="n"/>
      <c r="D83" s="49" t="n"/>
      <c r="E83" s="51" t="n"/>
      <c r="F83" s="51" t="n"/>
      <c r="G83" s="51" t="n"/>
      <c r="H83" s="51" t="n"/>
      <c r="I83" s="51" t="n"/>
      <c r="J83" s="51" t="n"/>
      <c r="K83" s="51" t="n"/>
      <c r="L83" s="51" t="n"/>
      <c r="M83" s="51" t="n"/>
      <c r="N83" s="53" t="n"/>
    </row>
    <row r="84">
      <c r="A84" s="53" t="n"/>
      <c r="B84" s="53" t="n"/>
      <c r="C84" s="49" t="n"/>
      <c r="D84" s="49" t="n"/>
      <c r="E84" s="51" t="n"/>
      <c r="F84" s="51" t="n"/>
      <c r="G84" s="51" t="n"/>
      <c r="H84" s="51" t="n"/>
      <c r="I84" s="51" t="n"/>
      <c r="J84" s="51" t="n"/>
      <c r="K84" s="51" t="n"/>
      <c r="L84" s="51" t="n"/>
      <c r="M84" s="51" t="n"/>
      <c r="N84" s="53" t="n"/>
    </row>
    <row r="85">
      <c r="A85" s="53" t="n"/>
      <c r="B85" s="53" t="n"/>
      <c r="C85" s="49" t="n"/>
      <c r="D85" s="49" t="n"/>
      <c r="E85" s="51" t="n"/>
      <c r="F85" s="51" t="n"/>
      <c r="G85" s="51" t="n"/>
      <c r="H85" s="51" t="n"/>
      <c r="I85" s="51" t="n"/>
      <c r="J85" s="51" t="n"/>
      <c r="K85" s="51" t="n"/>
      <c r="L85" s="51" t="n"/>
      <c r="M85" s="51" t="n"/>
      <c r="N85" s="53" t="n"/>
    </row>
    <row r="86">
      <c r="A86" s="53" t="n"/>
      <c r="B86" s="53" t="n"/>
      <c r="C86" s="49" t="n"/>
      <c r="D86" s="49" t="n"/>
      <c r="E86" s="51" t="n"/>
      <c r="F86" s="51" t="n"/>
      <c r="G86" s="51" t="n"/>
      <c r="H86" s="51" t="n"/>
      <c r="I86" s="51" t="n"/>
      <c r="J86" s="51" t="n"/>
      <c r="K86" s="51" t="n"/>
      <c r="L86" s="51" t="n"/>
      <c r="M86" s="51" t="n"/>
      <c r="N86" s="53" t="n"/>
    </row>
    <row r="87">
      <c r="A87" s="53" t="n"/>
      <c r="B87" s="53" t="n"/>
      <c r="C87" s="49" t="n"/>
      <c r="D87" s="49" t="n"/>
      <c r="E87" s="51" t="n"/>
      <c r="F87" s="51" t="n"/>
      <c r="G87" s="51" t="n"/>
      <c r="H87" s="51" t="n"/>
      <c r="I87" s="51" t="n"/>
      <c r="J87" s="51" t="n"/>
      <c r="K87" s="51" t="n"/>
      <c r="L87" s="51" t="n"/>
      <c r="M87" s="51" t="n"/>
      <c r="N87" s="53" t="n"/>
    </row>
    <row r="88">
      <c r="A88" s="53" t="n"/>
      <c r="B88" s="53" t="n"/>
      <c r="C88" s="49" t="n"/>
      <c r="D88" s="49" t="n"/>
      <c r="E88" s="51" t="n"/>
      <c r="F88" s="51" t="n"/>
      <c r="G88" s="51" t="n"/>
      <c r="H88" s="51" t="n"/>
      <c r="I88" s="51" t="n"/>
      <c r="J88" s="51" t="n"/>
      <c r="K88" s="51" t="n"/>
      <c r="L88" s="51" t="n"/>
      <c r="M88" s="51" t="n"/>
      <c r="N88" s="53" t="n"/>
    </row>
    <row r="89">
      <c r="A89" s="53" t="n"/>
      <c r="B89" s="53" t="n"/>
      <c r="C89" s="49" t="n"/>
      <c r="D89" s="49" t="n"/>
      <c r="E89" s="51" t="n"/>
      <c r="F89" s="51" t="n"/>
      <c r="G89" s="51" t="n"/>
      <c r="H89" s="51" t="n"/>
      <c r="I89" s="51" t="n"/>
      <c r="J89" s="51" t="n"/>
      <c r="K89" s="51" t="n"/>
      <c r="L89" s="51" t="n"/>
      <c r="M89" s="51" t="n"/>
      <c r="N89" s="53" t="n"/>
    </row>
    <row r="90">
      <c r="A90" s="53" t="n"/>
      <c r="B90" s="53" t="n"/>
      <c r="C90" s="49" t="n"/>
      <c r="D90" s="49" t="n"/>
      <c r="E90" s="51" t="n"/>
      <c r="F90" s="51" t="n"/>
      <c r="G90" s="51" t="n"/>
      <c r="H90" s="51" t="n"/>
      <c r="I90" s="51" t="n"/>
      <c r="J90" s="51" t="n"/>
      <c r="K90" s="51" t="n"/>
      <c r="L90" s="51" t="n"/>
      <c r="M90" s="51" t="n"/>
      <c r="N90" s="53" t="n"/>
    </row>
    <row r="91">
      <c r="A91" s="53" t="n"/>
      <c r="B91" s="53" t="n"/>
      <c r="C91" s="49" t="n"/>
      <c r="D91" s="49" t="n"/>
      <c r="E91" s="51" t="n"/>
      <c r="F91" s="51" t="n"/>
      <c r="G91" s="51" t="n"/>
      <c r="H91" s="51" t="n"/>
      <c r="I91" s="51" t="n"/>
      <c r="J91" s="51" t="n"/>
      <c r="K91" s="51" t="n"/>
      <c r="L91" s="51" t="n"/>
      <c r="M91" s="51" t="n"/>
      <c r="N91" s="53" t="n"/>
    </row>
    <row r="92">
      <c r="A92" s="53" t="n"/>
      <c r="B92" s="53" t="n"/>
      <c r="C92" s="49" t="n"/>
      <c r="D92" s="49" t="n"/>
      <c r="E92" s="51" t="n"/>
      <c r="F92" s="51" t="n"/>
      <c r="G92" s="51" t="n"/>
      <c r="H92" s="51" t="n"/>
      <c r="I92" s="51" t="n"/>
      <c r="J92" s="51" t="n"/>
      <c r="K92" s="51" t="n"/>
      <c r="L92" s="51" t="n"/>
      <c r="M92" s="51" t="n"/>
      <c r="N92" s="53" t="n"/>
    </row>
    <row r="93">
      <c r="A93" s="53" t="n"/>
      <c r="B93" s="53" t="n"/>
      <c r="C93" s="49" t="n"/>
      <c r="D93" s="49" t="n"/>
      <c r="E93" s="51" t="n"/>
      <c r="F93" s="51" t="n"/>
      <c r="G93" s="51" t="n"/>
      <c r="H93" s="51" t="n"/>
      <c r="I93" s="51" t="n"/>
      <c r="J93" s="51" t="n"/>
      <c r="K93" s="51" t="n"/>
      <c r="L93" s="51" t="n"/>
      <c r="M93" s="51" t="n"/>
      <c r="N93" s="53" t="n"/>
    </row>
    <row r="94">
      <c r="A94" s="53" t="n"/>
      <c r="B94" s="53" t="n"/>
      <c r="C94" s="49" t="n"/>
      <c r="D94" s="49" t="n"/>
      <c r="E94" s="51" t="n"/>
      <c r="F94" s="51" t="n"/>
      <c r="G94" s="51" t="n"/>
      <c r="H94" s="51" t="n"/>
      <c r="I94" s="51" t="n"/>
      <c r="J94" s="51" t="n"/>
      <c r="K94" s="51" t="n"/>
      <c r="L94" s="51" t="n"/>
      <c r="M94" s="51" t="n"/>
      <c r="N94" s="53" t="n"/>
    </row>
    <row r="95">
      <c r="A95" s="53" t="n"/>
      <c r="B95" s="53" t="n"/>
      <c r="C95" s="49" t="n"/>
      <c r="D95" s="49" t="n"/>
      <c r="E95" s="51" t="n"/>
      <c r="F95" s="51" t="n"/>
      <c r="G95" s="51" t="n"/>
      <c r="H95" s="51" t="n"/>
      <c r="I95" s="51" t="n"/>
      <c r="J95" s="51" t="n"/>
      <c r="K95" s="51" t="n"/>
      <c r="L95" s="51" t="n"/>
      <c r="M95" s="51" t="n"/>
      <c r="N95" s="53" t="n"/>
    </row>
    <row r="96">
      <c r="A96" s="53" t="n"/>
      <c r="B96" s="53" t="n"/>
      <c r="C96" s="49" t="n"/>
      <c r="D96" s="49" t="n"/>
      <c r="E96" s="51" t="n"/>
      <c r="F96" s="51" t="n"/>
      <c r="G96" s="51" t="n"/>
      <c r="H96" s="51" t="n"/>
      <c r="I96" s="51" t="n"/>
      <c r="J96" s="51" t="n"/>
      <c r="K96" s="51" t="n"/>
      <c r="L96" s="51" t="n"/>
      <c r="M96" s="51" t="n"/>
      <c r="N96" s="53" t="n"/>
    </row>
    <row r="97" customFormat="1" s="14">
      <c r="A97" s="53" t="n"/>
      <c r="B97" s="53" t="n"/>
      <c r="C97" s="49" t="n"/>
      <c r="D97" s="49" t="n"/>
      <c r="E97" s="51" t="n"/>
      <c r="F97" s="51" t="n"/>
      <c r="G97" s="51" t="n"/>
      <c r="H97" s="51" t="n"/>
      <c r="I97" s="51" t="n"/>
      <c r="J97" s="51" t="n"/>
      <c r="K97" s="51" t="n"/>
      <c r="L97" s="51" t="n"/>
      <c r="M97" s="51" t="n"/>
      <c r="N97" s="53" t="n"/>
    </row>
    <row r="98" customFormat="1" s="14">
      <c r="A98" s="53" t="n"/>
      <c r="B98" s="53" t="n"/>
      <c r="C98" s="49" t="n"/>
      <c r="D98" s="49" t="n"/>
      <c r="E98" s="51" t="n"/>
      <c r="F98" s="51" t="n"/>
      <c r="G98" s="51" t="n"/>
      <c r="H98" s="51" t="n"/>
      <c r="I98" s="51" t="n"/>
      <c r="J98" s="51" t="n"/>
      <c r="K98" s="51" t="n"/>
      <c r="L98" s="51" t="n"/>
      <c r="M98" s="51" t="n"/>
      <c r="N98" s="53" t="n"/>
    </row>
    <row r="99" customFormat="1" s="14">
      <c r="A99" s="53" t="n"/>
      <c r="B99" s="53" t="n"/>
      <c r="C99" s="49" t="n"/>
      <c r="D99" s="49" t="n"/>
      <c r="E99" s="51" t="n"/>
      <c r="F99" s="51" t="n"/>
      <c r="G99" s="51" t="n"/>
      <c r="H99" s="51" t="n"/>
      <c r="I99" s="51" t="n"/>
      <c r="J99" s="51" t="n"/>
      <c r="K99" s="51" t="n"/>
      <c r="L99" s="51" t="n"/>
      <c r="M99" s="51" t="n"/>
      <c r="N99" s="53" t="n"/>
    </row>
    <row r="100" customFormat="1" s="14">
      <c r="A100" s="53" t="n"/>
      <c r="B100" s="53" t="n"/>
      <c r="C100" s="49" t="n"/>
      <c r="D100" s="49" t="n"/>
      <c r="E100" s="51" t="n"/>
      <c r="F100" s="51" t="n"/>
      <c r="G100" s="51" t="n"/>
      <c r="H100" s="51" t="n"/>
      <c r="I100" s="51" t="n"/>
      <c r="J100" s="51" t="n"/>
      <c r="K100" s="51" t="n"/>
      <c r="L100" s="51" t="n"/>
      <c r="M100" s="51" t="n"/>
      <c r="N100" s="53" t="n"/>
    </row>
    <row r="101">
      <c r="A101" s="53" t="n"/>
      <c r="B101" s="53" t="n"/>
      <c r="C101" s="49" t="n"/>
      <c r="D101" s="49" t="n"/>
      <c r="E101" s="53" t="n"/>
      <c r="F101" s="53" t="n"/>
      <c r="G101" s="53" t="n"/>
      <c r="H101" s="53" t="n"/>
      <c r="I101" s="53" t="n"/>
      <c r="J101" s="53" t="n"/>
      <c r="K101" s="51" t="n"/>
      <c r="L101" s="51" t="n"/>
      <c r="M101" s="51" t="n"/>
      <c r="N101" s="53" t="n"/>
    </row>
    <row r="102">
      <c r="A102" s="53" t="n"/>
      <c r="B102" s="53" t="n"/>
      <c r="C102" s="49" t="n"/>
      <c r="D102" s="49" t="n"/>
      <c r="E102" s="51" t="n"/>
      <c r="F102" s="51" t="n"/>
      <c r="G102" s="51" t="n"/>
      <c r="H102" s="51" t="n"/>
      <c r="I102" s="51" t="n"/>
      <c r="J102" s="51" t="n"/>
      <c r="K102" s="51" t="n"/>
      <c r="L102" s="51" t="n"/>
      <c r="M102" s="51" t="n"/>
      <c r="N102" s="53" t="n"/>
    </row>
    <row r="103">
      <c r="A103" s="53" t="n"/>
      <c r="B103" s="53" t="n"/>
      <c r="C103" s="49" t="n"/>
      <c r="D103" s="49" t="n"/>
      <c r="E103" s="51" t="n"/>
      <c r="F103" s="51" t="n"/>
      <c r="G103" s="51" t="n"/>
      <c r="H103" s="51" t="n"/>
      <c r="I103" s="51" t="n"/>
      <c r="J103" s="51" t="n"/>
      <c r="K103" s="51" t="n"/>
      <c r="L103" s="51" t="n"/>
      <c r="M103" s="51" t="n"/>
      <c r="N103" s="53" t="n"/>
    </row>
    <row r="104">
      <c r="A104" s="53" t="n"/>
      <c r="B104" s="53" t="n"/>
      <c r="C104" s="49" t="n"/>
      <c r="D104" s="49" t="n"/>
      <c r="E104" s="51" t="n"/>
      <c r="F104" s="51" t="n"/>
      <c r="G104" s="51" t="n"/>
      <c r="H104" s="51" t="n"/>
      <c r="I104" s="51" t="n"/>
      <c r="J104" s="51" t="n"/>
      <c r="K104" s="51" t="n"/>
      <c r="L104" s="51" t="n"/>
      <c r="M104" s="51" t="n"/>
      <c r="N104" s="53" t="n"/>
    </row>
    <row r="105">
      <c r="A105" s="53" t="n"/>
      <c r="B105" s="53" t="n"/>
      <c r="C105" s="49" t="n"/>
      <c r="D105" s="49" t="n"/>
      <c r="E105" s="51" t="n"/>
      <c r="F105" s="51" t="n"/>
      <c r="G105" s="51" t="n"/>
      <c r="H105" s="51" t="n"/>
      <c r="I105" s="51" t="n"/>
      <c r="J105" s="51" t="n"/>
      <c r="K105" s="51" t="n"/>
      <c r="L105" s="51" t="n"/>
      <c r="M105" s="51" t="n"/>
      <c r="N105" s="53" t="n"/>
    </row>
    <row r="106">
      <c r="A106" s="53" t="n"/>
      <c r="B106" s="53" t="n"/>
      <c r="C106" s="49" t="n"/>
      <c r="D106" s="49" t="n"/>
      <c r="E106" s="51" t="n"/>
      <c r="F106" s="51" t="n"/>
      <c r="G106" s="51" t="n"/>
      <c r="H106" s="51" t="n"/>
      <c r="I106" s="51" t="n"/>
      <c r="J106" s="51" t="n"/>
      <c r="K106" s="51" t="n"/>
      <c r="L106" s="51" t="n"/>
      <c r="M106" s="51" t="n"/>
      <c r="N106" s="53" t="n"/>
    </row>
    <row r="107">
      <c r="A107" s="53" t="n"/>
      <c r="B107" s="53" t="n"/>
      <c r="C107" s="49" t="n"/>
      <c r="D107" s="49" t="n"/>
      <c r="E107" s="51" t="n"/>
      <c r="F107" s="51" t="n"/>
      <c r="G107" s="51" t="n"/>
      <c r="H107" s="51" t="n"/>
      <c r="I107" s="51" t="n"/>
      <c r="J107" s="51" t="n"/>
      <c r="K107" s="51" t="n"/>
      <c r="L107" s="51" t="n"/>
      <c r="M107" s="51" t="n"/>
      <c r="N107" s="53" t="n"/>
    </row>
    <row r="108">
      <c r="A108" s="53" t="n"/>
      <c r="B108" s="53" t="n"/>
      <c r="C108" s="49" t="n"/>
      <c r="D108" s="49" t="n"/>
      <c r="E108" s="51" t="n"/>
      <c r="F108" s="51" t="n"/>
      <c r="G108" s="51" t="n"/>
      <c r="H108" s="51" t="n"/>
      <c r="I108" s="51" t="n"/>
      <c r="J108" s="51" t="n"/>
      <c r="K108" s="51" t="n"/>
      <c r="L108" s="51" t="n"/>
      <c r="M108" s="51" t="n"/>
      <c r="N108" s="53" t="n"/>
    </row>
    <row r="109">
      <c r="A109" s="53" t="n"/>
      <c r="B109" s="53" t="n"/>
      <c r="C109" s="49" t="n"/>
      <c r="D109" s="49" t="n"/>
      <c r="E109" s="51" t="n"/>
      <c r="F109" s="51" t="n"/>
      <c r="G109" s="51" t="n"/>
      <c r="H109" s="51" t="n"/>
      <c r="I109" s="51" t="n"/>
      <c r="J109" s="51" t="n"/>
      <c r="K109" s="51" t="n"/>
      <c r="L109" s="51" t="n"/>
      <c r="M109" s="51" t="n"/>
      <c r="N109" s="53" t="n"/>
    </row>
    <row r="110">
      <c r="A110" s="53" t="n"/>
      <c r="B110" s="53" t="n"/>
      <c r="C110" s="49" t="n"/>
      <c r="D110" s="49" t="n"/>
      <c r="E110" s="51" t="n"/>
      <c r="F110" s="51" t="n"/>
      <c r="G110" s="51" t="n"/>
      <c r="H110" s="51" t="n"/>
      <c r="I110" s="51" t="n"/>
      <c r="J110" s="51" t="n"/>
      <c r="K110" s="51" t="n"/>
      <c r="L110" s="51" t="n"/>
      <c r="M110" s="51" t="n"/>
      <c r="N110" s="53" t="n"/>
    </row>
    <row r="111">
      <c r="A111" s="53" t="n"/>
      <c r="B111" s="53" t="n"/>
      <c r="C111" s="49" t="n"/>
      <c r="D111" s="49" t="n"/>
      <c r="E111" s="51" t="n"/>
      <c r="F111" s="51" t="n"/>
      <c r="G111" s="51" t="n"/>
      <c r="H111" s="51" t="n"/>
      <c r="I111" s="51" t="n"/>
      <c r="J111" s="51" t="n"/>
      <c r="K111" s="51" t="n"/>
      <c r="L111" s="51" t="n"/>
      <c r="M111" s="51" t="n"/>
      <c r="N111" s="53" t="n"/>
    </row>
    <row r="112">
      <c r="A112" s="53" t="n"/>
      <c r="B112" s="53" t="n"/>
      <c r="C112" s="49" t="n"/>
      <c r="D112" s="49" t="n"/>
      <c r="E112" s="51" t="n"/>
      <c r="F112" s="51" t="n"/>
      <c r="G112" s="51" t="n"/>
      <c r="H112" s="51" t="n"/>
      <c r="I112" s="51" t="n"/>
      <c r="J112" s="51" t="n"/>
      <c r="K112" s="51" t="n"/>
      <c r="L112" s="51" t="n"/>
      <c r="M112" s="51" t="n"/>
      <c r="N112" s="53" t="n"/>
    </row>
    <row r="113">
      <c r="A113" s="53" t="n"/>
      <c r="B113" s="53" t="n"/>
      <c r="C113" s="49" t="n"/>
      <c r="D113" s="49" t="n"/>
      <c r="E113" s="51" t="n"/>
      <c r="F113" s="51" t="n"/>
      <c r="G113" s="51" t="n"/>
      <c r="H113" s="51" t="n"/>
      <c r="I113" s="51" t="n"/>
      <c r="J113" s="51" t="n"/>
      <c r="K113" s="51" t="n"/>
      <c r="L113" s="51" t="n"/>
      <c r="M113" s="51" t="n"/>
      <c r="N113" s="53" t="n"/>
    </row>
    <row r="114">
      <c r="A114" s="53" t="n"/>
      <c r="B114" s="53" t="n"/>
      <c r="C114" s="49" t="n"/>
      <c r="D114" s="49" t="n"/>
      <c r="E114" s="51" t="n"/>
      <c r="F114" s="51" t="n"/>
      <c r="G114" s="51" t="n"/>
      <c r="H114" s="51" t="n"/>
      <c r="I114" s="51" t="n"/>
      <c r="J114" s="51" t="n"/>
      <c r="K114" s="51" t="n"/>
      <c r="L114" s="51" t="n"/>
      <c r="M114" s="51" t="n"/>
      <c r="N114" s="53" t="n"/>
    </row>
    <row r="115">
      <c r="A115" s="53" t="n"/>
      <c r="B115" s="53" t="n"/>
      <c r="C115" s="49" t="n"/>
      <c r="D115" s="49" t="n"/>
      <c r="E115" s="51" t="n"/>
      <c r="F115" s="51" t="n"/>
      <c r="G115" s="51" t="n"/>
      <c r="H115" s="51" t="n"/>
      <c r="I115" s="51" t="n"/>
      <c r="J115" s="51" t="n"/>
      <c r="K115" s="51" t="n"/>
      <c r="L115" s="51" t="n"/>
      <c r="M115" s="51" t="n"/>
      <c r="N115" s="53" t="n"/>
    </row>
    <row r="116">
      <c r="A116" s="53" t="n"/>
      <c r="B116" s="53" t="n"/>
      <c r="C116" s="49" t="n"/>
      <c r="D116" s="49" t="n"/>
      <c r="E116" s="51" t="n"/>
      <c r="F116" s="51" t="n"/>
      <c r="G116" s="51" t="n"/>
      <c r="H116" s="51" t="n"/>
      <c r="I116" s="51" t="n"/>
      <c r="J116" s="51" t="n"/>
      <c r="K116" s="51" t="n"/>
      <c r="L116" s="51" t="n"/>
      <c r="M116" s="51" t="n"/>
      <c r="N116" s="53" t="n"/>
    </row>
    <row r="117">
      <c r="A117" s="53" t="n"/>
      <c r="B117" s="53" t="n"/>
      <c r="C117" s="49" t="n"/>
      <c r="D117" s="49" t="n"/>
      <c r="E117" s="53" t="n"/>
      <c r="F117" s="53" t="n"/>
      <c r="G117" s="53" t="n"/>
      <c r="H117" s="53" t="n"/>
      <c r="I117" s="53" t="n"/>
      <c r="J117" s="53" t="n"/>
      <c r="K117" s="53" t="n"/>
      <c r="L117" s="53" t="n"/>
      <c r="M117" s="53" t="n"/>
      <c r="N117" s="53" t="n"/>
    </row>
    <row r="118">
      <c r="A118" s="53" t="n"/>
      <c r="B118" s="53" t="n"/>
      <c r="C118" s="49" t="n"/>
      <c r="D118" s="49" t="n"/>
      <c r="E118" s="53" t="n"/>
      <c r="F118" s="53" t="n"/>
      <c r="G118" s="53" t="n"/>
      <c r="H118" s="53" t="n"/>
      <c r="I118" s="53" t="n"/>
      <c r="J118" s="53" t="n"/>
      <c r="K118" s="53" t="n"/>
      <c r="L118" s="53" t="n"/>
      <c r="M118" s="53" t="n"/>
      <c r="N118" s="53" t="n"/>
    </row>
    <row r="119">
      <c r="A119" s="53" t="n"/>
      <c r="B119" s="53" t="n"/>
      <c r="C119" s="49" t="n"/>
      <c r="D119" s="49" t="n"/>
      <c r="E119" s="53" t="n"/>
      <c r="F119" s="53" t="n"/>
      <c r="G119" s="53" t="n"/>
      <c r="H119" s="53" t="n"/>
      <c r="I119" s="53" t="n"/>
      <c r="J119" s="53" t="n"/>
      <c r="K119" s="53" t="n"/>
      <c r="L119" s="53" t="n"/>
      <c r="M119" s="53" t="n"/>
      <c r="N119" s="53" t="n"/>
    </row>
    <row r="120">
      <c r="A120" s="53" t="n"/>
      <c r="B120" s="53" t="n"/>
      <c r="C120" s="49" t="n"/>
      <c r="D120" s="49" t="n"/>
      <c r="E120" s="53" t="n"/>
      <c r="F120" s="53" t="n"/>
      <c r="G120" s="53" t="n"/>
      <c r="H120" s="53" t="n"/>
      <c r="I120" s="53" t="n"/>
      <c r="J120" s="53" t="n"/>
      <c r="K120" s="53" t="n"/>
      <c r="L120" s="53" t="n"/>
      <c r="M120" s="53" t="n"/>
      <c r="N120" s="53" t="n"/>
    </row>
    <row r="121">
      <c r="A121" s="53" t="n"/>
      <c r="B121" s="53" t="n"/>
      <c r="C121" s="49" t="n"/>
      <c r="D121" s="49" t="n"/>
      <c r="E121" s="53" t="n"/>
      <c r="F121" s="53" t="n"/>
      <c r="G121" s="53" t="n"/>
      <c r="H121" s="53" t="n"/>
      <c r="I121" s="53" t="n"/>
      <c r="J121" s="53" t="n"/>
      <c r="K121" s="53" t="n"/>
      <c r="L121" s="53" t="n"/>
      <c r="M121" s="53" t="n"/>
      <c r="N121" s="53" t="n"/>
    </row>
    <row r="122">
      <c r="A122" s="53" t="n"/>
      <c r="B122" s="53" t="n"/>
      <c r="C122" s="49" t="n"/>
      <c r="D122" s="49" t="n"/>
      <c r="E122" s="53" t="n"/>
      <c r="F122" s="53" t="n"/>
      <c r="G122" s="53" t="n"/>
      <c r="H122" s="53" t="n"/>
      <c r="I122" s="53" t="n"/>
      <c r="J122" s="53" t="n"/>
      <c r="K122" s="53" t="n"/>
      <c r="L122" s="53" t="n"/>
      <c r="M122" s="53" t="n"/>
      <c r="N122" s="53" t="n"/>
    </row>
    <row r="123">
      <c r="A123" s="53" t="n"/>
      <c r="B123" s="53" t="n"/>
      <c r="C123" s="49" t="n"/>
      <c r="D123" s="49" t="n"/>
      <c r="E123" s="53" t="n"/>
      <c r="F123" s="53" t="n"/>
      <c r="G123" s="53" t="n"/>
      <c r="H123" s="53" t="n"/>
      <c r="I123" s="53" t="n"/>
      <c r="J123" s="53" t="n"/>
      <c r="K123" s="53" t="n"/>
      <c r="L123" s="53" t="n"/>
      <c r="M123" s="53" t="n"/>
      <c r="N123" s="53" t="n"/>
    </row>
    <row r="124">
      <c r="A124" s="53" t="n"/>
      <c r="B124" s="53" t="n"/>
      <c r="C124" s="49" t="n"/>
      <c r="D124" s="49" t="n"/>
      <c r="E124" s="53" t="n"/>
      <c r="F124" s="53" t="n"/>
      <c r="G124" s="53" t="n"/>
      <c r="H124" s="53" t="n"/>
      <c r="I124" s="53" t="n"/>
      <c r="J124" s="53" t="n"/>
      <c r="K124" s="53" t="n"/>
      <c r="L124" s="53" t="n"/>
      <c r="M124" s="53" t="n"/>
      <c r="N124" s="53" t="n"/>
    </row>
    <row r="125">
      <c r="A125" s="53" t="n"/>
      <c r="B125" s="53" t="n"/>
      <c r="C125" s="49" t="n"/>
      <c r="D125" s="49" t="n"/>
      <c r="E125" s="53" t="n"/>
      <c r="F125" s="53" t="n"/>
      <c r="G125" s="53" t="n"/>
      <c r="H125" s="53" t="n"/>
      <c r="I125" s="53" t="n"/>
      <c r="J125" s="53" t="n"/>
      <c r="K125" s="53" t="n"/>
      <c r="L125" s="53" t="n"/>
      <c r="M125" s="53" t="n"/>
      <c r="N125" s="53" t="n"/>
    </row>
    <row r="126">
      <c r="A126" s="53" t="n"/>
      <c r="B126" s="53" t="n"/>
      <c r="C126" s="49" t="n"/>
      <c r="D126" s="49" t="n"/>
      <c r="E126" s="53" t="n"/>
      <c r="F126" s="53" t="n"/>
      <c r="G126" s="53" t="n"/>
      <c r="H126" s="53" t="n"/>
      <c r="I126" s="53" t="n"/>
      <c r="J126" s="53" t="n"/>
      <c r="K126" s="53" t="n"/>
      <c r="L126" s="53" t="n"/>
      <c r="M126" s="53" t="n"/>
      <c r="N126" s="53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K2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3" t="inlineStr">
        <is>
          <t>場所</t>
        </is>
      </c>
      <c r="B1" s="53" t="inlineStr">
        <is>
          <t>年次</t>
        </is>
      </c>
      <c r="C1" s="53" t="inlineStr">
        <is>
          <t>船數(石數船)</t>
        </is>
      </c>
      <c r="D1" s="53" t="inlineStr">
        <is>
          <t>船數(石數船)</t>
        </is>
      </c>
      <c r="E1" s="53" t="inlineStr">
        <is>
          <t>船數(石數船)</t>
        </is>
      </c>
      <c r="F1" s="53" t="inlineStr">
        <is>
          <t>船數(石數船)</t>
        </is>
      </c>
      <c r="G1" s="53" t="inlineStr">
        <is>
          <t>船數(石數船)</t>
        </is>
      </c>
      <c r="H1" s="53" t="inlineStr">
        <is>
          <t>船數(石數船)</t>
        </is>
      </c>
      <c r="I1" s="53" t="inlineStr">
        <is>
          <t>積石數</t>
        </is>
      </c>
      <c r="J1" s="53" t="inlineStr">
        <is>
          <t>積石數</t>
        </is>
      </c>
      <c r="K1" s="53" t="inlineStr">
        <is>
          <t>積石數</t>
        </is>
      </c>
    </row>
    <row r="2">
      <c r="A2" s="53" t="inlineStr"/>
      <c r="B2" s="53" t="inlineStr"/>
      <c r="C2" s="53" t="inlineStr">
        <is>
          <t>總數</t>
        </is>
      </c>
      <c r="D2" s="53" t="inlineStr">
        <is>
          <t>不登簿</t>
        </is>
      </c>
      <c r="E2" s="53" t="inlineStr">
        <is>
          <t>登簿</t>
        </is>
      </c>
      <c r="F2" s="53" t="inlineStr">
        <is>
          <t>登簿</t>
        </is>
      </c>
      <c r="G2" s="53" t="inlineStr">
        <is>
          <t>登簿</t>
        </is>
      </c>
      <c r="H2" s="53" t="inlineStr">
        <is>
          <t>登簿</t>
        </is>
      </c>
      <c r="I2" s="53" t="inlineStr">
        <is>
          <t>總數</t>
        </is>
      </c>
      <c r="J2" s="53" t="inlineStr">
        <is>
          <t>不登簿</t>
        </is>
      </c>
      <c r="K2" s="53" t="inlineStr">
        <is>
          <t>登簿</t>
        </is>
      </c>
    </row>
    <row r="3">
      <c r="A3" s="53" t="inlineStr"/>
      <c r="B3" s="53" t="inlineStr"/>
      <c r="C3" s="53" t="inlineStr"/>
      <c r="D3" s="53" t="inlineStr">
        <is>
          <t>五十石以上二百石未滿</t>
        </is>
      </c>
      <c r="E3" s="53" t="inlineStr">
        <is>
          <t>總數</t>
        </is>
      </c>
      <c r="F3" s="53" t="inlineStr">
        <is>
          <t>二百石以上五百石未滿</t>
        </is>
      </c>
      <c r="G3" s="53" t="inlineStr">
        <is>
          <t>五百石以上千石未滿</t>
        </is>
      </c>
      <c r="H3" s="53" t="inlineStr">
        <is>
          <t>千石以上</t>
        </is>
      </c>
      <c r="I3" s="53" t="inlineStr"/>
      <c r="J3" s="53" t="inlineStr"/>
      <c r="K3" s="53" t="inlineStr"/>
    </row>
    <row r="4">
      <c r="A4" s="53" t="inlineStr">
        <is>
          <t>内地</t>
        </is>
      </c>
      <c r="B4" s="53" t="inlineStr">
        <is>
          <t>大正8年度</t>
        </is>
      </c>
      <c r="C4" s="53" t="n">
        <v>10517</v>
      </c>
      <c r="D4" s="53" t="n">
        <v>9592</v>
      </c>
      <c r="E4" s="53" t="n">
        <v>925</v>
      </c>
      <c r="F4" s="53" t="n">
        <v>891</v>
      </c>
      <c r="G4" s="53" t="n">
        <v>34</v>
      </c>
      <c r="H4" s="53" t="inlineStr"/>
      <c r="I4" s="53" t="n">
        <v>1424273</v>
      </c>
      <c r="J4" s="53" t="n">
        <v>1128342</v>
      </c>
      <c r="K4" s="53" t="n">
        <v>295931</v>
      </c>
    </row>
    <row r="5">
      <c r="A5" s="53" t="inlineStr">
        <is>
          <t>内地</t>
        </is>
      </c>
      <c r="B5" s="53" t="inlineStr">
        <is>
          <t>大正9年度</t>
        </is>
      </c>
      <c r="C5" s="53" t="n">
        <v>10260</v>
      </c>
      <c r="D5" s="53" t="n">
        <v>9362</v>
      </c>
      <c r="E5" s="53" t="n">
        <v>898</v>
      </c>
      <c r="F5" s="53" t="n">
        <v>866</v>
      </c>
      <c r="G5" s="53" t="n">
        <v>32</v>
      </c>
      <c r="H5" s="53" t="inlineStr"/>
      <c r="I5" s="53" t="n">
        <v>1437598</v>
      </c>
      <c r="J5" s="53" t="n">
        <v>1150725</v>
      </c>
      <c r="K5" s="53" t="n">
        <v>286873</v>
      </c>
    </row>
    <row r="6">
      <c r="A6" s="53" t="inlineStr">
        <is>
          <t>内地</t>
        </is>
      </c>
      <c r="B6" s="53" t="inlineStr">
        <is>
          <t>大正10年度</t>
        </is>
      </c>
      <c r="C6" s="53" t="n">
        <v>9775</v>
      </c>
      <c r="D6" s="53" t="n">
        <v>8945</v>
      </c>
      <c r="E6" s="53" t="n">
        <v>830</v>
      </c>
      <c r="F6" s="53" t="n">
        <v>804</v>
      </c>
      <c r="G6" s="53" t="n">
        <v>26</v>
      </c>
      <c r="H6" s="53" t="inlineStr"/>
      <c r="I6" s="53" t="n">
        <v>943746</v>
      </c>
      <c r="J6" s="53" t="n">
        <v>679327</v>
      </c>
      <c r="K6" s="53" t="n">
        <v>264419</v>
      </c>
    </row>
    <row r="7">
      <c r="A7" s="53" t="inlineStr">
        <is>
          <t>内地</t>
        </is>
      </c>
      <c r="B7" s="53" t="inlineStr">
        <is>
          <t>大正11年度</t>
        </is>
      </c>
      <c r="C7" s="53" t="n">
        <v>8510</v>
      </c>
      <c r="D7" s="53" t="n">
        <v>7755</v>
      </c>
      <c r="E7" s="53" t="n">
        <v>755</v>
      </c>
      <c r="F7" s="53" t="n">
        <v>732</v>
      </c>
      <c r="G7" s="53" t="n">
        <v>23</v>
      </c>
      <c r="H7" s="53" t="inlineStr"/>
      <c r="I7" s="53" t="n">
        <v>966555</v>
      </c>
      <c r="J7" s="53" t="n">
        <v>726632</v>
      </c>
      <c r="K7" s="53" t="n">
        <v>239923</v>
      </c>
    </row>
    <row r="8">
      <c r="A8" s="53" t="inlineStr">
        <is>
          <t>内地</t>
        </is>
      </c>
      <c r="B8" s="53" t="inlineStr">
        <is>
          <t>大正12年度</t>
        </is>
      </c>
      <c r="C8" s="53" t="n">
        <v>7802</v>
      </c>
      <c r="D8" s="53" t="n">
        <v>7096</v>
      </c>
      <c r="E8" s="53" t="n">
        <v>706</v>
      </c>
      <c r="F8" s="53" t="n">
        <v>-9999</v>
      </c>
      <c r="G8" s="53" t="n">
        <v>-9999</v>
      </c>
      <c r="H8" s="53" t="inlineStr"/>
      <c r="I8" s="53" t="n">
        <v>999921</v>
      </c>
      <c r="J8" s="53" t="n">
        <v>776014</v>
      </c>
      <c r="K8" s="53" t="n">
        <v>223907</v>
      </c>
    </row>
    <row r="9">
      <c r="A9" s="53" t="inlineStr">
        <is>
          <t>内地</t>
        </is>
      </c>
      <c r="B9" s="53" t="inlineStr">
        <is>
          <t>大正13年度</t>
        </is>
      </c>
      <c r="C9" s="53" t="n">
        <v>7035</v>
      </c>
      <c r="D9" s="53" t="n">
        <v>6382</v>
      </c>
      <c r="E9" s="53" t="n">
        <v>653</v>
      </c>
      <c r="F9" s="53" t="n">
        <v>635</v>
      </c>
      <c r="G9" s="53" t="n">
        <v>18</v>
      </c>
      <c r="H9" s="53" t="inlineStr"/>
      <c r="I9" s="53" t="n">
        <v>906855</v>
      </c>
      <c r="J9" s="53" t="n">
        <v>701513</v>
      </c>
      <c r="K9" s="53" t="n">
        <v>205342</v>
      </c>
    </row>
    <row r="10">
      <c r="A10" s="53" t="inlineStr">
        <is>
          <t>内地</t>
        </is>
      </c>
      <c r="B10" s="53" t="inlineStr">
        <is>
          <t>大正14年度</t>
        </is>
      </c>
      <c r="C10" s="53" t="n">
        <v>5608</v>
      </c>
      <c r="D10" s="53" t="n">
        <v>5001</v>
      </c>
      <c r="E10" s="53" t="n">
        <v>607</v>
      </c>
      <c r="F10" s="53" t="n">
        <v>591</v>
      </c>
      <c r="G10" s="53" t="n">
        <v>16</v>
      </c>
      <c r="H10" s="53" t="inlineStr"/>
      <c r="I10" s="53" t="n">
        <v>735488</v>
      </c>
      <c r="J10" s="53" t="n">
        <v>545383</v>
      </c>
      <c r="K10" s="53" t="n">
        <v>190105</v>
      </c>
    </row>
    <row r="11">
      <c r="A11" s="53" t="inlineStr">
        <is>
          <t>内地</t>
        </is>
      </c>
      <c r="B11" s="53" t="inlineStr">
        <is>
          <t>昭和1年度</t>
        </is>
      </c>
      <c r="C11" s="53" t="n">
        <v>5525</v>
      </c>
      <c r="D11" s="53" t="n">
        <v>4961</v>
      </c>
      <c r="E11" s="53" t="n">
        <v>564</v>
      </c>
      <c r="F11" s="53" t="n">
        <v>548</v>
      </c>
      <c r="G11" s="53" t="n">
        <v>16</v>
      </c>
      <c r="H11" s="53" t="inlineStr"/>
      <c r="I11" s="53" t="n">
        <v>712859</v>
      </c>
      <c r="J11" s="53" t="n">
        <v>535786</v>
      </c>
      <c r="K11" s="53" t="n">
        <v>177073</v>
      </c>
    </row>
    <row r="12">
      <c r="A12" s="53" t="inlineStr">
        <is>
          <t>内地</t>
        </is>
      </c>
      <c r="B12" s="53" t="inlineStr">
        <is>
          <t>昭和2年度</t>
        </is>
      </c>
      <c r="C12" s="53" t="n">
        <v>5377</v>
      </c>
      <c r="D12" s="53" t="n">
        <v>4863</v>
      </c>
      <c r="E12" s="53" t="n">
        <v>514</v>
      </c>
      <c r="F12" s="53" t="n">
        <v>499</v>
      </c>
      <c r="G12" s="53" t="n">
        <v>15</v>
      </c>
      <c r="H12" s="53" t="inlineStr"/>
      <c r="I12" s="53" t="n">
        <v>674856</v>
      </c>
      <c r="J12" s="53" t="n">
        <v>512927</v>
      </c>
      <c r="K12" s="53" t="n">
        <v>161929</v>
      </c>
    </row>
    <row r="13">
      <c r="A13" s="53" t="inlineStr">
        <is>
          <t>内地</t>
        </is>
      </c>
      <c r="B13" s="53" t="inlineStr">
        <is>
          <t>昭和3年度</t>
        </is>
      </c>
      <c r="C13" s="53" t="n">
        <v>5249</v>
      </c>
      <c r="D13" s="53" t="n">
        <v>4765</v>
      </c>
      <c r="E13" s="53" t="n">
        <v>484</v>
      </c>
      <c r="F13" s="53" t="n">
        <v>471</v>
      </c>
      <c r="G13" s="53" t="n">
        <v>13</v>
      </c>
      <c r="H13" s="53" t="inlineStr"/>
      <c r="I13" s="53" t="n">
        <v>643777</v>
      </c>
      <c r="J13" s="53" t="n">
        <v>493045</v>
      </c>
      <c r="K13" s="53" t="n">
        <v>150732</v>
      </c>
    </row>
    <row r="14">
      <c r="A14" s="53" t="inlineStr">
        <is>
          <t>朝鮮</t>
        </is>
      </c>
      <c r="B14" s="53" t="inlineStr">
        <is>
          <t>大正13年度</t>
        </is>
      </c>
      <c r="C14" s="53" t="n">
        <v>1724</v>
      </c>
      <c r="D14" s="53" t="n">
        <v>1722</v>
      </c>
      <c r="E14" s="53" t="n">
        <v>2</v>
      </c>
      <c r="F14" s="53" t="inlineStr"/>
      <c r="G14" s="53" t="inlineStr"/>
      <c r="H14" s="53" t="inlineStr"/>
      <c r="I14" s="53" t="n">
        <v>14532</v>
      </c>
      <c r="J14" s="53" t="n">
        <v>14473</v>
      </c>
      <c r="K14" s="53" t="n">
        <v>59</v>
      </c>
    </row>
    <row r="15">
      <c r="A15" s="53" t="inlineStr">
        <is>
          <t>朝鮮</t>
        </is>
      </c>
      <c r="B15" s="53" t="inlineStr">
        <is>
          <t>大正14年度</t>
        </is>
      </c>
      <c r="C15" s="53" t="n">
        <v>2007</v>
      </c>
      <c r="D15" s="53" t="n">
        <v>2005</v>
      </c>
      <c r="E15" s="53" t="n">
        <v>2</v>
      </c>
      <c r="F15" s="53" t="inlineStr"/>
      <c r="G15" s="53" t="inlineStr"/>
      <c r="H15" s="53" t="inlineStr"/>
      <c r="I15" s="53" t="n">
        <v>16911</v>
      </c>
      <c r="J15" s="53" t="n">
        <v>16852</v>
      </c>
      <c r="K15" s="53" t="n">
        <v>59</v>
      </c>
    </row>
    <row r="16">
      <c r="A16" s="53" t="inlineStr">
        <is>
          <t>朝鮮</t>
        </is>
      </c>
      <c r="B16" s="53" t="inlineStr">
        <is>
          <t>昭和1年度</t>
        </is>
      </c>
      <c r="C16" s="53" t="n">
        <v>2007</v>
      </c>
      <c r="D16" s="53" t="n">
        <v>2005</v>
      </c>
      <c r="E16" s="53" t="n">
        <v>2</v>
      </c>
      <c r="F16" s="53" t="inlineStr"/>
      <c r="G16" s="53" t="inlineStr"/>
      <c r="H16" s="53" t="inlineStr"/>
      <c r="I16" s="53" t="n">
        <v>18222</v>
      </c>
      <c r="J16" s="53" t="n">
        <v>18163</v>
      </c>
      <c r="K16" s="53" t="n">
        <v>59</v>
      </c>
    </row>
    <row r="17">
      <c r="A17" s="53" t="inlineStr">
        <is>
          <t>朝鮮</t>
        </is>
      </c>
      <c r="B17" s="53" t="inlineStr">
        <is>
          <t>昭和2年度</t>
        </is>
      </c>
      <c r="C17" s="53" t="n">
        <v>2070</v>
      </c>
      <c r="D17" s="53" t="n">
        <v>2068</v>
      </c>
      <c r="E17" s="53" t="n">
        <v>2</v>
      </c>
      <c r="F17" s="53" t="inlineStr"/>
      <c r="G17" s="53" t="inlineStr"/>
      <c r="H17" s="53" t="inlineStr"/>
      <c r="I17" s="53" t="n">
        <v>19974</v>
      </c>
      <c r="J17" s="53" t="n">
        <v>19915</v>
      </c>
      <c r="K17" s="53" t="n">
        <v>59</v>
      </c>
    </row>
    <row r="18">
      <c r="A18" s="53" t="inlineStr">
        <is>
          <t>朝鮮</t>
        </is>
      </c>
      <c r="B18" s="53" t="inlineStr">
        <is>
          <t>昭和3年度</t>
        </is>
      </c>
      <c r="C18" s="53" t="n">
        <v>2179</v>
      </c>
      <c r="D18" s="53" t="n">
        <v>2179</v>
      </c>
      <c r="E18" s="53" t="inlineStr"/>
      <c r="F18" s="53" t="inlineStr"/>
      <c r="G18" s="53" t="inlineStr"/>
      <c r="H18" s="53" t="inlineStr"/>
      <c r="I18" s="53" t="n">
        <v>20459</v>
      </c>
      <c r="J18" s="53" t="n">
        <v>20459</v>
      </c>
      <c r="K18" s="53" t="inlineStr"/>
    </row>
    <row r="19">
      <c r="A19" s="53" t="inlineStr">
        <is>
          <t>臺灣</t>
        </is>
      </c>
      <c r="B19" s="53" t="inlineStr">
        <is>
          <t>大正13年度</t>
        </is>
      </c>
      <c r="C19" s="53" t="n">
        <v>8386</v>
      </c>
      <c r="D19" s="53" t="n">
        <v>8339</v>
      </c>
      <c r="E19" s="53" t="n">
        <v>47</v>
      </c>
      <c r="F19" s="53" t="inlineStr"/>
      <c r="G19" s="53" t="inlineStr"/>
      <c r="H19" s="53" t="inlineStr"/>
      <c r="I19" s="53" t="n">
        <v>220648</v>
      </c>
      <c r="J19" s="53" t="n">
        <v>208636</v>
      </c>
      <c r="K19" s="53" t="n">
        <v>12012</v>
      </c>
    </row>
    <row r="20">
      <c r="A20" s="53" t="inlineStr">
        <is>
          <t>臺灣</t>
        </is>
      </c>
      <c r="B20" s="53" t="inlineStr">
        <is>
          <t>大正14年度</t>
        </is>
      </c>
      <c r="C20" s="53" t="n">
        <v>8425</v>
      </c>
      <c r="D20" s="53" t="n">
        <v>8381</v>
      </c>
      <c r="E20" s="53" t="n">
        <v>44</v>
      </c>
      <c r="F20" s="53" t="inlineStr"/>
      <c r="G20" s="53" t="inlineStr"/>
      <c r="H20" s="53" t="inlineStr"/>
      <c r="I20" s="53" t="n">
        <v>212888</v>
      </c>
      <c r="J20" s="53" t="n">
        <v>201829</v>
      </c>
      <c r="K20" s="53" t="n">
        <v>11059</v>
      </c>
    </row>
    <row r="21">
      <c r="A21" s="53" t="inlineStr">
        <is>
          <t>臺灣</t>
        </is>
      </c>
      <c r="B21" s="53" t="inlineStr">
        <is>
          <t>昭和1年度</t>
        </is>
      </c>
      <c r="C21" s="53" t="n">
        <v>8427</v>
      </c>
      <c r="D21" s="53" t="n">
        <v>8386</v>
      </c>
      <c r="E21" s="53" t="n">
        <v>41</v>
      </c>
      <c r="F21" s="53" t="inlineStr"/>
      <c r="G21" s="53" t="inlineStr"/>
      <c r="H21" s="53" t="inlineStr"/>
      <c r="I21" s="53" t="n">
        <v>217681</v>
      </c>
      <c r="J21" s="53" t="n">
        <v>207263</v>
      </c>
      <c r="K21" s="53" t="n">
        <v>10418</v>
      </c>
    </row>
    <row r="22">
      <c r="A22" s="53" t="inlineStr">
        <is>
          <t>臺灣</t>
        </is>
      </c>
      <c r="B22" s="53" t="inlineStr">
        <is>
          <t>昭和2年度</t>
        </is>
      </c>
      <c r="C22" s="53" t="n">
        <v>8860</v>
      </c>
      <c r="D22" s="53" t="n">
        <v>8831</v>
      </c>
      <c r="E22" s="53" t="n">
        <v>29</v>
      </c>
      <c r="F22" s="53" t="inlineStr"/>
      <c r="G22" s="53" t="inlineStr"/>
      <c r="H22" s="53" t="inlineStr"/>
      <c r="I22" s="53" t="n">
        <v>215040</v>
      </c>
      <c r="J22" s="53" t="n">
        <v>207607</v>
      </c>
      <c r="K22" s="53" t="n">
        <v>7433</v>
      </c>
    </row>
    <row r="23">
      <c r="A23" s="53" t="inlineStr">
        <is>
          <t>臺灣</t>
        </is>
      </c>
      <c r="B23" s="53" t="inlineStr">
        <is>
          <t>昭和3年度</t>
        </is>
      </c>
      <c r="C23" s="53" t="n">
        <v>8710</v>
      </c>
      <c r="D23" s="53" t="n">
        <v>8686</v>
      </c>
      <c r="E23" s="53" t="n">
        <v>24</v>
      </c>
      <c r="F23" s="53" t="inlineStr"/>
      <c r="G23" s="53" t="inlineStr"/>
      <c r="H23" s="53" t="inlineStr"/>
      <c r="I23" s="53" t="n">
        <v>215853</v>
      </c>
      <c r="J23" s="53" t="n">
        <v>209602</v>
      </c>
      <c r="K23" s="53" t="n">
        <v>6251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C13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5.3984375" bestFit="1" customWidth="1" min="1" max="1"/>
    <col width="48.59765625" bestFit="1" customWidth="1" style="1" min="2" max="2"/>
  </cols>
  <sheetData>
    <row r="1">
      <c r="A1" s="54" t="inlineStr">
        <is>
          <t>data_start_row</t>
        </is>
      </c>
      <c r="B1" s="54" t="n">
        <v>4</v>
      </c>
      <c r="C1" s="54" t="n"/>
    </row>
    <row r="2">
      <c r="A2" s="54" t="inlineStr">
        <is>
          <t>updated_date</t>
        </is>
      </c>
      <c r="B2" s="55" t="n">
        <v>44593</v>
      </c>
      <c r="C2" s="54" t="n"/>
    </row>
    <row r="3">
      <c r="A3" s="54" t="inlineStr">
        <is>
          <t>updated_by</t>
        </is>
      </c>
      <c r="B3" s="54" t="inlineStr"/>
      <c r="C3" s="54" t="n"/>
    </row>
    <row r="4">
      <c r="A4" s="54" t="inlineStr">
        <is>
          <t>source</t>
        </is>
      </c>
      <c r="B4" s="54" t="inlineStr">
        <is>
          <t>第四十九回　日本帝国統計年鑑</t>
        </is>
      </c>
      <c r="C4" s="54" t="n"/>
    </row>
    <row r="5">
      <c r="A5" s="54" t="inlineStr">
        <is>
          <t>year</t>
        </is>
      </c>
      <c r="B5" s="54" t="n">
        <v>1930</v>
      </c>
      <c r="C5" s="54" t="n"/>
    </row>
    <row r="6">
      <c r="A6" s="54" t="inlineStr">
        <is>
          <t>tab_no</t>
        </is>
      </c>
      <c r="B6" s="54" t="n">
        <v>171</v>
      </c>
      <c r="C6" s="54" t="n"/>
    </row>
    <row r="7">
      <c r="A7" s="54" t="inlineStr">
        <is>
          <t>tab_title</t>
        </is>
      </c>
      <c r="B7" s="54" t="inlineStr">
        <is>
          <t>帆船石数別</t>
        </is>
      </c>
      <c r="C7" s="54" t="n"/>
    </row>
    <row r="8">
      <c r="A8" s="54" t="inlineStr">
        <is>
          <t>tab_year</t>
        </is>
      </c>
      <c r="B8" s="54" t="inlineStr">
        <is>
          <t>1928年度</t>
        </is>
      </c>
      <c r="C8" s="54" t="n"/>
    </row>
    <row r="9">
      <c r="A9" s="54" t="inlineStr">
        <is>
          <t>tab_yearjp</t>
        </is>
      </c>
      <c r="B9" s="54" t="inlineStr">
        <is>
          <t>昭和3年度</t>
        </is>
      </c>
      <c r="C9" s="54" t="n"/>
    </row>
    <row r="10">
      <c r="A10" s="54" t="inlineStr">
        <is>
          <t>remark_tab</t>
        </is>
      </c>
      <c r="B10" s="54" t="inlineStr">
        <is>
          <t>大正十二年末ノ階級別ハ震災ノ爲材料燒失ニ付不詳ナリ。</t>
        </is>
      </c>
      <c r="C10" s="54" t="n"/>
    </row>
    <row r="11" ht="37.5" customHeight="1">
      <c r="A11" s="54" t="inlineStr">
        <is>
          <t>remark_editor</t>
        </is>
      </c>
      <c r="B11" s="54" t="inlineStr">
        <is>
          <t>表体に文字列（"?"あり．MachineReadyシートのデータ作成にあたって，下記の通り，"?"は"-9999"に置き換えた）</t>
        </is>
      </c>
      <c r="C11" s="54" t="n"/>
    </row>
    <row r="12">
      <c r="A12" s="54" t="inlineStr">
        <is>
          <t>changelog</t>
        </is>
      </c>
      <c r="B12" s="54" t="inlineStr"/>
      <c r="C12" s="54" t="n"/>
    </row>
    <row r="13">
      <c r="A13" s="54" t="inlineStr">
        <is>
          <t>replace</t>
        </is>
      </c>
      <c r="B13" s="54" t="inlineStr">
        <is>
          <t>?</t>
        </is>
      </c>
      <c r="C13" s="54" t="n">
        <v>-9999</v>
      </c>
    </row>
  </sheetData>
  <pageMargins left="0.7" right="0.7" top="0.75" bottom="0.75" header="0.3" footer="0.3"/>
  <pageSetup orientation="portrait" paperSize="9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2022-03-25T07:20:51Z</dcterms:modified>
  <cp:lastModifiedBy>fujiya</cp:lastModifiedBy>
</cp:coreProperties>
</file>