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0" yWindow="0" windowWidth="28800" windowHeight="13005" tabRatio="600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5">
    <numFmt numFmtId="164" formatCode="[Red][&gt;0]General;[Red][&lt;0]\-General;[Black]General"/>
    <numFmt numFmtId="165" formatCode="#,##0_ ;[Red]\-#,##0\ "/>
    <numFmt numFmtId="166" formatCode="[Red][&gt;0]General;[Red][&lt;0]-General;[Black]General;[Red]@"/>
    <numFmt numFmtId="167" formatCode="[Red]@"/>
    <numFmt numFmtId="168" formatCode="[Red][&gt;0]#,##0;[Red][&lt;0]-#,##0;[Black]#,##0;[Red]@"/>
  </numFmts>
  <fonts count="5">
    <font>
      <name val="メイリオ"/>
      <charset val="128"/>
      <family val="2"/>
      <color theme="1"/>
      <sz val="11"/>
    </font>
    <font>
      <name val="メイリオ"/>
      <charset val="128"/>
      <family val="2"/>
      <sz val="6"/>
    </font>
    <font>
      <name val="メイリオ"/>
      <charset val="128"/>
      <family val="2"/>
      <sz val="11"/>
    </font>
    <font>
      <name val="メイリオ"/>
      <charset val="128"/>
      <family val="3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1">
    <xf numFmtId="0" fontId="0" fillId="0" borderId="0" applyAlignment="1">
      <alignment vertical="center"/>
    </xf>
  </cellStyleXfs>
  <cellXfs count="29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0" fillId="0" borderId="0" applyAlignment="1" pivotButton="0" quotePrefix="0" xfId="0">
      <alignment horizontal="left" vertical="center"/>
    </xf>
    <xf numFmtId="14" fontId="0" fillId="0" borderId="0" applyAlignment="1" pivotButton="0" quotePrefix="0" xfId="0">
      <alignment horizontal="left" vertical="center"/>
    </xf>
    <xf numFmtId="0" fontId="0" fillId="0" borderId="0" applyAlignment="1" pivotButton="0" quotePrefix="0" xfId="0">
      <alignment horizontal="left" vertical="center" wrapText="1"/>
    </xf>
    <xf numFmtId="0" fontId="2" fillId="0" borderId="0" applyAlignment="1" pivotButton="0" quotePrefix="0" xfId="0">
      <alignment vertical="center"/>
    </xf>
    <xf numFmtId="164" fontId="2" fillId="3" borderId="0" applyAlignment="1" pivotButton="0" quotePrefix="0" xfId="0">
      <alignment vertical="center"/>
    </xf>
    <xf numFmtId="164" fontId="3" fillId="3" borderId="0" applyAlignment="1" pivotButton="0" quotePrefix="0" xfId="0">
      <alignment vertical="center"/>
    </xf>
    <xf numFmtId="164" fontId="0" fillId="3" borderId="0" applyAlignment="1" pivotButton="0" quotePrefix="0" xfId="0">
      <alignment vertical="center"/>
    </xf>
    <xf numFmtId="165" fontId="2" fillId="0" borderId="0" applyAlignment="1" pivotButton="0" quotePrefix="0" xfId="0">
      <alignment vertical="center"/>
    </xf>
    <xf numFmtId="165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/>
    </xf>
    <xf numFmtId="0" fontId="2" fillId="0" borderId="0" applyAlignment="1" pivotButton="0" quotePrefix="1" xfId="0">
      <alignment horizontal="left" vertical="center"/>
    </xf>
    <xf numFmtId="0" fontId="3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164" fontId="2" fillId="3" borderId="0" applyAlignment="1" pivotButton="0" quotePrefix="0" xfId="0">
      <alignment vertical="center"/>
    </xf>
    <xf numFmtId="0" fontId="0" fillId="0" borderId="0" pivotButton="0" quotePrefix="0" xfId="0"/>
    <xf numFmtId="0" fontId="4" fillId="0" borderId="1" applyAlignment="1" pivotButton="0" quotePrefix="0" xfId="0">
      <alignment horizontal="general" vertical="center"/>
    </xf>
    <xf numFmtId="166" fontId="4" fillId="4" borderId="1" applyAlignment="1" pivotButton="0" quotePrefix="0" xfId="0">
      <alignment horizontal="general" vertical="center"/>
    </xf>
    <xf numFmtId="164" fontId="0" fillId="3" borderId="0" applyAlignment="1" pivotButton="0" quotePrefix="0" xfId="0">
      <alignment vertical="center"/>
    </xf>
    <xf numFmtId="167" fontId="4" fillId="4" borderId="1" applyAlignment="1" pivotButton="0" quotePrefix="0" xfId="0">
      <alignment horizontal="general" vertical="center"/>
    </xf>
    <xf numFmtId="168" fontId="4" fillId="4" borderId="1" applyAlignment="1" pivotButton="0" quotePrefix="0" xfId="0">
      <alignment horizontal="general" vertical="center"/>
    </xf>
    <xf numFmtId="165" fontId="4" fillId="0" borderId="1" applyAlignment="1" pivotButton="0" quotePrefix="0" xfId="0">
      <alignment horizontal="general" vertical="center"/>
    </xf>
    <xf numFmtId="167" fontId="4" fillId="4" borderId="1" applyAlignment="1" pivotButton="0" quotePrefix="0" xfId="0">
      <alignment horizontal="general" vertical="center"/>
    </xf>
    <xf numFmtId="168" fontId="4" fillId="4" borderId="1" applyAlignment="1" pivotButton="0" quotePrefix="0" xfId="0">
      <alignment horizontal="general" vertical="center"/>
    </xf>
    <xf numFmtId="0" fontId="4" fillId="0" borderId="1" applyAlignment="1" pivotButton="0" quotePrefix="0" xfId="0">
      <alignment horizontal="general" vertical="center"/>
    </xf>
    <xf numFmtId="0" fontId="4" fillId="0" borderId="1" applyAlignment="1" pivotButton="0" quotePrefix="0" xfId="0">
      <alignment horizontal="left" vertical="center" wrapText="1"/>
    </xf>
    <xf numFmtId="14" fontId="4" fillId="0" borderId="1" applyAlignment="1" pivotButton="0" quotePrefix="0" xfId="0">
      <alignment horizontal="left" vertical="center" wrapText="1"/>
    </xf>
    <xf numFmtId="0" fontId="4" fillId="0" borderId="1" applyAlignment="1" pivotButton="0" quotePrefix="1" xfId="0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C21"/>
  <sheetViews>
    <sheetView tabSelected="0" topLeftCell="A1" zoomScale="100" zoomScaleNormal="100" workbookViewId="0">
      <pane xSplit="2" ySplit="2" topLeftCell="C3" activePane="bottomRight" state="frozen"/>
      <selection pane="topRight" activeCell="A1" sqref="A1"/>
      <selection pane="bottomLeft" activeCell="A5" sqref="A5"/>
      <selection pane="bottomRight" activeCell="A1" sqref="A1:A1048576"/>
    </sheetView>
  </sheetViews>
  <sheetFormatPr baseColWidth="8" defaultColWidth="8.88671875" defaultRowHeight="18.75"/>
  <cols>
    <col width="10.21875" bestFit="1" customWidth="1" style="14" min="1" max="1"/>
    <col width="10.21875" customWidth="1" style="15" min="2" max="2"/>
    <col width="12.77734375" customWidth="1" style="14" min="3" max="14"/>
    <col width="12.77734375" customWidth="1" style="16" min="15" max="29"/>
  </cols>
  <sheetData>
    <row r="1">
      <c r="A1" s="25" t="inlineStr">
        <is>
          <t>年次／控訴院</t>
        </is>
      </c>
      <c r="B1" s="18" t="inlineStr">
        <is>
          <t>check</t>
        </is>
      </c>
      <c r="C1" s="25" t="inlineStr">
        <is>
          <t>公務ノ執行ヲ妨害スル罪</t>
        </is>
      </c>
      <c r="D1" s="25" t="inlineStr">
        <is>
          <t>騷擾ノ罪</t>
        </is>
      </c>
      <c r="E1" s="25" t="inlineStr">
        <is>
          <t>放火ノ罪</t>
        </is>
      </c>
      <c r="F1" s="25" t="inlineStr">
        <is>
          <t>失火ノ罪</t>
        </is>
      </c>
      <c r="G1" s="25" t="inlineStr">
        <is>
          <t>住居を侵ス罪</t>
        </is>
      </c>
      <c r="H1" s="25" t="inlineStr">
        <is>
          <t>通貨及有價證券僞造ノ罪</t>
        </is>
      </c>
      <c r="I1" s="25" t="inlineStr">
        <is>
          <t>文書僞造ノ罪</t>
        </is>
      </c>
      <c r="J1" s="25" t="inlineStr">
        <is>
          <t>印章僞造ノ罪</t>
        </is>
      </c>
      <c r="K1" s="25" t="inlineStr">
        <is>
          <t>僞證及誣告ノ罪</t>
        </is>
      </c>
      <c r="L1" s="25" t="inlineStr">
        <is>
          <t>猥褻、姦淫及重婚ノ罪</t>
        </is>
      </c>
      <c r="M1" s="25" t="inlineStr">
        <is>
          <t>賭博及富籤ニ關スル罪</t>
        </is>
      </c>
      <c r="N1" s="25" t="inlineStr">
        <is>
          <t>禮拜所及墳墓ニ關スル罪</t>
        </is>
      </c>
      <c r="O1" s="25" t="inlineStr">
        <is>
          <t>瀆職ノ罪</t>
        </is>
      </c>
      <c r="P1" s="25" t="inlineStr">
        <is>
          <t>殺人ノ罪（嬰兒殺ヲ含ム）</t>
        </is>
      </c>
      <c r="Q1" s="25" t="inlineStr">
        <is>
          <t>傷害ノ罪</t>
        </is>
      </c>
      <c r="R1" s="25" t="inlineStr">
        <is>
          <t>過失傷害ノ罪</t>
        </is>
      </c>
      <c r="S1" s="25" t="inlineStr">
        <is>
          <t>墮胎ノ罪</t>
        </is>
      </c>
      <c r="T1" s="25" t="inlineStr">
        <is>
          <t>略取及誘拐ノ罪</t>
        </is>
      </c>
      <c r="U1" s="25" t="inlineStr">
        <is>
          <t>名譽ニ對スル罪</t>
        </is>
      </c>
      <c r="V1" s="25" t="inlineStr">
        <is>
          <t>竊盜ノ罪</t>
        </is>
      </c>
      <c r="W1" s="25" t="inlineStr">
        <is>
          <t>強盜ノ罪</t>
        </is>
      </c>
      <c r="X1" s="25" t="inlineStr">
        <is>
          <t>詐欺及恐喝ノ罪</t>
        </is>
      </c>
      <c r="Y1" s="25" t="inlineStr">
        <is>
          <t>横領ノ罪</t>
        </is>
      </c>
      <c r="Z1" s="25" t="inlineStr">
        <is>
          <t>贓物ニ關スル罪</t>
        </is>
      </c>
      <c r="AA1" s="25" t="inlineStr">
        <is>
          <t>毀棄及隱匿ノ罪</t>
        </is>
      </c>
      <c r="AB1" s="25" t="inlineStr">
        <is>
          <t>其他ノ罪</t>
        </is>
      </c>
      <c r="AC1" s="25" t="inlineStr">
        <is>
          <t>合計</t>
        </is>
      </c>
    </row>
    <row r="2" customFormat="1" s="19">
      <c r="A2" s="23" t="inlineStr">
        <is>
          <t>check</t>
        </is>
      </c>
      <c r="B2" s="23" t="n"/>
      <c r="C2" s="24">
        <f>C$21-SUM(C$13:C$20)</f>
        <v/>
      </c>
      <c r="D2" s="24">
        <f>D$21-SUM(D$13:D$20)</f>
        <v/>
      </c>
      <c r="E2" s="24">
        <f>E$21-SUM(E$13:E$20)</f>
        <v/>
      </c>
      <c r="F2" s="24">
        <f>F$21-SUM(F$13:F$20)</f>
        <v/>
      </c>
      <c r="G2" s="24">
        <f>G$21-SUM(G$13:G$20)</f>
        <v/>
      </c>
      <c r="H2" s="24">
        <f>H$21-SUM(H$13:H$20)</f>
        <v/>
      </c>
      <c r="I2" s="24">
        <f>I$21-SUM(I$13:I$20)</f>
        <v/>
      </c>
      <c r="J2" s="24">
        <f>J$21-SUM(J$13:J$20)</f>
        <v/>
      </c>
      <c r="K2" s="24">
        <f>K$21-SUM(K$13:K$20)</f>
        <v/>
      </c>
      <c r="L2" s="24">
        <f>L$21-SUM(L$13:L$20)</f>
        <v/>
      </c>
      <c r="M2" s="24">
        <f>M$21-SUM(M$13:M$20)</f>
        <v/>
      </c>
      <c r="N2" s="24">
        <f>N$21-SUM(N$13:N$20)</f>
        <v/>
      </c>
      <c r="O2" s="24">
        <f>O$21-SUM(O$13:O$20)</f>
        <v/>
      </c>
      <c r="P2" s="24">
        <f>P$21-SUM(P$13:P$20)</f>
        <v/>
      </c>
      <c r="Q2" s="24">
        <f>Q$21-SUM(Q$13:Q$20)</f>
        <v/>
      </c>
      <c r="R2" s="24">
        <f>R$21-SUM(R$13:R$20)</f>
        <v/>
      </c>
      <c r="S2" s="24">
        <f>S$21-SUM(S$13:S$20)</f>
        <v/>
      </c>
      <c r="T2" s="24">
        <f>T$21-SUM(T$13:T$20)</f>
        <v/>
      </c>
      <c r="U2" s="24">
        <f>U$21-SUM(U$13:U$20)</f>
        <v/>
      </c>
      <c r="V2" s="24">
        <f>V$21-SUM(V$13:V$20)</f>
        <v/>
      </c>
      <c r="W2" s="24">
        <f>W$21-SUM(W$13:W$20)</f>
        <v/>
      </c>
      <c r="X2" s="24">
        <f>X$21-SUM(X$13:X$20)</f>
        <v/>
      </c>
      <c r="Y2" s="24">
        <f>Y$21-SUM(Y$13:Y$20)</f>
        <v/>
      </c>
      <c r="Z2" s="24">
        <f>Z$21-SUM(Z$13:Z$20)</f>
        <v/>
      </c>
      <c r="AA2" s="24">
        <f>AA$21-SUM(AA$13:AA$20)</f>
        <v/>
      </c>
      <c r="AB2" s="24">
        <f>AB$21-SUM(AB$13:AB$20)</f>
        <v/>
      </c>
      <c r="AC2" s="24">
        <f>AC$21-SUM(AC$13:AC$20)</f>
        <v/>
      </c>
    </row>
    <row r="3">
      <c r="A3" s="25" t="inlineStr">
        <is>
          <t>明治43年</t>
        </is>
      </c>
      <c r="B3" s="24">
        <f>$AC3-SUM($C3:$AB3)</f>
        <v/>
      </c>
      <c r="C3" s="22" t="n">
        <v>176</v>
      </c>
      <c r="D3" s="22" t="n">
        <v>10</v>
      </c>
      <c r="E3" s="22" t="n">
        <v>532</v>
      </c>
      <c r="F3" s="22" t="n">
        <v>2998</v>
      </c>
      <c r="G3" s="22" t="n">
        <v>397</v>
      </c>
      <c r="H3" s="22" t="n">
        <v>259</v>
      </c>
      <c r="I3" s="22" t="n">
        <v>996</v>
      </c>
      <c r="J3" s="22" t="n">
        <v>73</v>
      </c>
      <c r="K3" s="22" t="n">
        <v>467</v>
      </c>
      <c r="L3" s="22" t="n">
        <v>414</v>
      </c>
      <c r="M3" s="22" t="n">
        <v>13193</v>
      </c>
      <c r="N3" s="22" t="n">
        <v>86</v>
      </c>
      <c r="O3" s="22" t="n">
        <v>225</v>
      </c>
      <c r="P3" s="22" t="n">
        <v>764</v>
      </c>
      <c r="Q3" s="22" t="n">
        <v>4315</v>
      </c>
      <c r="R3" s="22" t="n">
        <v>601</v>
      </c>
      <c r="S3" s="22" t="n">
        <v>345</v>
      </c>
      <c r="T3" s="22" t="n">
        <v>93</v>
      </c>
      <c r="U3" s="22" t="n">
        <v>122</v>
      </c>
      <c r="V3" s="22" t="n">
        <v>24098</v>
      </c>
      <c r="W3" s="22" t="n">
        <v>454</v>
      </c>
      <c r="X3" s="22" t="n">
        <v>8380</v>
      </c>
      <c r="Y3" s="22" t="n">
        <v>5712</v>
      </c>
      <c r="Z3" s="22" t="n">
        <v>1296</v>
      </c>
      <c r="AA3" s="22" t="n">
        <v>279</v>
      </c>
      <c r="AB3" s="22" t="n">
        <v>515</v>
      </c>
      <c r="AC3" s="22" t="n">
        <v>66800</v>
      </c>
    </row>
    <row r="4">
      <c r="A4" s="25" t="inlineStr">
        <is>
          <t>明治44年</t>
        </is>
      </c>
      <c r="B4" s="24">
        <f>$AC4-SUM($C4:$AB4)</f>
        <v/>
      </c>
      <c r="C4" s="22" t="n">
        <v>184</v>
      </c>
      <c r="D4" s="22" t="n">
        <v>8</v>
      </c>
      <c r="E4" s="22" t="n">
        <v>593</v>
      </c>
      <c r="F4" s="22" t="n">
        <v>3508</v>
      </c>
      <c r="G4" s="22" t="n">
        <v>451</v>
      </c>
      <c r="H4" s="22" t="n">
        <v>266</v>
      </c>
      <c r="I4" s="22" t="n">
        <v>1051</v>
      </c>
      <c r="J4" s="22" t="n">
        <v>45</v>
      </c>
      <c r="K4" s="22" t="n">
        <v>509</v>
      </c>
      <c r="L4" s="22" t="n">
        <v>444</v>
      </c>
      <c r="M4" s="22" t="n">
        <v>13954</v>
      </c>
      <c r="N4" s="22" t="n">
        <v>85</v>
      </c>
      <c r="O4" s="22" t="n">
        <v>211</v>
      </c>
      <c r="P4" s="22" t="n">
        <v>795</v>
      </c>
      <c r="Q4" s="22" t="n">
        <v>4173</v>
      </c>
      <c r="R4" s="22" t="n">
        <v>781</v>
      </c>
      <c r="S4" s="22" t="n">
        <v>274</v>
      </c>
      <c r="T4" s="22" t="n">
        <v>118</v>
      </c>
      <c r="U4" s="22" t="n">
        <v>136</v>
      </c>
      <c r="V4" s="22" t="n">
        <v>24101</v>
      </c>
      <c r="W4" s="22" t="n">
        <v>446</v>
      </c>
      <c r="X4" s="22" t="n">
        <v>8726</v>
      </c>
      <c r="Y4" s="22" t="n">
        <v>6257</v>
      </c>
      <c r="Z4" s="22" t="n">
        <v>1200</v>
      </c>
      <c r="AA4" s="22" t="n">
        <v>267</v>
      </c>
      <c r="AB4" s="22" t="n">
        <v>741</v>
      </c>
      <c r="AC4" s="22" t="n">
        <v>69324</v>
      </c>
    </row>
    <row r="5">
      <c r="A5" s="25" t="inlineStr">
        <is>
          <t>明治45／大正1年</t>
        </is>
      </c>
      <c r="B5" s="24">
        <f>$AC5-SUM($C5:$AB5)</f>
        <v/>
      </c>
      <c r="C5" s="22" t="n">
        <v>161</v>
      </c>
      <c r="D5" s="22" t="n">
        <v>14</v>
      </c>
      <c r="E5" s="22" t="n">
        <v>609</v>
      </c>
      <c r="F5" s="22" t="n">
        <v>3286</v>
      </c>
      <c r="G5" s="22" t="n">
        <v>383</v>
      </c>
      <c r="H5" s="22" t="n">
        <v>262</v>
      </c>
      <c r="I5" s="22" t="n">
        <v>968</v>
      </c>
      <c r="J5" s="22" t="n">
        <v>59</v>
      </c>
      <c r="K5" s="22" t="n">
        <v>474</v>
      </c>
      <c r="L5" s="22" t="n">
        <v>397</v>
      </c>
      <c r="M5" s="22" t="n">
        <v>15014</v>
      </c>
      <c r="N5" s="22" t="n">
        <v>69</v>
      </c>
      <c r="O5" s="22" t="n">
        <v>192</v>
      </c>
      <c r="P5" s="22" t="n">
        <v>834</v>
      </c>
      <c r="Q5" s="22" t="n">
        <v>3669</v>
      </c>
      <c r="R5" s="22" t="n">
        <v>776</v>
      </c>
      <c r="S5" s="22" t="n">
        <v>282</v>
      </c>
      <c r="T5" s="22" t="n">
        <v>99</v>
      </c>
      <c r="U5" s="22" t="n">
        <v>138</v>
      </c>
      <c r="V5" s="22" t="n">
        <v>23391</v>
      </c>
      <c r="W5" s="22" t="n">
        <v>498</v>
      </c>
      <c r="X5" s="22" t="n">
        <v>8303</v>
      </c>
      <c r="Y5" s="22" t="n">
        <v>5637</v>
      </c>
      <c r="Z5" s="22" t="n">
        <v>1110</v>
      </c>
      <c r="AA5" s="22" t="n">
        <v>206</v>
      </c>
      <c r="AB5" s="22" t="n">
        <v>618</v>
      </c>
      <c r="AC5" s="22" t="n">
        <v>67449</v>
      </c>
    </row>
    <row r="6">
      <c r="A6" s="25" t="inlineStr">
        <is>
          <t>大正2年</t>
        </is>
      </c>
      <c r="B6" s="24">
        <f>$AC6-SUM($C6:$AB6)</f>
        <v/>
      </c>
      <c r="C6" s="22" t="n">
        <v>130</v>
      </c>
      <c r="D6" s="22" t="n">
        <v>46</v>
      </c>
      <c r="E6" s="22" t="n">
        <v>699</v>
      </c>
      <c r="F6" s="22" t="n">
        <v>2237</v>
      </c>
      <c r="G6" s="22" t="n">
        <v>322</v>
      </c>
      <c r="H6" s="22" t="n">
        <v>269</v>
      </c>
      <c r="I6" s="22" t="n">
        <v>924</v>
      </c>
      <c r="J6" s="22" t="n">
        <v>59</v>
      </c>
      <c r="K6" s="22" t="n">
        <v>408</v>
      </c>
      <c r="L6" s="22" t="n">
        <v>409</v>
      </c>
      <c r="M6" s="22" t="n">
        <v>13625</v>
      </c>
      <c r="N6" s="22" t="n">
        <v>44</v>
      </c>
      <c r="O6" s="22" t="n">
        <v>174</v>
      </c>
      <c r="P6" s="22" t="n">
        <v>868</v>
      </c>
      <c r="Q6" s="22" t="n">
        <v>3645</v>
      </c>
      <c r="R6" s="22" t="n">
        <v>739</v>
      </c>
      <c r="S6" s="22" t="n">
        <v>327</v>
      </c>
      <c r="T6" s="22" t="n">
        <v>84</v>
      </c>
      <c r="U6" s="22" t="n">
        <v>120</v>
      </c>
      <c r="V6" s="22" t="n">
        <v>23825</v>
      </c>
      <c r="W6" s="22" t="n">
        <v>488</v>
      </c>
      <c r="X6" s="22" t="n">
        <v>8630</v>
      </c>
      <c r="Y6" s="22" t="n">
        <v>5002</v>
      </c>
      <c r="Z6" s="22" t="n">
        <v>1108</v>
      </c>
      <c r="AA6" s="22" t="n">
        <v>197</v>
      </c>
      <c r="AB6" s="22" t="n">
        <v>525</v>
      </c>
      <c r="AC6" s="22" t="n">
        <v>64904</v>
      </c>
    </row>
    <row r="7">
      <c r="A7" s="25" t="inlineStr">
        <is>
          <t>大正3年</t>
        </is>
      </c>
      <c r="B7" s="24">
        <f>$AC7-SUM($C7:$AB7)</f>
        <v/>
      </c>
      <c r="C7" s="22" t="n">
        <v>91</v>
      </c>
      <c r="D7" s="22" t="n">
        <v>14</v>
      </c>
      <c r="E7" s="22" t="n">
        <v>669</v>
      </c>
      <c r="F7" s="22" t="n">
        <v>259</v>
      </c>
      <c r="G7" s="22" t="n">
        <v>258</v>
      </c>
      <c r="H7" s="22" t="n">
        <v>228</v>
      </c>
      <c r="I7" s="22" t="n">
        <v>889</v>
      </c>
      <c r="J7" s="22" t="n">
        <v>42</v>
      </c>
      <c r="K7" s="22" t="n">
        <v>343</v>
      </c>
      <c r="L7" s="22" t="n">
        <v>345</v>
      </c>
      <c r="M7" s="22" t="n">
        <v>8567</v>
      </c>
      <c r="N7" s="22" t="n">
        <v>24</v>
      </c>
      <c r="O7" s="22" t="n">
        <v>151</v>
      </c>
      <c r="P7" s="22" t="n">
        <v>949</v>
      </c>
      <c r="Q7" s="22" t="n">
        <v>2932</v>
      </c>
      <c r="R7" s="22" t="n">
        <v>333</v>
      </c>
      <c r="S7" s="22" t="n">
        <v>296</v>
      </c>
      <c r="T7" s="22" t="n">
        <v>87</v>
      </c>
      <c r="U7" s="22" t="n">
        <v>78</v>
      </c>
      <c r="V7" s="22" t="n">
        <v>20067</v>
      </c>
      <c r="W7" s="22" t="n">
        <v>490</v>
      </c>
      <c r="X7" s="22" t="n">
        <v>7821</v>
      </c>
      <c r="Y7" s="22" t="n">
        <v>3672</v>
      </c>
      <c r="Z7" s="22" t="n">
        <v>913</v>
      </c>
      <c r="AA7" s="22" t="n">
        <v>151</v>
      </c>
      <c r="AB7" s="22" t="n">
        <v>503</v>
      </c>
      <c r="AC7" s="22" t="n">
        <v>50172</v>
      </c>
    </row>
    <row r="8">
      <c r="A8" s="25" t="inlineStr">
        <is>
          <t>大正4年</t>
        </is>
      </c>
      <c r="B8" s="24">
        <f>$AC8-SUM($C8:$AB8)</f>
        <v/>
      </c>
      <c r="C8" s="22" t="n">
        <v>99</v>
      </c>
      <c r="D8" s="22" t="n">
        <v>7</v>
      </c>
      <c r="E8" s="22" t="n">
        <v>547</v>
      </c>
      <c r="F8" s="22" t="n">
        <v>131</v>
      </c>
      <c r="G8" s="22" t="n">
        <v>309</v>
      </c>
      <c r="H8" s="22" t="n">
        <v>244</v>
      </c>
      <c r="I8" s="22" t="n">
        <v>777</v>
      </c>
      <c r="J8" s="22" t="n">
        <v>41</v>
      </c>
      <c r="K8" s="22" t="n">
        <v>379</v>
      </c>
      <c r="L8" s="22" t="n">
        <v>329</v>
      </c>
      <c r="M8" s="22" t="n">
        <v>6469</v>
      </c>
      <c r="N8" s="22" t="n">
        <v>49</v>
      </c>
      <c r="O8" s="22" t="n">
        <v>156</v>
      </c>
      <c r="P8" s="22" t="n">
        <v>858</v>
      </c>
      <c r="Q8" s="22" t="n">
        <v>2730</v>
      </c>
      <c r="R8" s="22" t="n">
        <v>270</v>
      </c>
      <c r="S8" s="22" t="n">
        <v>244</v>
      </c>
      <c r="T8" s="22" t="n">
        <v>59</v>
      </c>
      <c r="U8" s="22" t="n">
        <v>84</v>
      </c>
      <c r="V8" s="22" t="n">
        <v>19953</v>
      </c>
      <c r="W8" s="22" t="n">
        <v>504</v>
      </c>
      <c r="X8" s="22" t="n">
        <v>7342</v>
      </c>
      <c r="Y8" s="22" t="n">
        <v>3588</v>
      </c>
      <c r="Z8" s="22" t="n">
        <v>896</v>
      </c>
      <c r="AA8" s="22" t="n">
        <v>124</v>
      </c>
      <c r="AB8" s="22" t="n">
        <v>389</v>
      </c>
      <c r="AC8" s="22" t="n">
        <v>46578</v>
      </c>
    </row>
    <row r="9">
      <c r="A9" s="25" t="inlineStr">
        <is>
          <t>大正5年</t>
        </is>
      </c>
      <c r="B9" s="24">
        <f>$AC9-SUM($C9:$AB9)</f>
        <v/>
      </c>
      <c r="C9" s="22" t="n">
        <v>232</v>
      </c>
      <c r="D9" s="22" t="n">
        <v>334</v>
      </c>
      <c r="E9" s="22" t="n">
        <v>488</v>
      </c>
      <c r="F9" s="22" t="n">
        <v>2829</v>
      </c>
      <c r="G9" s="22" t="n">
        <v>721</v>
      </c>
      <c r="H9" s="22" t="n">
        <v>363</v>
      </c>
      <c r="I9" s="22" t="n">
        <v>1674</v>
      </c>
      <c r="J9" s="22" t="n">
        <v>53</v>
      </c>
      <c r="K9" s="22" t="n">
        <v>529</v>
      </c>
      <c r="L9" s="22" t="n">
        <v>503</v>
      </c>
      <c r="M9" s="22" t="n">
        <v>51442</v>
      </c>
      <c r="N9" s="22" t="n">
        <v>76</v>
      </c>
      <c r="O9" s="22" t="n">
        <v>443</v>
      </c>
      <c r="P9" s="22" t="n">
        <v>912</v>
      </c>
      <c r="Q9" s="22" t="n">
        <v>5818</v>
      </c>
      <c r="R9" s="22" t="n">
        <v>1092</v>
      </c>
      <c r="S9" s="22" t="n">
        <v>543</v>
      </c>
      <c r="T9" s="22" t="n">
        <v>90</v>
      </c>
      <c r="U9" s="22" t="n">
        <v>97</v>
      </c>
      <c r="V9" s="22" t="n">
        <v>20595</v>
      </c>
      <c r="W9" s="22" t="n">
        <v>558</v>
      </c>
      <c r="X9" s="22" t="n">
        <v>8205</v>
      </c>
      <c r="Y9" s="22" t="n">
        <v>4511</v>
      </c>
      <c r="Z9" s="22" t="n">
        <v>1637</v>
      </c>
      <c r="AA9" s="22" t="n">
        <v>229</v>
      </c>
      <c r="AB9" s="22" t="n">
        <v>618</v>
      </c>
      <c r="AC9" s="22" t="n">
        <v>104592</v>
      </c>
    </row>
    <row r="10">
      <c r="A10" s="25" t="inlineStr">
        <is>
          <t>大正6年</t>
        </is>
      </c>
      <c r="B10" s="24">
        <f>$AC10-SUM($C10:$AB10)</f>
        <v/>
      </c>
      <c r="C10" s="22" t="n">
        <v>176</v>
      </c>
      <c r="D10" s="22" t="n">
        <v>157</v>
      </c>
      <c r="E10" s="22" t="n">
        <v>428</v>
      </c>
      <c r="F10" s="22" t="n">
        <v>3178</v>
      </c>
      <c r="G10" s="22" t="n">
        <v>667</v>
      </c>
      <c r="H10" s="22" t="n">
        <v>260</v>
      </c>
      <c r="I10" s="22" t="n">
        <v>1522</v>
      </c>
      <c r="J10" s="22" t="n">
        <v>53</v>
      </c>
      <c r="K10" s="22" t="n">
        <v>475</v>
      </c>
      <c r="L10" s="22" t="n">
        <v>548</v>
      </c>
      <c r="M10" s="22" t="n">
        <v>57869</v>
      </c>
      <c r="N10" s="22" t="n">
        <v>95</v>
      </c>
      <c r="O10" s="22" t="n">
        <v>469</v>
      </c>
      <c r="P10" s="22" t="n">
        <v>894</v>
      </c>
      <c r="Q10" s="22" t="n">
        <v>5694</v>
      </c>
      <c r="R10" s="22" t="n">
        <v>1369</v>
      </c>
      <c r="S10" s="22" t="n">
        <v>548</v>
      </c>
      <c r="T10" s="22" t="n">
        <v>74</v>
      </c>
      <c r="U10" s="22" t="n">
        <v>109</v>
      </c>
      <c r="V10" s="22" t="n">
        <v>19307</v>
      </c>
      <c r="W10" s="22" t="n">
        <v>413</v>
      </c>
      <c r="X10" s="22" t="n">
        <v>6821</v>
      </c>
      <c r="Y10" s="22" t="n">
        <v>5153</v>
      </c>
      <c r="Z10" s="22" t="n">
        <v>1994</v>
      </c>
      <c r="AA10" s="22" t="n">
        <v>226</v>
      </c>
      <c r="AB10" s="22" t="n">
        <v>580</v>
      </c>
      <c r="AC10" s="22" t="n">
        <v>109079</v>
      </c>
    </row>
    <row r="11">
      <c r="A11" s="25" t="inlineStr">
        <is>
          <t>大正7年</t>
        </is>
      </c>
      <c r="B11" s="24">
        <f>$AC11-SUM($C11:$AB11)</f>
        <v/>
      </c>
      <c r="C11" s="22" t="n">
        <v>200</v>
      </c>
      <c r="D11" s="22" t="n">
        <v>3264</v>
      </c>
      <c r="E11" s="22" t="n">
        <v>496</v>
      </c>
      <c r="F11" s="22" t="n">
        <v>3406</v>
      </c>
      <c r="G11" s="22" t="n">
        <v>773</v>
      </c>
      <c r="H11" s="22" t="n">
        <v>260</v>
      </c>
      <c r="I11" s="22" t="n">
        <v>1178</v>
      </c>
      <c r="J11" s="22" t="n">
        <v>72</v>
      </c>
      <c r="K11" s="22" t="n">
        <v>408</v>
      </c>
      <c r="L11" s="22" t="n">
        <v>430</v>
      </c>
      <c r="M11" s="22" t="n">
        <v>60135</v>
      </c>
      <c r="N11" s="22" t="n">
        <v>91</v>
      </c>
      <c r="O11" s="22" t="n">
        <v>667</v>
      </c>
      <c r="P11" s="22" t="n">
        <v>810</v>
      </c>
      <c r="Q11" s="22" t="n">
        <v>5968</v>
      </c>
      <c r="R11" s="22" t="n">
        <v>1669</v>
      </c>
      <c r="S11" s="22" t="n">
        <v>563</v>
      </c>
      <c r="T11" s="22" t="n">
        <v>97</v>
      </c>
      <c r="U11" s="22" t="n">
        <v>82</v>
      </c>
      <c r="V11" s="22" t="n">
        <v>18981</v>
      </c>
      <c r="W11" s="22" t="n">
        <v>404</v>
      </c>
      <c r="X11" s="22" t="n">
        <v>6856</v>
      </c>
      <c r="Y11" s="22" t="n">
        <v>5775</v>
      </c>
      <c r="Z11" s="22" t="n">
        <v>2000</v>
      </c>
      <c r="AA11" s="22" t="n">
        <v>367</v>
      </c>
      <c r="AB11" s="22" t="n">
        <v>741</v>
      </c>
      <c r="AC11" s="22" t="n">
        <v>115693</v>
      </c>
    </row>
    <row r="12">
      <c r="A12" s="25" t="inlineStr">
        <is>
          <t>大正8年</t>
        </is>
      </c>
      <c r="B12" s="24">
        <f>$AC12-SUM($C12:$AB12)</f>
        <v/>
      </c>
      <c r="C12" s="22" t="n">
        <v>138</v>
      </c>
      <c r="D12" s="22" t="n">
        <v>2538</v>
      </c>
      <c r="E12" s="22" t="n">
        <v>498</v>
      </c>
      <c r="F12" s="22" t="n">
        <v>3351</v>
      </c>
      <c r="G12" s="22" t="n">
        <v>828</v>
      </c>
      <c r="H12" s="22" t="n">
        <v>275</v>
      </c>
      <c r="I12" s="22" t="n">
        <v>1069</v>
      </c>
      <c r="J12" s="22" t="n">
        <v>21</v>
      </c>
      <c r="K12" s="22" t="n">
        <v>301</v>
      </c>
      <c r="L12" s="22" t="n">
        <v>447</v>
      </c>
      <c r="M12" s="22" t="n">
        <v>59564</v>
      </c>
      <c r="N12" s="22" t="n">
        <v>94</v>
      </c>
      <c r="O12" s="22" t="n">
        <v>517</v>
      </c>
      <c r="P12" s="22" t="n">
        <v>813</v>
      </c>
      <c r="Q12" s="22" t="n">
        <v>6788</v>
      </c>
      <c r="R12" s="22" t="n">
        <v>1791</v>
      </c>
      <c r="S12" s="22" t="n">
        <v>387</v>
      </c>
      <c r="T12" s="22" t="n">
        <v>100</v>
      </c>
      <c r="U12" s="22" t="n">
        <v>75</v>
      </c>
      <c r="V12" s="22" t="n">
        <v>16569</v>
      </c>
      <c r="W12" s="22" t="n">
        <v>568</v>
      </c>
      <c r="X12" s="22" t="n">
        <v>6121</v>
      </c>
      <c r="Y12" s="22" t="n">
        <v>4182</v>
      </c>
      <c r="Z12" s="22" t="n">
        <v>1183</v>
      </c>
      <c r="AA12" s="22" t="n">
        <v>288</v>
      </c>
      <c r="AB12" s="22" t="n">
        <v>896</v>
      </c>
      <c r="AC12" s="22" t="n">
        <v>109402</v>
      </c>
    </row>
    <row r="13">
      <c r="A13" s="25" t="inlineStr">
        <is>
          <t>東京</t>
        </is>
      </c>
      <c r="B13" s="24">
        <f>$AC13-SUM($C13:$AB13)</f>
        <v/>
      </c>
      <c r="C13" s="22" t="n">
        <v>28</v>
      </c>
      <c r="D13" s="22" t="n">
        <v>112</v>
      </c>
      <c r="E13" s="22" t="n">
        <v>156</v>
      </c>
      <c r="F13" s="22" t="n">
        <v>806</v>
      </c>
      <c r="G13" s="22" t="n">
        <v>180</v>
      </c>
      <c r="H13" s="22" t="n">
        <v>54</v>
      </c>
      <c r="I13" s="22" t="n">
        <v>239</v>
      </c>
      <c r="J13" s="22" t="n">
        <v>3</v>
      </c>
      <c r="K13" s="22" t="n">
        <v>82</v>
      </c>
      <c r="L13" s="22" t="n">
        <v>121</v>
      </c>
      <c r="M13" s="22" t="n">
        <v>19483</v>
      </c>
      <c r="N13" s="22" t="n">
        <v>26</v>
      </c>
      <c r="O13" s="22" t="n">
        <v>139</v>
      </c>
      <c r="P13" s="22" t="n">
        <v>222</v>
      </c>
      <c r="Q13" s="22" t="n">
        <v>1234</v>
      </c>
      <c r="R13" s="22" t="n">
        <v>615</v>
      </c>
      <c r="S13" s="22" t="n">
        <v>196</v>
      </c>
      <c r="T13" s="22" t="n">
        <v>16</v>
      </c>
      <c r="U13" s="22" t="n">
        <v>12</v>
      </c>
      <c r="V13" s="22" t="n">
        <v>4840</v>
      </c>
      <c r="W13" s="22" t="n">
        <v>162</v>
      </c>
      <c r="X13" s="22" t="n">
        <v>1519</v>
      </c>
      <c r="Y13" s="22" t="n">
        <v>1030</v>
      </c>
      <c r="Z13" s="22" t="n">
        <v>446</v>
      </c>
      <c r="AA13" s="22" t="n">
        <v>76</v>
      </c>
      <c r="AB13" s="22" t="n">
        <v>174</v>
      </c>
      <c r="AC13" s="22" t="n">
        <v>31971</v>
      </c>
    </row>
    <row r="14">
      <c r="A14" s="25" t="inlineStr">
        <is>
          <t>大阪</t>
        </is>
      </c>
      <c r="B14" s="24">
        <f>$AC14-SUM($C14:$AB14)</f>
        <v/>
      </c>
      <c r="C14" s="22" t="n">
        <v>16</v>
      </c>
      <c r="D14" s="22" t="n">
        <v>381</v>
      </c>
      <c r="E14" s="22" t="n">
        <v>76</v>
      </c>
      <c r="F14" s="22" t="n">
        <v>340</v>
      </c>
      <c r="G14" s="22" t="n">
        <v>64</v>
      </c>
      <c r="H14" s="22" t="n">
        <v>67</v>
      </c>
      <c r="I14" s="22" t="n">
        <v>139</v>
      </c>
      <c r="J14" s="22" t="n">
        <v>1</v>
      </c>
      <c r="K14" s="22" t="n">
        <v>24</v>
      </c>
      <c r="L14" s="22" t="n">
        <v>88</v>
      </c>
      <c r="M14" s="22" t="n">
        <v>13733</v>
      </c>
      <c r="N14" s="22" t="n">
        <v>13</v>
      </c>
      <c r="O14" s="22" t="n">
        <v>69</v>
      </c>
      <c r="P14" s="22" t="n">
        <v>175</v>
      </c>
      <c r="Q14" s="22" t="n">
        <v>888</v>
      </c>
      <c r="R14" s="22" t="n">
        <v>324</v>
      </c>
      <c r="S14" s="22" t="n">
        <v>70</v>
      </c>
      <c r="T14" s="22" t="n">
        <v>10</v>
      </c>
      <c r="U14" s="22" t="n">
        <v>21</v>
      </c>
      <c r="V14" s="22" t="n">
        <v>3216</v>
      </c>
      <c r="W14" s="22" t="n">
        <v>229</v>
      </c>
      <c r="X14" s="22" t="n">
        <v>1040</v>
      </c>
      <c r="Y14" s="22" t="n">
        <v>538</v>
      </c>
      <c r="Z14" s="22" t="n">
        <v>81</v>
      </c>
      <c r="AA14" s="22" t="n">
        <v>10</v>
      </c>
      <c r="AB14" s="22" t="n">
        <v>104</v>
      </c>
      <c r="AC14" s="22" t="n">
        <v>21717</v>
      </c>
    </row>
    <row r="15">
      <c r="A15" s="25" t="inlineStr">
        <is>
          <t>名古屋</t>
        </is>
      </c>
      <c r="B15" s="24">
        <f>$AC15-SUM($C15:$AB15)</f>
        <v/>
      </c>
      <c r="C15" s="22" t="n">
        <v>11</v>
      </c>
      <c r="D15" s="22" t="n">
        <v>447</v>
      </c>
      <c r="E15" s="22" t="n">
        <v>36</v>
      </c>
      <c r="F15" s="22" t="n">
        <v>350</v>
      </c>
      <c r="G15" s="22" t="n">
        <v>120</v>
      </c>
      <c r="H15" s="22" t="n">
        <v>28</v>
      </c>
      <c r="I15" s="22" t="n">
        <v>163</v>
      </c>
      <c r="J15" s="22" t="n">
        <v>9</v>
      </c>
      <c r="K15" s="22" t="n">
        <v>41</v>
      </c>
      <c r="L15" s="22" t="n">
        <v>52</v>
      </c>
      <c r="M15" s="22" t="n">
        <v>7042</v>
      </c>
      <c r="N15" s="22" t="n">
        <v>7</v>
      </c>
      <c r="O15" s="22" t="n">
        <v>77</v>
      </c>
      <c r="P15" s="22" t="n">
        <v>74</v>
      </c>
      <c r="Q15" s="22" t="n">
        <v>542</v>
      </c>
      <c r="R15" s="22" t="n">
        <v>190</v>
      </c>
      <c r="S15" s="22" t="n">
        <v>11</v>
      </c>
      <c r="T15" s="22" t="n">
        <v>6</v>
      </c>
      <c r="U15" s="22" t="n">
        <v>7</v>
      </c>
      <c r="V15" s="22" t="n">
        <v>1565</v>
      </c>
      <c r="W15" s="22" t="n">
        <v>34</v>
      </c>
      <c r="X15" s="22" t="n">
        <v>741</v>
      </c>
      <c r="Y15" s="22" t="n">
        <v>603</v>
      </c>
      <c r="Z15" s="22" t="n">
        <v>113</v>
      </c>
      <c r="AA15" s="22" t="n">
        <v>10</v>
      </c>
      <c r="AB15" s="22" t="n">
        <v>81</v>
      </c>
      <c r="AC15" s="22" t="n">
        <v>12360</v>
      </c>
    </row>
    <row r="16">
      <c r="A16" s="25" t="inlineStr">
        <is>
          <t>広島</t>
        </is>
      </c>
      <c r="B16" s="24">
        <f>$AC16-SUM($C16:$AB16)</f>
        <v/>
      </c>
      <c r="C16" s="22" t="n">
        <v>16</v>
      </c>
      <c r="D16" s="22" t="n">
        <v>1107</v>
      </c>
      <c r="E16" s="22" t="n">
        <v>79</v>
      </c>
      <c r="F16" s="22" t="n">
        <v>266</v>
      </c>
      <c r="G16" s="22" t="n">
        <v>136</v>
      </c>
      <c r="H16" s="22" t="n">
        <v>31</v>
      </c>
      <c r="I16" s="22" t="n">
        <v>127</v>
      </c>
      <c r="J16" s="22" t="n"/>
      <c r="K16" s="22" t="n">
        <v>38</v>
      </c>
      <c r="L16" s="22" t="n">
        <v>41</v>
      </c>
      <c r="M16" s="22" t="n">
        <v>5684</v>
      </c>
      <c r="N16" s="22" t="n">
        <v>23</v>
      </c>
      <c r="O16" s="22" t="n">
        <v>22</v>
      </c>
      <c r="P16" s="22" t="n">
        <v>91</v>
      </c>
      <c r="Q16" s="22" t="n">
        <v>661</v>
      </c>
      <c r="R16" s="22" t="n">
        <v>118</v>
      </c>
      <c r="S16" s="22" t="n">
        <v>57</v>
      </c>
      <c r="T16" s="22" t="n">
        <v>10</v>
      </c>
      <c r="U16" s="22" t="n">
        <v>12</v>
      </c>
      <c r="V16" s="22" t="n">
        <v>1572</v>
      </c>
      <c r="W16" s="22" t="n">
        <v>43</v>
      </c>
      <c r="X16" s="22" t="n">
        <v>848</v>
      </c>
      <c r="Y16" s="22" t="n">
        <v>549</v>
      </c>
      <c r="Z16" s="22" t="n">
        <v>119</v>
      </c>
      <c r="AA16" s="22" t="n">
        <v>31</v>
      </c>
      <c r="AB16" s="22" t="n">
        <v>85</v>
      </c>
      <c r="AC16" s="22" t="n">
        <v>11766</v>
      </c>
    </row>
    <row r="17">
      <c r="A17" s="25" t="inlineStr">
        <is>
          <t>長崎</t>
        </is>
      </c>
      <c r="B17" s="24">
        <f>$AC17-SUM($C17:$AB17)</f>
        <v/>
      </c>
      <c r="C17" s="22" t="n">
        <v>25</v>
      </c>
      <c r="D17" s="22" t="n">
        <v>403</v>
      </c>
      <c r="E17" s="22" t="n">
        <v>65</v>
      </c>
      <c r="F17" s="22" t="n">
        <v>327</v>
      </c>
      <c r="G17" s="22" t="n">
        <v>91</v>
      </c>
      <c r="H17" s="22" t="n">
        <v>54</v>
      </c>
      <c r="I17" s="22" t="n">
        <v>140</v>
      </c>
      <c r="J17" s="22" t="n">
        <v>3</v>
      </c>
      <c r="K17" s="22" t="n">
        <v>27</v>
      </c>
      <c r="L17" s="22" t="n">
        <v>80</v>
      </c>
      <c r="M17" s="22" t="n">
        <v>5306</v>
      </c>
      <c r="N17" s="22" t="n">
        <v>8</v>
      </c>
      <c r="O17" s="22" t="n">
        <v>94</v>
      </c>
      <c r="P17" s="22" t="n">
        <v>153</v>
      </c>
      <c r="Q17" s="22" t="n">
        <v>1740</v>
      </c>
      <c r="R17" s="22" t="n">
        <v>222</v>
      </c>
      <c r="S17" s="22" t="n">
        <v>33</v>
      </c>
      <c r="T17" s="22" t="n">
        <v>29</v>
      </c>
      <c r="U17" s="22" t="n">
        <v>7</v>
      </c>
      <c r="V17" s="22" t="n">
        <v>2268</v>
      </c>
      <c r="W17" s="22" t="n">
        <v>38</v>
      </c>
      <c r="X17" s="22" t="n">
        <v>803</v>
      </c>
      <c r="Y17" s="22" t="n">
        <v>467</v>
      </c>
      <c r="Z17" s="22" t="n">
        <v>147</v>
      </c>
      <c r="AA17" s="22" t="n">
        <v>82</v>
      </c>
      <c r="AB17" s="22" t="n">
        <v>367</v>
      </c>
      <c r="AC17" s="22" t="n">
        <v>12979</v>
      </c>
    </row>
    <row r="18">
      <c r="A18" s="25" t="inlineStr">
        <is>
          <t>宮城</t>
        </is>
      </c>
      <c r="B18" s="24">
        <f>$AC18-SUM($C18:$AB18)</f>
        <v/>
      </c>
      <c r="C18" s="22" t="n">
        <v>31</v>
      </c>
      <c r="D18" s="22" t="n">
        <v>77</v>
      </c>
      <c r="E18" s="22" t="n">
        <v>67</v>
      </c>
      <c r="F18" s="22" t="n">
        <v>774</v>
      </c>
      <c r="G18" s="22" t="n">
        <v>187</v>
      </c>
      <c r="H18" s="22" t="n">
        <v>23</v>
      </c>
      <c r="I18" s="22" t="n">
        <v>163</v>
      </c>
      <c r="J18" s="22" t="n">
        <v>2</v>
      </c>
      <c r="K18" s="22" t="n">
        <v>56</v>
      </c>
      <c r="L18" s="22" t="n">
        <v>30</v>
      </c>
      <c r="M18" s="22" t="n">
        <v>3271</v>
      </c>
      <c r="N18" s="22" t="n">
        <v>10</v>
      </c>
      <c r="O18" s="22" t="n">
        <v>73</v>
      </c>
      <c r="P18" s="22" t="n">
        <v>63</v>
      </c>
      <c r="Q18" s="22" t="n">
        <v>896</v>
      </c>
      <c r="R18" s="22" t="n">
        <v>172</v>
      </c>
      <c r="S18" s="22" t="n">
        <v>20</v>
      </c>
      <c r="T18" s="22" t="n">
        <v>13</v>
      </c>
      <c r="U18" s="22" t="n">
        <v>6</v>
      </c>
      <c r="V18" s="22" t="n">
        <v>1362</v>
      </c>
      <c r="W18" s="22" t="n">
        <v>32</v>
      </c>
      <c r="X18" s="22" t="n">
        <v>525</v>
      </c>
      <c r="Y18" s="22" t="n">
        <v>559</v>
      </c>
      <c r="Z18" s="22" t="n">
        <v>140</v>
      </c>
      <c r="AA18" s="22" t="n">
        <v>50</v>
      </c>
      <c r="AB18" s="22" t="n">
        <v>53</v>
      </c>
      <c r="AC18" s="22" t="n">
        <v>8655</v>
      </c>
    </row>
    <row r="19">
      <c r="A19" s="25" t="inlineStr">
        <is>
          <t>函館</t>
        </is>
      </c>
      <c r="B19" s="24">
        <f>$AC19-SUM($C19:$AB19)</f>
        <v/>
      </c>
      <c r="C19" s="22" t="n">
        <v>11</v>
      </c>
      <c r="D19" s="22" t="n">
        <v>11</v>
      </c>
      <c r="E19" s="22" t="n">
        <v>19</v>
      </c>
      <c r="F19" s="22" t="n">
        <v>488</v>
      </c>
      <c r="G19" s="22" t="n">
        <v>50</v>
      </c>
      <c r="H19" s="22" t="n">
        <v>18</v>
      </c>
      <c r="I19" s="22" t="n">
        <v>98</v>
      </c>
      <c r="J19" s="22" t="n">
        <v>3</v>
      </c>
      <c r="K19" s="22" t="n">
        <v>33</v>
      </c>
      <c r="L19" s="22" t="n">
        <v>35</v>
      </c>
      <c r="M19" s="22" t="n">
        <v>5045</v>
      </c>
      <c r="N19" s="22" t="n">
        <v>7</v>
      </c>
      <c r="O19" s="22" t="n">
        <v>43</v>
      </c>
      <c r="P19" s="22" t="n">
        <v>35</v>
      </c>
      <c r="Q19" s="22" t="n">
        <v>827</v>
      </c>
      <c r="R19" s="22" t="n">
        <v>150</v>
      </c>
      <c r="S19" s="22" t="n"/>
      <c r="T19" s="22" t="n">
        <v>16</v>
      </c>
      <c r="U19" s="22" t="n">
        <v>10</v>
      </c>
      <c r="V19" s="22" t="n">
        <v>1657</v>
      </c>
      <c r="W19" s="22" t="n">
        <v>26</v>
      </c>
      <c r="X19" s="22" t="n">
        <v>643</v>
      </c>
      <c r="Y19" s="22" t="n">
        <v>435</v>
      </c>
      <c r="Z19" s="22" t="n">
        <v>137</v>
      </c>
      <c r="AA19" s="22" t="n">
        <v>29</v>
      </c>
      <c r="AB19" s="22" t="n">
        <v>32</v>
      </c>
      <c r="AC19" s="22" t="n">
        <v>9858</v>
      </c>
    </row>
    <row r="20">
      <c r="A20" s="25" t="inlineStr">
        <is>
          <t>朝鮮台湾外国</t>
        </is>
      </c>
      <c r="B20" s="24">
        <f>$AC20-SUM($C20:$AB20)</f>
        <v/>
      </c>
      <c r="C20" s="22" t="n"/>
      <c r="D20" s="22" t="n"/>
      <c r="E20" s="22" t="n"/>
      <c r="F20" s="22" t="n"/>
      <c r="G20" s="22" t="n"/>
      <c r="H20" s="22" t="n"/>
      <c r="I20" s="22" t="n"/>
      <c r="J20" s="22" t="n"/>
      <c r="K20" s="22" t="n"/>
      <c r="L20" s="22" t="n"/>
      <c r="M20" s="22" t="n"/>
      <c r="N20" s="22" t="n"/>
      <c r="O20" s="22" t="n"/>
      <c r="P20" s="22" t="n"/>
      <c r="Q20" s="22" t="n"/>
      <c r="R20" s="22" t="n"/>
      <c r="S20" s="22" t="n"/>
      <c r="T20" s="22" t="n"/>
      <c r="U20" s="22" t="n"/>
      <c r="V20" s="22" t="n">
        <v>89</v>
      </c>
      <c r="W20" s="22" t="n">
        <v>4</v>
      </c>
      <c r="X20" s="22" t="n">
        <v>2</v>
      </c>
      <c r="Y20" s="22" t="n">
        <v>1</v>
      </c>
      <c r="Z20" s="22" t="n"/>
      <c r="AA20" s="22" t="n"/>
      <c r="AB20" s="22" t="n"/>
      <c r="AC20" s="22" t="n">
        <v>96</v>
      </c>
    </row>
    <row r="21">
      <c r="A21" s="25" t="inlineStr">
        <is>
          <t>總計</t>
        </is>
      </c>
      <c r="B21" s="24">
        <f>$AC21-SUM($C21:$AB21)</f>
        <v/>
      </c>
      <c r="C21" s="22" t="n">
        <v>138</v>
      </c>
      <c r="D21" s="22" t="n">
        <v>2538</v>
      </c>
      <c r="E21" s="22" t="n">
        <v>498</v>
      </c>
      <c r="F21" s="22" t="n">
        <v>3351</v>
      </c>
      <c r="G21" s="22" t="n">
        <v>828</v>
      </c>
      <c r="H21" s="22" t="n">
        <v>275</v>
      </c>
      <c r="I21" s="22" t="n">
        <v>1069</v>
      </c>
      <c r="J21" s="22" t="n">
        <v>21</v>
      </c>
      <c r="K21" s="22" t="n">
        <v>301</v>
      </c>
      <c r="L21" s="22" t="n">
        <v>447</v>
      </c>
      <c r="M21" s="22" t="n">
        <v>59564</v>
      </c>
      <c r="N21" s="22" t="n">
        <v>94</v>
      </c>
      <c r="O21" s="22" t="n">
        <v>517</v>
      </c>
      <c r="P21" s="22" t="n">
        <v>813</v>
      </c>
      <c r="Q21" s="22" t="n">
        <v>6788</v>
      </c>
      <c r="R21" s="22" t="n">
        <v>1791</v>
      </c>
      <c r="S21" s="22" t="n">
        <v>387</v>
      </c>
      <c r="T21" s="22" t="n">
        <v>100</v>
      </c>
      <c r="U21" s="22" t="n">
        <v>75</v>
      </c>
      <c r="V21" s="22" t="n">
        <v>16569</v>
      </c>
      <c r="W21" s="22" t="n">
        <v>568</v>
      </c>
      <c r="X21" s="22" t="n">
        <v>6121</v>
      </c>
      <c r="Y21" s="22" t="n">
        <v>4182</v>
      </c>
      <c r="Z21" s="22" t="n">
        <v>1183</v>
      </c>
      <c r="AA21" s="22" t="n">
        <v>288</v>
      </c>
      <c r="AB21" s="22" t="n">
        <v>896</v>
      </c>
      <c r="AC21" s="22" t="n">
        <v>109402</v>
      </c>
    </row>
  </sheetData>
  <dataValidations disablePrompts="1" count="1">
    <dataValidation sqref="C3:AC21" showErrorMessage="1" showInputMessage="1" allowBlank="1" imeMode="off"/>
  </dataValidations>
  <pageMargins left="0.7" right="0.7" top="0.75" bottom="0.75" header="0.3" footer="0.3"/>
  <pageSetup orientation="portrait" paperSize="9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B2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5" t="inlineStr">
        <is>
          <t>年次／控訴院</t>
        </is>
      </c>
      <c r="B1" s="25" t="inlineStr">
        <is>
          <t>公務ノ執行ヲ妨害スル罪</t>
        </is>
      </c>
      <c r="C1" s="25" t="inlineStr">
        <is>
          <t>騷擾ノ罪</t>
        </is>
      </c>
      <c r="D1" s="25" t="inlineStr">
        <is>
          <t>放火ノ罪</t>
        </is>
      </c>
      <c r="E1" s="25" t="inlineStr">
        <is>
          <t>失火ノ罪</t>
        </is>
      </c>
      <c r="F1" s="25" t="inlineStr">
        <is>
          <t>住居を侵ス罪</t>
        </is>
      </c>
      <c r="G1" s="25" t="inlineStr">
        <is>
          <t>通貨及有價證券僞造ノ罪</t>
        </is>
      </c>
      <c r="H1" s="25" t="inlineStr">
        <is>
          <t>文書僞造ノ罪</t>
        </is>
      </c>
      <c r="I1" s="25" t="inlineStr">
        <is>
          <t>印章僞造ノ罪</t>
        </is>
      </c>
      <c r="J1" s="25" t="inlineStr">
        <is>
          <t>僞證及誣告ノ罪</t>
        </is>
      </c>
      <c r="K1" s="25" t="inlineStr">
        <is>
          <t>猥褻、姦淫及重婚ノ罪</t>
        </is>
      </c>
      <c r="L1" s="25" t="inlineStr">
        <is>
          <t>賭博及富籤ニ關スル罪</t>
        </is>
      </c>
      <c r="M1" s="25" t="inlineStr">
        <is>
          <t>禮拜所及墳墓ニ關スル罪</t>
        </is>
      </c>
      <c r="N1" s="25" t="inlineStr">
        <is>
          <t>瀆職ノ罪</t>
        </is>
      </c>
      <c r="O1" s="25" t="inlineStr">
        <is>
          <t>殺人ノ罪（嬰兒殺ヲ含ム）</t>
        </is>
      </c>
      <c r="P1" s="25" t="inlineStr">
        <is>
          <t>傷害ノ罪</t>
        </is>
      </c>
      <c r="Q1" s="25" t="inlineStr">
        <is>
          <t>過失傷害ノ罪</t>
        </is>
      </c>
      <c r="R1" s="25" t="inlineStr">
        <is>
          <t>墮胎ノ罪</t>
        </is>
      </c>
      <c r="S1" s="25" t="inlineStr">
        <is>
          <t>略取及誘拐ノ罪</t>
        </is>
      </c>
      <c r="T1" s="25" t="inlineStr">
        <is>
          <t>名譽ニ對スル罪</t>
        </is>
      </c>
      <c r="U1" s="25" t="inlineStr">
        <is>
          <t>竊盜ノ罪</t>
        </is>
      </c>
      <c r="V1" s="25" t="inlineStr">
        <is>
          <t>強盜ノ罪</t>
        </is>
      </c>
      <c r="W1" s="25" t="inlineStr">
        <is>
          <t>詐欺及恐喝ノ罪</t>
        </is>
      </c>
      <c r="X1" s="25" t="inlineStr">
        <is>
          <t>横領ノ罪</t>
        </is>
      </c>
      <c r="Y1" s="25" t="inlineStr">
        <is>
          <t>贓物ニ關スル罪</t>
        </is>
      </c>
      <c r="Z1" s="25" t="inlineStr">
        <is>
          <t>毀棄及隱匿ノ罪</t>
        </is>
      </c>
      <c r="AA1" s="25" t="inlineStr">
        <is>
          <t>其他ノ罪</t>
        </is>
      </c>
      <c r="AB1" s="25" t="inlineStr">
        <is>
          <t>合計</t>
        </is>
      </c>
    </row>
    <row r="2">
      <c r="A2" s="25" t="inlineStr">
        <is>
          <t>明治43年</t>
        </is>
      </c>
      <c r="B2" s="25" t="n">
        <v>176</v>
      </c>
      <c r="C2" s="25" t="n">
        <v>10</v>
      </c>
      <c r="D2" s="25" t="n">
        <v>532</v>
      </c>
      <c r="E2" s="25" t="n">
        <v>2998</v>
      </c>
      <c r="F2" s="25" t="n">
        <v>397</v>
      </c>
      <c r="G2" s="25" t="n">
        <v>259</v>
      </c>
      <c r="H2" s="25" t="n">
        <v>996</v>
      </c>
      <c r="I2" s="25" t="n">
        <v>73</v>
      </c>
      <c r="J2" s="25" t="n">
        <v>467</v>
      </c>
      <c r="K2" s="25" t="n">
        <v>414</v>
      </c>
      <c r="L2" s="25" t="n">
        <v>13193</v>
      </c>
      <c r="M2" s="25" t="n">
        <v>86</v>
      </c>
      <c r="N2" s="25" t="n">
        <v>225</v>
      </c>
      <c r="O2" s="25" t="n">
        <v>764</v>
      </c>
      <c r="P2" s="25" t="n">
        <v>4315</v>
      </c>
      <c r="Q2" s="25" t="n">
        <v>601</v>
      </c>
      <c r="R2" s="25" t="n">
        <v>345</v>
      </c>
      <c r="S2" s="25" t="n">
        <v>93</v>
      </c>
      <c r="T2" s="25" t="n">
        <v>122</v>
      </c>
      <c r="U2" s="25" t="n">
        <v>24098</v>
      </c>
      <c r="V2" s="25" t="n">
        <v>454</v>
      </c>
      <c r="W2" s="25" t="n">
        <v>8380</v>
      </c>
      <c r="X2" s="25" t="n">
        <v>5712</v>
      </c>
      <c r="Y2" s="25" t="n">
        <v>1296</v>
      </c>
      <c r="Z2" s="25" t="n">
        <v>279</v>
      </c>
      <c r="AA2" s="25" t="n">
        <v>515</v>
      </c>
      <c r="AB2" s="25" t="n">
        <v>66800</v>
      </c>
    </row>
    <row r="3">
      <c r="A3" s="25" t="inlineStr">
        <is>
          <t>明治44年</t>
        </is>
      </c>
      <c r="B3" s="25" t="n">
        <v>184</v>
      </c>
      <c r="C3" s="25" t="n">
        <v>8</v>
      </c>
      <c r="D3" s="25" t="n">
        <v>593</v>
      </c>
      <c r="E3" s="25" t="n">
        <v>3508</v>
      </c>
      <c r="F3" s="25" t="n">
        <v>451</v>
      </c>
      <c r="G3" s="25" t="n">
        <v>266</v>
      </c>
      <c r="H3" s="25" t="n">
        <v>1051</v>
      </c>
      <c r="I3" s="25" t="n">
        <v>45</v>
      </c>
      <c r="J3" s="25" t="n">
        <v>509</v>
      </c>
      <c r="K3" s="25" t="n">
        <v>444</v>
      </c>
      <c r="L3" s="25" t="n">
        <v>13954</v>
      </c>
      <c r="M3" s="25" t="n">
        <v>85</v>
      </c>
      <c r="N3" s="25" t="n">
        <v>211</v>
      </c>
      <c r="O3" s="25" t="n">
        <v>795</v>
      </c>
      <c r="P3" s="25" t="n">
        <v>4173</v>
      </c>
      <c r="Q3" s="25" t="n">
        <v>781</v>
      </c>
      <c r="R3" s="25" t="n">
        <v>274</v>
      </c>
      <c r="S3" s="25" t="n">
        <v>118</v>
      </c>
      <c r="T3" s="25" t="n">
        <v>136</v>
      </c>
      <c r="U3" s="25" t="n">
        <v>24101</v>
      </c>
      <c r="V3" s="25" t="n">
        <v>446</v>
      </c>
      <c r="W3" s="25" t="n">
        <v>8726</v>
      </c>
      <c r="X3" s="25" t="n">
        <v>6257</v>
      </c>
      <c r="Y3" s="25" t="n">
        <v>1200</v>
      </c>
      <c r="Z3" s="25" t="n">
        <v>267</v>
      </c>
      <c r="AA3" s="25" t="n">
        <v>741</v>
      </c>
      <c r="AB3" s="25" t="n">
        <v>69324</v>
      </c>
    </row>
    <row r="4">
      <c r="A4" s="25" t="inlineStr">
        <is>
          <t>明治45／大正1年</t>
        </is>
      </c>
      <c r="B4" s="25" t="n">
        <v>161</v>
      </c>
      <c r="C4" s="25" t="n">
        <v>14</v>
      </c>
      <c r="D4" s="25" t="n">
        <v>609</v>
      </c>
      <c r="E4" s="25" t="n">
        <v>3286</v>
      </c>
      <c r="F4" s="25" t="n">
        <v>383</v>
      </c>
      <c r="G4" s="25" t="n">
        <v>262</v>
      </c>
      <c r="H4" s="25" t="n">
        <v>968</v>
      </c>
      <c r="I4" s="25" t="n">
        <v>59</v>
      </c>
      <c r="J4" s="25" t="n">
        <v>474</v>
      </c>
      <c r="K4" s="25" t="n">
        <v>397</v>
      </c>
      <c r="L4" s="25" t="n">
        <v>15014</v>
      </c>
      <c r="M4" s="25" t="n">
        <v>69</v>
      </c>
      <c r="N4" s="25" t="n">
        <v>192</v>
      </c>
      <c r="O4" s="25" t="n">
        <v>834</v>
      </c>
      <c r="P4" s="25" t="n">
        <v>3669</v>
      </c>
      <c r="Q4" s="25" t="n">
        <v>776</v>
      </c>
      <c r="R4" s="25" t="n">
        <v>282</v>
      </c>
      <c r="S4" s="25" t="n">
        <v>99</v>
      </c>
      <c r="T4" s="25" t="n">
        <v>138</v>
      </c>
      <c r="U4" s="25" t="n">
        <v>23391</v>
      </c>
      <c r="V4" s="25" t="n">
        <v>498</v>
      </c>
      <c r="W4" s="25" t="n">
        <v>8303</v>
      </c>
      <c r="X4" s="25" t="n">
        <v>5637</v>
      </c>
      <c r="Y4" s="25" t="n">
        <v>1110</v>
      </c>
      <c r="Z4" s="25" t="n">
        <v>206</v>
      </c>
      <c r="AA4" s="25" t="n">
        <v>618</v>
      </c>
      <c r="AB4" s="25" t="n">
        <v>67449</v>
      </c>
    </row>
    <row r="5">
      <c r="A5" s="25" t="inlineStr">
        <is>
          <t>大正2年</t>
        </is>
      </c>
      <c r="B5" s="25" t="n">
        <v>130</v>
      </c>
      <c r="C5" s="25" t="n">
        <v>46</v>
      </c>
      <c r="D5" s="25" t="n">
        <v>699</v>
      </c>
      <c r="E5" s="25" t="n">
        <v>2237</v>
      </c>
      <c r="F5" s="25" t="n">
        <v>322</v>
      </c>
      <c r="G5" s="25" t="n">
        <v>269</v>
      </c>
      <c r="H5" s="25" t="n">
        <v>924</v>
      </c>
      <c r="I5" s="25" t="n">
        <v>59</v>
      </c>
      <c r="J5" s="25" t="n">
        <v>408</v>
      </c>
      <c r="K5" s="25" t="n">
        <v>409</v>
      </c>
      <c r="L5" s="25" t="n">
        <v>13625</v>
      </c>
      <c r="M5" s="25" t="n">
        <v>44</v>
      </c>
      <c r="N5" s="25" t="n">
        <v>174</v>
      </c>
      <c r="O5" s="25" t="n">
        <v>868</v>
      </c>
      <c r="P5" s="25" t="n">
        <v>3645</v>
      </c>
      <c r="Q5" s="25" t="n">
        <v>739</v>
      </c>
      <c r="R5" s="25" t="n">
        <v>327</v>
      </c>
      <c r="S5" s="25" t="n">
        <v>84</v>
      </c>
      <c r="T5" s="25" t="n">
        <v>120</v>
      </c>
      <c r="U5" s="25" t="n">
        <v>23825</v>
      </c>
      <c r="V5" s="25" t="n">
        <v>488</v>
      </c>
      <c r="W5" s="25" t="n">
        <v>8630</v>
      </c>
      <c r="X5" s="25" t="n">
        <v>5002</v>
      </c>
      <c r="Y5" s="25" t="n">
        <v>1108</v>
      </c>
      <c r="Z5" s="25" t="n">
        <v>197</v>
      </c>
      <c r="AA5" s="25" t="n">
        <v>525</v>
      </c>
      <c r="AB5" s="25" t="n">
        <v>64904</v>
      </c>
    </row>
    <row r="6">
      <c r="A6" s="25" t="inlineStr">
        <is>
          <t>大正3年</t>
        </is>
      </c>
      <c r="B6" s="25" t="n">
        <v>91</v>
      </c>
      <c r="C6" s="25" t="n">
        <v>14</v>
      </c>
      <c r="D6" s="25" t="n">
        <v>669</v>
      </c>
      <c r="E6" s="25" t="n">
        <v>259</v>
      </c>
      <c r="F6" s="25" t="n">
        <v>258</v>
      </c>
      <c r="G6" s="25" t="n">
        <v>228</v>
      </c>
      <c r="H6" s="25" t="n">
        <v>889</v>
      </c>
      <c r="I6" s="25" t="n">
        <v>42</v>
      </c>
      <c r="J6" s="25" t="n">
        <v>343</v>
      </c>
      <c r="K6" s="25" t="n">
        <v>345</v>
      </c>
      <c r="L6" s="25" t="n">
        <v>8567</v>
      </c>
      <c r="M6" s="25" t="n">
        <v>24</v>
      </c>
      <c r="N6" s="25" t="n">
        <v>151</v>
      </c>
      <c r="O6" s="25" t="n">
        <v>949</v>
      </c>
      <c r="P6" s="25" t="n">
        <v>2932</v>
      </c>
      <c r="Q6" s="25" t="n">
        <v>333</v>
      </c>
      <c r="R6" s="25" t="n">
        <v>296</v>
      </c>
      <c r="S6" s="25" t="n">
        <v>87</v>
      </c>
      <c r="T6" s="25" t="n">
        <v>78</v>
      </c>
      <c r="U6" s="25" t="n">
        <v>20067</v>
      </c>
      <c r="V6" s="25" t="n">
        <v>490</v>
      </c>
      <c r="W6" s="25" t="n">
        <v>7821</v>
      </c>
      <c r="X6" s="25" t="n">
        <v>3672</v>
      </c>
      <c r="Y6" s="25" t="n">
        <v>913</v>
      </c>
      <c r="Z6" s="25" t="n">
        <v>151</v>
      </c>
      <c r="AA6" s="25" t="n">
        <v>503</v>
      </c>
      <c r="AB6" s="25" t="n">
        <v>50172</v>
      </c>
    </row>
    <row r="7">
      <c r="A7" s="25" t="inlineStr">
        <is>
          <t>大正4年</t>
        </is>
      </c>
      <c r="B7" s="25" t="n">
        <v>99</v>
      </c>
      <c r="C7" s="25" t="n">
        <v>7</v>
      </c>
      <c r="D7" s="25" t="n">
        <v>547</v>
      </c>
      <c r="E7" s="25" t="n">
        <v>131</v>
      </c>
      <c r="F7" s="25" t="n">
        <v>309</v>
      </c>
      <c r="G7" s="25" t="n">
        <v>244</v>
      </c>
      <c r="H7" s="25" t="n">
        <v>777</v>
      </c>
      <c r="I7" s="25" t="n">
        <v>41</v>
      </c>
      <c r="J7" s="25" t="n">
        <v>379</v>
      </c>
      <c r="K7" s="25" t="n">
        <v>329</v>
      </c>
      <c r="L7" s="25" t="n">
        <v>6469</v>
      </c>
      <c r="M7" s="25" t="n">
        <v>49</v>
      </c>
      <c r="N7" s="25" t="n">
        <v>156</v>
      </c>
      <c r="O7" s="25" t="n">
        <v>858</v>
      </c>
      <c r="P7" s="25" t="n">
        <v>2730</v>
      </c>
      <c r="Q7" s="25" t="n">
        <v>270</v>
      </c>
      <c r="R7" s="25" t="n">
        <v>244</v>
      </c>
      <c r="S7" s="25" t="n">
        <v>59</v>
      </c>
      <c r="T7" s="25" t="n">
        <v>84</v>
      </c>
      <c r="U7" s="25" t="n">
        <v>19953</v>
      </c>
      <c r="V7" s="25" t="n">
        <v>504</v>
      </c>
      <c r="W7" s="25" t="n">
        <v>7342</v>
      </c>
      <c r="X7" s="25" t="n">
        <v>3588</v>
      </c>
      <c r="Y7" s="25" t="n">
        <v>896</v>
      </c>
      <c r="Z7" s="25" t="n">
        <v>124</v>
      </c>
      <c r="AA7" s="25" t="n">
        <v>389</v>
      </c>
      <c r="AB7" s="25" t="n">
        <v>46578</v>
      </c>
    </row>
    <row r="8">
      <c r="A8" s="25" t="inlineStr">
        <is>
          <t>大正5年</t>
        </is>
      </c>
      <c r="B8" s="25" t="n">
        <v>232</v>
      </c>
      <c r="C8" s="25" t="n">
        <v>334</v>
      </c>
      <c r="D8" s="25" t="n">
        <v>488</v>
      </c>
      <c r="E8" s="25" t="n">
        <v>2829</v>
      </c>
      <c r="F8" s="25" t="n">
        <v>721</v>
      </c>
      <c r="G8" s="25" t="n">
        <v>363</v>
      </c>
      <c r="H8" s="25" t="n">
        <v>1674</v>
      </c>
      <c r="I8" s="25" t="n">
        <v>53</v>
      </c>
      <c r="J8" s="25" t="n">
        <v>529</v>
      </c>
      <c r="K8" s="25" t="n">
        <v>503</v>
      </c>
      <c r="L8" s="25" t="n">
        <v>51442</v>
      </c>
      <c r="M8" s="25" t="n">
        <v>76</v>
      </c>
      <c r="N8" s="25" t="n">
        <v>443</v>
      </c>
      <c r="O8" s="25" t="n">
        <v>912</v>
      </c>
      <c r="P8" s="25" t="n">
        <v>5818</v>
      </c>
      <c r="Q8" s="25" t="n">
        <v>1092</v>
      </c>
      <c r="R8" s="25" t="n">
        <v>543</v>
      </c>
      <c r="S8" s="25" t="n">
        <v>90</v>
      </c>
      <c r="T8" s="25" t="n">
        <v>97</v>
      </c>
      <c r="U8" s="25" t="n">
        <v>20595</v>
      </c>
      <c r="V8" s="25" t="n">
        <v>558</v>
      </c>
      <c r="W8" s="25" t="n">
        <v>8205</v>
      </c>
      <c r="X8" s="25" t="n">
        <v>4511</v>
      </c>
      <c r="Y8" s="25" t="n">
        <v>1637</v>
      </c>
      <c r="Z8" s="25" t="n">
        <v>229</v>
      </c>
      <c r="AA8" s="25" t="n">
        <v>618</v>
      </c>
      <c r="AB8" s="25" t="n">
        <v>104592</v>
      </c>
    </row>
    <row r="9">
      <c r="A9" s="25" t="inlineStr">
        <is>
          <t>大正6年</t>
        </is>
      </c>
      <c r="B9" s="25" t="n">
        <v>176</v>
      </c>
      <c r="C9" s="25" t="n">
        <v>157</v>
      </c>
      <c r="D9" s="25" t="n">
        <v>428</v>
      </c>
      <c r="E9" s="25" t="n">
        <v>3178</v>
      </c>
      <c r="F9" s="25" t="n">
        <v>667</v>
      </c>
      <c r="G9" s="25" t="n">
        <v>260</v>
      </c>
      <c r="H9" s="25" t="n">
        <v>1522</v>
      </c>
      <c r="I9" s="25" t="n">
        <v>53</v>
      </c>
      <c r="J9" s="25" t="n">
        <v>475</v>
      </c>
      <c r="K9" s="25" t="n">
        <v>548</v>
      </c>
      <c r="L9" s="25" t="n">
        <v>57869</v>
      </c>
      <c r="M9" s="25" t="n">
        <v>95</v>
      </c>
      <c r="N9" s="25" t="n">
        <v>469</v>
      </c>
      <c r="O9" s="25" t="n">
        <v>894</v>
      </c>
      <c r="P9" s="25" t="n">
        <v>5694</v>
      </c>
      <c r="Q9" s="25" t="n">
        <v>1369</v>
      </c>
      <c r="R9" s="25" t="n">
        <v>548</v>
      </c>
      <c r="S9" s="25" t="n">
        <v>74</v>
      </c>
      <c r="T9" s="25" t="n">
        <v>109</v>
      </c>
      <c r="U9" s="25" t="n">
        <v>19307</v>
      </c>
      <c r="V9" s="25" t="n">
        <v>413</v>
      </c>
      <c r="W9" s="25" t="n">
        <v>6821</v>
      </c>
      <c r="X9" s="25" t="n">
        <v>5153</v>
      </c>
      <c r="Y9" s="25" t="n">
        <v>1994</v>
      </c>
      <c r="Z9" s="25" t="n">
        <v>226</v>
      </c>
      <c r="AA9" s="25" t="n">
        <v>580</v>
      </c>
      <c r="AB9" s="25" t="n">
        <v>109079</v>
      </c>
    </row>
    <row r="10">
      <c r="A10" s="25" t="inlineStr">
        <is>
          <t>大正7年</t>
        </is>
      </c>
      <c r="B10" s="25" t="n">
        <v>200</v>
      </c>
      <c r="C10" s="25" t="n">
        <v>3264</v>
      </c>
      <c r="D10" s="25" t="n">
        <v>496</v>
      </c>
      <c r="E10" s="25" t="n">
        <v>3406</v>
      </c>
      <c r="F10" s="25" t="n">
        <v>773</v>
      </c>
      <c r="G10" s="25" t="n">
        <v>260</v>
      </c>
      <c r="H10" s="25" t="n">
        <v>1178</v>
      </c>
      <c r="I10" s="25" t="n">
        <v>72</v>
      </c>
      <c r="J10" s="25" t="n">
        <v>408</v>
      </c>
      <c r="K10" s="25" t="n">
        <v>430</v>
      </c>
      <c r="L10" s="25" t="n">
        <v>60135</v>
      </c>
      <c r="M10" s="25" t="n">
        <v>91</v>
      </c>
      <c r="N10" s="25" t="n">
        <v>667</v>
      </c>
      <c r="O10" s="25" t="n">
        <v>810</v>
      </c>
      <c r="P10" s="25" t="n">
        <v>5968</v>
      </c>
      <c r="Q10" s="25" t="n">
        <v>1669</v>
      </c>
      <c r="R10" s="25" t="n">
        <v>563</v>
      </c>
      <c r="S10" s="25" t="n">
        <v>97</v>
      </c>
      <c r="T10" s="25" t="n">
        <v>82</v>
      </c>
      <c r="U10" s="25" t="n">
        <v>18981</v>
      </c>
      <c r="V10" s="25" t="n">
        <v>404</v>
      </c>
      <c r="W10" s="25" t="n">
        <v>6856</v>
      </c>
      <c r="X10" s="25" t="n">
        <v>5775</v>
      </c>
      <c r="Y10" s="25" t="n">
        <v>2000</v>
      </c>
      <c r="Z10" s="25" t="n">
        <v>367</v>
      </c>
      <c r="AA10" s="25" t="n">
        <v>741</v>
      </c>
      <c r="AB10" s="25" t="n">
        <v>115693</v>
      </c>
    </row>
    <row r="11">
      <c r="A11" s="25" t="inlineStr">
        <is>
          <t>大正8年</t>
        </is>
      </c>
      <c r="B11" s="25" t="n">
        <v>138</v>
      </c>
      <c r="C11" s="25" t="n">
        <v>2538</v>
      </c>
      <c r="D11" s="25" t="n">
        <v>498</v>
      </c>
      <c r="E11" s="25" t="n">
        <v>3351</v>
      </c>
      <c r="F11" s="25" t="n">
        <v>828</v>
      </c>
      <c r="G11" s="25" t="n">
        <v>275</v>
      </c>
      <c r="H11" s="25" t="n">
        <v>1069</v>
      </c>
      <c r="I11" s="25" t="n">
        <v>21</v>
      </c>
      <c r="J11" s="25" t="n">
        <v>301</v>
      </c>
      <c r="K11" s="25" t="n">
        <v>447</v>
      </c>
      <c r="L11" s="25" t="n">
        <v>59564</v>
      </c>
      <c r="M11" s="25" t="n">
        <v>94</v>
      </c>
      <c r="N11" s="25" t="n">
        <v>517</v>
      </c>
      <c r="O11" s="25" t="n">
        <v>813</v>
      </c>
      <c r="P11" s="25" t="n">
        <v>6788</v>
      </c>
      <c r="Q11" s="25" t="n">
        <v>1791</v>
      </c>
      <c r="R11" s="25" t="n">
        <v>387</v>
      </c>
      <c r="S11" s="25" t="n">
        <v>100</v>
      </c>
      <c r="T11" s="25" t="n">
        <v>75</v>
      </c>
      <c r="U11" s="25" t="n">
        <v>16569</v>
      </c>
      <c r="V11" s="25" t="n">
        <v>568</v>
      </c>
      <c r="W11" s="25" t="n">
        <v>6121</v>
      </c>
      <c r="X11" s="25" t="n">
        <v>4182</v>
      </c>
      <c r="Y11" s="25" t="n">
        <v>1183</v>
      </c>
      <c r="Z11" s="25" t="n">
        <v>288</v>
      </c>
      <c r="AA11" s="25" t="n">
        <v>896</v>
      </c>
      <c r="AB11" s="25" t="n">
        <v>109402</v>
      </c>
    </row>
    <row r="12">
      <c r="A12" s="25" t="inlineStr">
        <is>
          <t>東京</t>
        </is>
      </c>
      <c r="B12" s="25" t="n">
        <v>28</v>
      </c>
      <c r="C12" s="25" t="n">
        <v>112</v>
      </c>
      <c r="D12" s="25" t="n">
        <v>156</v>
      </c>
      <c r="E12" s="25" t="n">
        <v>806</v>
      </c>
      <c r="F12" s="25" t="n">
        <v>180</v>
      </c>
      <c r="G12" s="25" t="n">
        <v>54</v>
      </c>
      <c r="H12" s="25" t="n">
        <v>239</v>
      </c>
      <c r="I12" s="25" t="n">
        <v>3</v>
      </c>
      <c r="J12" s="25" t="n">
        <v>82</v>
      </c>
      <c r="K12" s="25" t="n">
        <v>121</v>
      </c>
      <c r="L12" s="25" t="n">
        <v>19483</v>
      </c>
      <c r="M12" s="25" t="n">
        <v>26</v>
      </c>
      <c r="N12" s="25" t="n">
        <v>139</v>
      </c>
      <c r="O12" s="25" t="n">
        <v>222</v>
      </c>
      <c r="P12" s="25" t="n">
        <v>1234</v>
      </c>
      <c r="Q12" s="25" t="n">
        <v>615</v>
      </c>
      <c r="R12" s="25" t="n">
        <v>196</v>
      </c>
      <c r="S12" s="25" t="n">
        <v>16</v>
      </c>
      <c r="T12" s="25" t="n">
        <v>12</v>
      </c>
      <c r="U12" s="25" t="n">
        <v>4840</v>
      </c>
      <c r="V12" s="25" t="n">
        <v>162</v>
      </c>
      <c r="W12" s="25" t="n">
        <v>1519</v>
      </c>
      <c r="X12" s="25" t="n">
        <v>1030</v>
      </c>
      <c r="Y12" s="25" t="n">
        <v>446</v>
      </c>
      <c r="Z12" s="25" t="n">
        <v>76</v>
      </c>
      <c r="AA12" s="25" t="n">
        <v>174</v>
      </c>
      <c r="AB12" s="25" t="n">
        <v>31971</v>
      </c>
    </row>
    <row r="13">
      <c r="A13" s="25" t="inlineStr">
        <is>
          <t>大阪</t>
        </is>
      </c>
      <c r="B13" s="25" t="n">
        <v>16</v>
      </c>
      <c r="C13" s="25" t="n">
        <v>381</v>
      </c>
      <c r="D13" s="25" t="n">
        <v>76</v>
      </c>
      <c r="E13" s="25" t="n">
        <v>340</v>
      </c>
      <c r="F13" s="25" t="n">
        <v>64</v>
      </c>
      <c r="G13" s="25" t="n">
        <v>67</v>
      </c>
      <c r="H13" s="25" t="n">
        <v>139</v>
      </c>
      <c r="I13" s="25" t="n">
        <v>1</v>
      </c>
      <c r="J13" s="25" t="n">
        <v>24</v>
      </c>
      <c r="K13" s="25" t="n">
        <v>88</v>
      </c>
      <c r="L13" s="25" t="n">
        <v>13733</v>
      </c>
      <c r="M13" s="25" t="n">
        <v>13</v>
      </c>
      <c r="N13" s="25" t="n">
        <v>69</v>
      </c>
      <c r="O13" s="25" t="n">
        <v>175</v>
      </c>
      <c r="P13" s="25" t="n">
        <v>888</v>
      </c>
      <c r="Q13" s="25" t="n">
        <v>324</v>
      </c>
      <c r="R13" s="25" t="n">
        <v>70</v>
      </c>
      <c r="S13" s="25" t="n">
        <v>10</v>
      </c>
      <c r="T13" s="25" t="n">
        <v>21</v>
      </c>
      <c r="U13" s="25" t="n">
        <v>3216</v>
      </c>
      <c r="V13" s="25" t="n">
        <v>229</v>
      </c>
      <c r="W13" s="25" t="n">
        <v>1040</v>
      </c>
      <c r="X13" s="25" t="n">
        <v>538</v>
      </c>
      <c r="Y13" s="25" t="n">
        <v>81</v>
      </c>
      <c r="Z13" s="25" t="n">
        <v>10</v>
      </c>
      <c r="AA13" s="25" t="n">
        <v>104</v>
      </c>
      <c r="AB13" s="25" t="n">
        <v>21717</v>
      </c>
    </row>
    <row r="14">
      <c r="A14" s="25" t="inlineStr">
        <is>
          <t>名古屋</t>
        </is>
      </c>
      <c r="B14" s="25" t="n">
        <v>11</v>
      </c>
      <c r="C14" s="25" t="n">
        <v>447</v>
      </c>
      <c r="D14" s="25" t="n">
        <v>36</v>
      </c>
      <c r="E14" s="25" t="n">
        <v>350</v>
      </c>
      <c r="F14" s="25" t="n">
        <v>120</v>
      </c>
      <c r="G14" s="25" t="n">
        <v>28</v>
      </c>
      <c r="H14" s="25" t="n">
        <v>163</v>
      </c>
      <c r="I14" s="25" t="n">
        <v>9</v>
      </c>
      <c r="J14" s="25" t="n">
        <v>41</v>
      </c>
      <c r="K14" s="25" t="n">
        <v>52</v>
      </c>
      <c r="L14" s="25" t="n">
        <v>7042</v>
      </c>
      <c r="M14" s="25" t="n">
        <v>7</v>
      </c>
      <c r="N14" s="25" t="n">
        <v>77</v>
      </c>
      <c r="O14" s="25" t="n">
        <v>74</v>
      </c>
      <c r="P14" s="25" t="n">
        <v>542</v>
      </c>
      <c r="Q14" s="25" t="n">
        <v>190</v>
      </c>
      <c r="R14" s="25" t="n">
        <v>11</v>
      </c>
      <c r="S14" s="25" t="n">
        <v>6</v>
      </c>
      <c r="T14" s="25" t="n">
        <v>7</v>
      </c>
      <c r="U14" s="25" t="n">
        <v>1565</v>
      </c>
      <c r="V14" s="25" t="n">
        <v>34</v>
      </c>
      <c r="W14" s="25" t="n">
        <v>741</v>
      </c>
      <c r="X14" s="25" t="n">
        <v>603</v>
      </c>
      <c r="Y14" s="25" t="n">
        <v>113</v>
      </c>
      <c r="Z14" s="25" t="n">
        <v>10</v>
      </c>
      <c r="AA14" s="25" t="n">
        <v>81</v>
      </c>
      <c r="AB14" s="25" t="n">
        <v>12360</v>
      </c>
    </row>
    <row r="15">
      <c r="A15" s="25" t="inlineStr">
        <is>
          <t>広島</t>
        </is>
      </c>
      <c r="B15" s="25" t="n">
        <v>16</v>
      </c>
      <c r="C15" s="25" t="n">
        <v>1107</v>
      </c>
      <c r="D15" s="25" t="n">
        <v>79</v>
      </c>
      <c r="E15" s="25" t="n">
        <v>266</v>
      </c>
      <c r="F15" s="25" t="n">
        <v>136</v>
      </c>
      <c r="G15" s="25" t="n">
        <v>31</v>
      </c>
      <c r="H15" s="25" t="n">
        <v>127</v>
      </c>
      <c r="I15" s="25" t="inlineStr"/>
      <c r="J15" s="25" t="n">
        <v>38</v>
      </c>
      <c r="K15" s="25" t="n">
        <v>41</v>
      </c>
      <c r="L15" s="25" t="n">
        <v>5684</v>
      </c>
      <c r="M15" s="25" t="n">
        <v>23</v>
      </c>
      <c r="N15" s="25" t="n">
        <v>22</v>
      </c>
      <c r="O15" s="25" t="n">
        <v>91</v>
      </c>
      <c r="P15" s="25" t="n">
        <v>661</v>
      </c>
      <c r="Q15" s="25" t="n">
        <v>118</v>
      </c>
      <c r="R15" s="25" t="n">
        <v>57</v>
      </c>
      <c r="S15" s="25" t="n">
        <v>10</v>
      </c>
      <c r="T15" s="25" t="n">
        <v>12</v>
      </c>
      <c r="U15" s="25" t="n">
        <v>1572</v>
      </c>
      <c r="V15" s="25" t="n">
        <v>43</v>
      </c>
      <c r="W15" s="25" t="n">
        <v>848</v>
      </c>
      <c r="X15" s="25" t="n">
        <v>549</v>
      </c>
      <c r="Y15" s="25" t="n">
        <v>119</v>
      </c>
      <c r="Z15" s="25" t="n">
        <v>31</v>
      </c>
      <c r="AA15" s="25" t="n">
        <v>85</v>
      </c>
      <c r="AB15" s="25" t="n">
        <v>11766</v>
      </c>
    </row>
    <row r="16">
      <c r="A16" s="25" t="inlineStr">
        <is>
          <t>長崎</t>
        </is>
      </c>
      <c r="B16" s="25" t="n">
        <v>25</v>
      </c>
      <c r="C16" s="25" t="n">
        <v>403</v>
      </c>
      <c r="D16" s="25" t="n">
        <v>65</v>
      </c>
      <c r="E16" s="25" t="n">
        <v>327</v>
      </c>
      <c r="F16" s="25" t="n">
        <v>91</v>
      </c>
      <c r="G16" s="25" t="n">
        <v>54</v>
      </c>
      <c r="H16" s="25" t="n">
        <v>140</v>
      </c>
      <c r="I16" s="25" t="n">
        <v>3</v>
      </c>
      <c r="J16" s="25" t="n">
        <v>27</v>
      </c>
      <c r="K16" s="25" t="n">
        <v>80</v>
      </c>
      <c r="L16" s="25" t="n">
        <v>5306</v>
      </c>
      <c r="M16" s="25" t="n">
        <v>8</v>
      </c>
      <c r="N16" s="25" t="n">
        <v>94</v>
      </c>
      <c r="O16" s="25" t="n">
        <v>153</v>
      </c>
      <c r="P16" s="25" t="n">
        <v>1740</v>
      </c>
      <c r="Q16" s="25" t="n">
        <v>222</v>
      </c>
      <c r="R16" s="25" t="n">
        <v>33</v>
      </c>
      <c r="S16" s="25" t="n">
        <v>29</v>
      </c>
      <c r="T16" s="25" t="n">
        <v>7</v>
      </c>
      <c r="U16" s="25" t="n">
        <v>2268</v>
      </c>
      <c r="V16" s="25" t="n">
        <v>38</v>
      </c>
      <c r="W16" s="25" t="n">
        <v>803</v>
      </c>
      <c r="X16" s="25" t="n">
        <v>467</v>
      </c>
      <c r="Y16" s="25" t="n">
        <v>147</v>
      </c>
      <c r="Z16" s="25" t="n">
        <v>82</v>
      </c>
      <c r="AA16" s="25" t="n">
        <v>367</v>
      </c>
      <c r="AB16" s="25" t="n">
        <v>12979</v>
      </c>
    </row>
    <row r="17">
      <c r="A17" s="25" t="inlineStr">
        <is>
          <t>宮城</t>
        </is>
      </c>
      <c r="B17" s="25" t="n">
        <v>31</v>
      </c>
      <c r="C17" s="25" t="n">
        <v>77</v>
      </c>
      <c r="D17" s="25" t="n">
        <v>67</v>
      </c>
      <c r="E17" s="25" t="n">
        <v>774</v>
      </c>
      <c r="F17" s="25" t="n">
        <v>187</v>
      </c>
      <c r="G17" s="25" t="n">
        <v>23</v>
      </c>
      <c r="H17" s="25" t="n">
        <v>163</v>
      </c>
      <c r="I17" s="25" t="n">
        <v>2</v>
      </c>
      <c r="J17" s="25" t="n">
        <v>56</v>
      </c>
      <c r="K17" s="25" t="n">
        <v>30</v>
      </c>
      <c r="L17" s="25" t="n">
        <v>3271</v>
      </c>
      <c r="M17" s="25" t="n">
        <v>10</v>
      </c>
      <c r="N17" s="25" t="n">
        <v>73</v>
      </c>
      <c r="O17" s="25" t="n">
        <v>63</v>
      </c>
      <c r="P17" s="25" t="n">
        <v>896</v>
      </c>
      <c r="Q17" s="25" t="n">
        <v>172</v>
      </c>
      <c r="R17" s="25" t="n">
        <v>20</v>
      </c>
      <c r="S17" s="25" t="n">
        <v>13</v>
      </c>
      <c r="T17" s="25" t="n">
        <v>6</v>
      </c>
      <c r="U17" s="25" t="n">
        <v>1362</v>
      </c>
      <c r="V17" s="25" t="n">
        <v>32</v>
      </c>
      <c r="W17" s="25" t="n">
        <v>525</v>
      </c>
      <c r="X17" s="25" t="n">
        <v>559</v>
      </c>
      <c r="Y17" s="25" t="n">
        <v>140</v>
      </c>
      <c r="Z17" s="25" t="n">
        <v>50</v>
      </c>
      <c r="AA17" s="25" t="n">
        <v>53</v>
      </c>
      <c r="AB17" s="25" t="n">
        <v>8655</v>
      </c>
    </row>
    <row r="18">
      <c r="A18" s="25" t="inlineStr">
        <is>
          <t>函館</t>
        </is>
      </c>
      <c r="B18" s="25" t="n">
        <v>11</v>
      </c>
      <c r="C18" s="25" t="n">
        <v>11</v>
      </c>
      <c r="D18" s="25" t="n">
        <v>19</v>
      </c>
      <c r="E18" s="25" t="n">
        <v>488</v>
      </c>
      <c r="F18" s="25" t="n">
        <v>50</v>
      </c>
      <c r="G18" s="25" t="n">
        <v>18</v>
      </c>
      <c r="H18" s="25" t="n">
        <v>98</v>
      </c>
      <c r="I18" s="25" t="n">
        <v>3</v>
      </c>
      <c r="J18" s="25" t="n">
        <v>33</v>
      </c>
      <c r="K18" s="25" t="n">
        <v>35</v>
      </c>
      <c r="L18" s="25" t="n">
        <v>5045</v>
      </c>
      <c r="M18" s="25" t="n">
        <v>7</v>
      </c>
      <c r="N18" s="25" t="n">
        <v>43</v>
      </c>
      <c r="O18" s="25" t="n">
        <v>35</v>
      </c>
      <c r="P18" s="25" t="n">
        <v>827</v>
      </c>
      <c r="Q18" s="25" t="n">
        <v>150</v>
      </c>
      <c r="R18" s="25" t="inlineStr"/>
      <c r="S18" s="25" t="n">
        <v>16</v>
      </c>
      <c r="T18" s="25" t="n">
        <v>10</v>
      </c>
      <c r="U18" s="25" t="n">
        <v>1657</v>
      </c>
      <c r="V18" s="25" t="n">
        <v>26</v>
      </c>
      <c r="W18" s="25" t="n">
        <v>643</v>
      </c>
      <c r="X18" s="25" t="n">
        <v>435</v>
      </c>
      <c r="Y18" s="25" t="n">
        <v>137</v>
      </c>
      <c r="Z18" s="25" t="n">
        <v>29</v>
      </c>
      <c r="AA18" s="25" t="n">
        <v>32</v>
      </c>
      <c r="AB18" s="25" t="n">
        <v>9858</v>
      </c>
    </row>
    <row r="19">
      <c r="A19" s="25" t="inlineStr">
        <is>
          <t>朝鮮台湾外国</t>
        </is>
      </c>
      <c r="B19" s="25" t="inlineStr"/>
      <c r="C19" s="25" t="inlineStr"/>
      <c r="D19" s="25" t="inlineStr"/>
      <c r="E19" s="25" t="inlineStr"/>
      <c r="F19" s="25" t="inlineStr"/>
      <c r="G19" s="25" t="inlineStr"/>
      <c r="H19" s="25" t="inlineStr"/>
      <c r="I19" s="25" t="inlineStr"/>
      <c r="J19" s="25" t="inlineStr"/>
      <c r="K19" s="25" t="inlineStr"/>
      <c r="L19" s="25" t="inlineStr"/>
      <c r="M19" s="25" t="inlineStr"/>
      <c r="N19" s="25" t="inlineStr"/>
      <c r="O19" s="25" t="inlineStr"/>
      <c r="P19" s="25" t="inlineStr"/>
      <c r="Q19" s="25" t="inlineStr"/>
      <c r="R19" s="25" t="inlineStr"/>
      <c r="S19" s="25" t="inlineStr"/>
      <c r="T19" s="25" t="inlineStr"/>
      <c r="U19" s="25" t="n">
        <v>89</v>
      </c>
      <c r="V19" s="25" t="n">
        <v>4</v>
      </c>
      <c r="W19" s="25" t="n">
        <v>2</v>
      </c>
      <c r="X19" s="25" t="n">
        <v>1</v>
      </c>
      <c r="Y19" s="25" t="inlineStr"/>
      <c r="Z19" s="25" t="inlineStr"/>
      <c r="AA19" s="25" t="inlineStr"/>
      <c r="AB19" s="25" t="n">
        <v>96</v>
      </c>
    </row>
    <row r="20">
      <c r="A20" s="25" t="inlineStr">
        <is>
          <t>總計</t>
        </is>
      </c>
      <c r="B20" s="25" t="n">
        <v>138</v>
      </c>
      <c r="C20" s="25" t="n">
        <v>2538</v>
      </c>
      <c r="D20" s="25" t="n">
        <v>498</v>
      </c>
      <c r="E20" s="25" t="n">
        <v>3351</v>
      </c>
      <c r="F20" s="25" t="n">
        <v>828</v>
      </c>
      <c r="G20" s="25" t="n">
        <v>275</v>
      </c>
      <c r="H20" s="25" t="n">
        <v>1069</v>
      </c>
      <c r="I20" s="25" t="n">
        <v>21</v>
      </c>
      <c r="J20" s="25" t="n">
        <v>301</v>
      </c>
      <c r="K20" s="25" t="n">
        <v>447</v>
      </c>
      <c r="L20" s="25" t="n">
        <v>59564</v>
      </c>
      <c r="M20" s="25" t="n">
        <v>94</v>
      </c>
      <c r="N20" s="25" t="n">
        <v>517</v>
      </c>
      <c r="O20" s="25" t="n">
        <v>813</v>
      </c>
      <c r="P20" s="25" t="n">
        <v>6788</v>
      </c>
      <c r="Q20" s="25" t="n">
        <v>1791</v>
      </c>
      <c r="R20" s="25" t="n">
        <v>387</v>
      </c>
      <c r="S20" s="25" t="n">
        <v>100</v>
      </c>
      <c r="T20" s="25" t="n">
        <v>75</v>
      </c>
      <c r="U20" s="25" t="n">
        <v>16569</v>
      </c>
      <c r="V20" s="25" t="n">
        <v>568</v>
      </c>
      <c r="W20" s="25" t="n">
        <v>6121</v>
      </c>
      <c r="X20" s="25" t="n">
        <v>4182</v>
      </c>
      <c r="Y20" s="25" t="n">
        <v>1183</v>
      </c>
      <c r="Z20" s="25" t="n">
        <v>288</v>
      </c>
      <c r="AA20" s="25" t="n">
        <v>896</v>
      </c>
      <c r="AB20" s="25" t="n">
        <v>109402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4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4.33203125" bestFit="1" customWidth="1" style="16" min="1" max="1"/>
    <col width="50.77734375" customWidth="1" style="16" min="2" max="2"/>
  </cols>
  <sheetData>
    <row r="1">
      <c r="A1" s="26" t="inlineStr">
        <is>
          <t>data_start_row</t>
        </is>
      </c>
      <c r="B1" s="26" t="n">
        <v>2</v>
      </c>
    </row>
    <row r="2">
      <c r="A2" s="26" t="inlineStr">
        <is>
          <t>updated_date</t>
        </is>
      </c>
      <c r="B2" s="27" t="n">
        <v>44580</v>
      </c>
    </row>
    <row r="3">
      <c r="A3" s="26" t="inlineStr">
        <is>
          <t>updated_by</t>
        </is>
      </c>
      <c r="B3" s="26" t="inlineStr"/>
    </row>
    <row r="4">
      <c r="A4" s="26" t="inlineStr">
        <is>
          <t>source</t>
        </is>
      </c>
      <c r="B4" s="26" t="inlineStr">
        <is>
          <t>日本帝国第四十統計年鑑</t>
        </is>
      </c>
    </row>
    <row r="5">
      <c r="A5" s="26" t="inlineStr">
        <is>
          <t>year</t>
        </is>
      </c>
      <c r="B5" s="26" t="n">
        <v>1921</v>
      </c>
    </row>
    <row r="6">
      <c r="A6" s="26" t="inlineStr">
        <is>
          <t>tab_no</t>
        </is>
      </c>
      <c r="B6" s="26" t="n">
        <v>437</v>
      </c>
    </row>
    <row r="7">
      <c r="A7" s="26" t="inlineStr">
        <is>
          <t>tab_title</t>
        </is>
      </c>
      <c r="B7" s="26" t="inlineStr">
        <is>
          <t>第1審刑法犯有罪被告事件罪名別（全国、控訴院管内別）自明治43年至大正8年</t>
        </is>
      </c>
    </row>
    <row r="8">
      <c r="A8" s="26" t="inlineStr">
        <is>
          <t>tab_year</t>
        </is>
      </c>
      <c r="B8" s="26" t="inlineStr">
        <is>
          <t>1921年</t>
        </is>
      </c>
    </row>
    <row r="9">
      <c r="A9" s="26" t="inlineStr">
        <is>
          <t>tab_yearjp</t>
        </is>
      </c>
      <c r="B9" s="26" t="inlineStr">
        <is>
          <t>大正10年</t>
        </is>
      </c>
    </row>
    <row r="10">
      <c r="A10" s="26" t="inlineStr">
        <is>
          <t>remark_tab</t>
        </is>
      </c>
      <c r="B10" s="26" t="inlineStr">
        <is>
          <t>全國／控訴院管内別（大正八年）</t>
        </is>
      </c>
    </row>
    <row r="11">
      <c r="A11" s="26" t="inlineStr">
        <is>
          <t>remark_editor</t>
        </is>
      </c>
      <c r="B11" s="26" t="inlineStr">
        <is>
          <t>表側の地名は新字体、年次はアラビア数字で記載した。</t>
        </is>
      </c>
    </row>
    <row r="12">
      <c r="A12" s="26" t="inlineStr">
        <is>
          <t>changelog</t>
        </is>
      </c>
      <c r="B12" s="26" t="inlineStr"/>
    </row>
    <row r="13">
      <c r="A13" s="26" t="n"/>
      <c r="B13" s="26" t="n"/>
    </row>
    <row r="14">
      <c r="A14" s="26" t="n"/>
      <c r="B14" s="28" t="n"/>
    </row>
  </sheetData>
  <dataValidations count="2">
    <dataValidation sqref="B9:B11" showErrorMessage="1" showInputMessage="1" allowBlank="1" imeMode="on"/>
    <dataValidation sqref="B1:B2 B12" showErrorMessage="1" showInputMessage="1" allowBlank="1" imeMode="off"/>
  </dataValidation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dcterms:created xsi:type="dcterms:W3CDTF">2021-07-01T02:10:42Z</dcterms:created>
  <dcterms:modified xsi:type="dcterms:W3CDTF">2022-03-28T05:24:05Z</dcterms:modified>
  <cp:lastModifiedBy>Yutaka Arimoto</cp:lastModifiedBy>
</cp:coreProperties>
</file>