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3600" yWindow="3810" windowWidth="21600" windowHeight="11280" tabRatio="248" firstSheet="0" activeTab="2" autoFilterDateGrouping="1"/>
  </bookViews>
  <sheets>
    <sheet name="Data" sheetId="1" state="visible" r:id="rId1"/>
    <sheet name="MachineReady" sheetId="2" state="visible" r:id="rId2"/>
    <sheet name="Metadata" sheetId="3" state="visible" r:id="rId3"/>
  </sheets>
  <definedNames/>
  <calcPr calcId="162913" fullCalcOnLoad="1"/>
</workbook>
</file>

<file path=xl/styles.xml><?xml version="1.0" encoding="utf-8"?>
<styleSheet xmlns="http://schemas.openxmlformats.org/spreadsheetml/2006/main">
  <numFmts count="4">
    <numFmt numFmtId="164" formatCode="[Red][&gt;0]General;[Red][&lt;0]\-General;[Black]General"/>
    <numFmt numFmtId="165" formatCode="[Red][&gt;0]General;[Red][&lt;0]-General;[Black]General;[Red]@"/>
    <numFmt numFmtId="166" formatCode="[Red]@"/>
    <numFmt numFmtId="167" formatCode="[Red][&gt;0]#,##0;[Red][&lt;0]-#,##0;[Black]#,##0;[Red]@"/>
  </numFmts>
  <fonts count="15">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sz val="11"/>
    </font>
    <font>
      <name val="ＭＳ Ｐゴシック"/>
      <charset val="128"/>
      <family val="3"/>
      <color theme="1"/>
      <sz val="11"/>
    </font>
    <font>
      <name val="Microsoft JhengHei"/>
      <charset val="136"/>
      <family val="3"/>
      <color theme="1"/>
      <sz val="11"/>
    </font>
    <font>
      <name val="ＭＳ ゴシック"/>
      <charset val="136"/>
      <family val="3"/>
      <color theme="1"/>
      <sz val="11"/>
    </font>
    <font>
      <name val="源ノ角ゴシック Code JP R"/>
      <charset val="128"/>
      <family val="2"/>
      <color rgb="FF3F3F76"/>
      <sz val="11"/>
      <scheme val="minor"/>
    </font>
    <font>
      <name val="源ノ角ゴシック Code JP R"/>
      <charset val="128"/>
      <family val="2"/>
      <b val="1"/>
      <color rgb="FFFA7D00"/>
      <sz val="11"/>
      <scheme val="minor"/>
    </font>
    <font>
      <name val="Microsoft JhengHei"/>
      <charset val="136"/>
      <family val="3"/>
      <sz val="11"/>
    </font>
    <font>
      <name val="源ノ角ゴシック Code JP R"/>
      <charset val="128"/>
      <family val="2"/>
      <sz val="6"/>
      <scheme val="minor"/>
    </font>
    <font>
      <name val="メイリオ"/>
    </font>
  </fonts>
  <fills count="5">
    <fill>
      <patternFill/>
    </fill>
    <fill>
      <patternFill patternType="gray125"/>
    </fill>
    <fill>
      <patternFill patternType="solid">
        <fgColor theme="8"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54">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38" fontId="4" fillId="0" borderId="0" applyAlignment="1" pivotButton="0" quotePrefix="0" xfId="1">
      <alignment horizontal="right"/>
    </xf>
    <xf numFmtId="0" fontId="6" fillId="0" borderId="0" applyAlignment="1" pivotButton="0" quotePrefix="0" xfId="0">
      <alignment horizontal="left" vertical="center"/>
    </xf>
    <xf numFmtId="14" fontId="6" fillId="0" borderId="0" applyAlignment="1" pivotButton="0" quotePrefix="0" xfId="0">
      <alignment horizontal="left" vertical="center"/>
    </xf>
    <xf numFmtId="0" fontId="6" fillId="0" borderId="0" applyAlignment="1" pivotButton="0" quotePrefix="0" xfId="0">
      <alignment horizontal="left"/>
    </xf>
    <xf numFmtId="38" fontId="6" fillId="0" borderId="0" applyAlignment="1" pivotButton="0" quotePrefix="0" xfId="1">
      <alignment horizontal="left" vertical="top" wrapText="1"/>
    </xf>
    <xf numFmtId="0" fontId="6" fillId="0" borderId="0" applyAlignment="1" pivotButton="0" quotePrefix="0" xfId="0">
      <alignment horizontal="left" vertical="top" wrapText="1"/>
    </xf>
    <xf numFmtId="0" fontId="6" fillId="0" borderId="0" applyAlignment="1" pivotButton="0" quotePrefix="0" xfId="0">
      <alignment horizontal="left" wrapText="1"/>
    </xf>
    <xf numFmtId="0" fontId="4" fillId="0" borderId="0" applyAlignment="1" pivotButton="0" quotePrefix="0" xfId="0">
      <alignment horizontal="left" vertical="top" wrapText="1"/>
    </xf>
    <xf numFmtId="164" fontId="4" fillId="3" borderId="0" applyAlignment="1" pivotButton="0" quotePrefix="0" xfId="0">
      <alignment horizontal="right"/>
    </xf>
    <xf numFmtId="164" fontId="4" fillId="2" borderId="0" applyAlignment="1" pivotButton="0" quotePrefix="0" xfId="0">
      <alignment horizontal="left" vertical="top"/>
    </xf>
    <xf numFmtId="0" fontId="7" fillId="0" borderId="0" applyAlignment="1" pivotButton="0" quotePrefix="0" xfId="0">
      <alignment vertical="center"/>
    </xf>
    <xf numFmtId="164" fontId="4" fillId="2" borderId="0" applyAlignment="1" pivotButton="0" quotePrefix="0" xfId="0">
      <alignment horizontal="left" vertical="top" wrapText="1"/>
    </xf>
    <xf numFmtId="164" fontId="7" fillId="3" borderId="0" applyAlignment="1" pivotButton="0" quotePrefix="0" xfId="0">
      <alignment vertical="center"/>
    </xf>
    <xf numFmtId="0" fontId="7" fillId="0" borderId="0" applyAlignment="1" pivotButton="0" quotePrefix="0" xfId="0">
      <alignment horizontal="right"/>
    </xf>
    <xf numFmtId="164" fontId="6" fillId="3" borderId="0" applyAlignment="1" pivotButton="0" quotePrefix="0" xfId="1">
      <alignment vertical="top"/>
    </xf>
    <xf numFmtId="38" fontId="6" fillId="0" borderId="0" applyAlignment="1" pivotButton="0" quotePrefix="0" xfId="1">
      <alignment vertical="top"/>
    </xf>
    <xf numFmtId="38" fontId="6" fillId="0" borderId="0" applyAlignment="1" pivotButton="0" quotePrefix="0" xfId="1">
      <alignment vertical="top" wrapText="1"/>
    </xf>
    <xf numFmtId="0" fontId="4" fillId="0" borderId="0" applyAlignment="1" pivotButton="0" quotePrefix="0" xfId="0">
      <alignment vertical="top"/>
    </xf>
    <xf numFmtId="0" fontId="9" fillId="0" borderId="0" applyAlignment="1" pivotButton="0" quotePrefix="0" xfId="0">
      <alignment vertical="top"/>
    </xf>
    <xf numFmtId="0" fontId="0" fillId="0" borderId="0" pivotButton="0" quotePrefix="0" xfId="0"/>
    <xf numFmtId="3" fontId="0" fillId="0" borderId="0" pivotButton="0" quotePrefix="0" xfId="0"/>
    <xf numFmtId="4" fontId="0" fillId="0" borderId="0" pivotButton="0" quotePrefix="0" xfId="0"/>
    <xf numFmtId="3" fontId="6" fillId="0" borderId="0" pivotButton="0" quotePrefix="0" xfId="0"/>
    <xf numFmtId="4" fontId="6" fillId="0" borderId="0" pivotButton="0" quotePrefix="0" xfId="0"/>
    <xf numFmtId="38" fontId="7" fillId="0" borderId="0" pivotButton="0" quotePrefix="0" xfId="1"/>
    <xf numFmtId="38" fontId="7" fillId="0" borderId="0" pivotButton="0" quotePrefix="0" xfId="1"/>
    <xf numFmtId="0" fontId="0" fillId="0" borderId="0" pivotButton="0" quotePrefix="0" xfId="0"/>
    <xf numFmtId="0" fontId="0" fillId="0" borderId="0" pivotButton="0" quotePrefix="0" xfId="0"/>
    <xf numFmtId="164" fontId="4" fillId="3" borderId="0" applyAlignment="1" pivotButton="0" quotePrefix="0" xfId="0">
      <alignment horizontal="right"/>
    </xf>
    <xf numFmtId="0" fontId="14" fillId="0" borderId="1" applyAlignment="1" pivotButton="0" quotePrefix="0" xfId="0">
      <alignment horizontal="general" vertical="center"/>
    </xf>
    <xf numFmtId="165" fontId="14" fillId="4" borderId="1" applyAlignment="1" pivotButton="0" quotePrefix="0" xfId="0">
      <alignment horizontal="general" vertical="center"/>
    </xf>
    <xf numFmtId="38" fontId="14" fillId="0" borderId="1" applyAlignment="1" pivotButton="0" quotePrefix="0" xfId="1">
      <alignment horizontal="general" vertical="center"/>
    </xf>
    <xf numFmtId="166" fontId="14" fillId="4" borderId="1" applyAlignment="1" pivotButton="0" quotePrefix="0" xfId="0">
      <alignment horizontal="general" vertical="center"/>
    </xf>
    <xf numFmtId="167" fontId="14" fillId="4" borderId="1" applyAlignment="1" pivotButton="0" quotePrefix="0" xfId="1">
      <alignment horizontal="general" vertical="center"/>
    </xf>
    <xf numFmtId="166" fontId="14" fillId="4" borderId="1" applyAlignment="1" pivotButton="0" quotePrefix="0" xfId="1">
      <alignment horizontal="general" vertical="center"/>
    </xf>
    <xf numFmtId="167" fontId="14" fillId="4" borderId="1" applyAlignment="1" pivotButton="0" quotePrefix="0" xfId="0">
      <alignment horizontal="general" vertical="center"/>
    </xf>
    <xf numFmtId="3" fontId="14" fillId="0" borderId="1" applyAlignment="1" pivotButton="0" quotePrefix="0" xfId="0">
      <alignment horizontal="general" vertical="center"/>
    </xf>
    <xf numFmtId="4" fontId="14" fillId="0" borderId="1" applyAlignment="1" pivotButton="0" quotePrefix="0" xfId="0">
      <alignment horizontal="general" vertical="center"/>
    </xf>
    <xf numFmtId="166" fontId="14" fillId="4" borderId="1" applyAlignment="1" pivotButton="0" quotePrefix="0" xfId="0">
      <alignment horizontal="general" vertical="center"/>
    </xf>
    <xf numFmtId="167" fontId="14" fillId="4" borderId="1" applyAlignment="1" pivotButton="0" quotePrefix="0" xfId="1">
      <alignment horizontal="general" vertical="center"/>
    </xf>
    <xf numFmtId="166" fontId="14" fillId="4" borderId="1" applyAlignment="1" pivotButton="0" quotePrefix="0" xfId="1">
      <alignment horizontal="general" vertical="center"/>
    </xf>
    <xf numFmtId="167" fontId="14" fillId="4" borderId="1" applyAlignment="1" pivotButton="0" quotePrefix="0" xfId="0">
      <alignment horizontal="general" vertical="center"/>
    </xf>
    <xf numFmtId="0" fontId="14" fillId="0" borderId="1" applyAlignment="1" pivotButton="0" quotePrefix="0" xfId="0">
      <alignment horizontal="general" vertical="center"/>
    </xf>
    <xf numFmtId="0" fontId="14" fillId="0" borderId="1" applyAlignment="1" pivotButton="0" quotePrefix="0" xfId="0">
      <alignment horizontal="left" vertical="center" wrapText="1"/>
    </xf>
    <xf numFmtId="14" fontId="14" fillId="0" borderId="1" applyAlignment="1" pivotButton="0" quotePrefix="0" xfId="0">
      <alignment horizontal="left" vertical="center" wrapText="1"/>
    </xf>
    <xf numFmtId="38" fontId="14" fillId="0" borderId="1" applyAlignment="1" pivotButton="0" quotePrefix="0" xfId="1">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R84"/>
  <sheetViews>
    <sheetView tabSelected="0" topLeftCell="A1" zoomScale="100" zoomScaleNormal="100" workbookViewId="0">
      <pane xSplit="3" ySplit="3" topLeftCell="D8" activePane="bottomRight" state="frozen"/>
      <selection pane="topRight" activeCell="A1" sqref="A1"/>
      <selection pane="bottomLeft" activeCell="A8" sqref="A8"/>
      <selection pane="bottomRight" activeCell="O22" sqref="O22"/>
    </sheetView>
  </sheetViews>
  <sheetFormatPr baseColWidth="8" defaultColWidth="9.09765625" defaultRowHeight="13.5"/>
  <cols>
    <col width="11.09765625" bestFit="1" customWidth="1" style="2" min="1" max="1"/>
    <col width="7.5" bestFit="1" customWidth="1" style="2" min="2" max="2"/>
    <col width="10.59765625" customWidth="1" style="36" min="3" max="3"/>
    <col width="13.8984375" customWidth="1" style="8" min="4" max="6"/>
    <col width="14" bestFit="1" customWidth="1" style="8" min="7" max="7"/>
    <col width="14" customWidth="1" style="8" min="8" max="11"/>
    <col width="9.09765625" customWidth="1" style="2" min="12" max="16384"/>
  </cols>
  <sheetData>
    <row r="1" ht="27" customHeight="1" s="35">
      <c r="A1" s="50" t="inlineStr">
        <is>
          <t>地方</t>
        </is>
      </c>
      <c r="B1" s="50" t="inlineStr">
        <is>
          <t>府県</t>
        </is>
      </c>
      <c r="C1" s="38" t="inlineStr">
        <is>
          <t>check</t>
        </is>
      </c>
      <c r="D1" s="39" t="inlineStr">
        <is>
          <t>醫師</t>
        </is>
      </c>
      <c r="E1" s="39" t="inlineStr">
        <is>
          <t>齒科醫師</t>
        </is>
      </c>
      <c r="F1" s="39" t="inlineStr">
        <is>
          <t>齒科醫師✱</t>
        </is>
      </c>
      <c r="G1" s="39" t="inlineStr">
        <is>
          <t>藥劑師</t>
        </is>
      </c>
      <c r="H1" s="39" t="inlineStr">
        <is>
          <t>藥劑師✱</t>
        </is>
      </c>
      <c r="I1" s="50" t="inlineStr">
        <is>
          <t>產婆</t>
        </is>
      </c>
      <c r="J1" s="39" t="inlineStr">
        <is>
          <t>病院</t>
        </is>
      </c>
      <c r="K1" s="39" t="inlineStr">
        <is>
          <t>病院</t>
        </is>
      </c>
      <c r="L1" s="39" t="inlineStr">
        <is>
          <t>病院</t>
        </is>
      </c>
      <c r="M1" s="39" t="inlineStr">
        <is>
          <t>病院</t>
        </is>
      </c>
      <c r="N1" s="50" t="inlineStr">
        <is>
          <t>藥種商</t>
        </is>
      </c>
      <c r="O1" s="50" t="inlineStr">
        <is>
          <t>製藥者</t>
        </is>
      </c>
      <c r="P1" s="39" t="inlineStr">
        <is>
          <t>人口萬ニ
付醫師</t>
        </is>
      </c>
      <c r="Q1" s="50" t="n"/>
      <c r="R1" s="50" t="n"/>
    </row>
    <row r="2">
      <c r="A2" s="50" t="n"/>
      <c r="B2" s="50" t="n"/>
      <c r="C2" s="38" t="inlineStr">
        <is>
          <t>check</t>
        </is>
      </c>
      <c r="D2" s="50" t="n"/>
      <c r="E2" s="50" t="n"/>
      <c r="F2" s="50" t="n"/>
      <c r="G2" s="50" t="n"/>
      <c r="H2" s="50" t="n"/>
      <c r="I2" s="50" t="n"/>
      <c r="J2" s="39" t="inlineStr">
        <is>
          <t>官立</t>
        </is>
      </c>
      <c r="K2" s="39" t="inlineStr">
        <is>
          <t>公立</t>
        </is>
      </c>
      <c r="L2" s="39" t="inlineStr">
        <is>
          <t>私立</t>
        </is>
      </c>
      <c r="M2" s="39" t="inlineStr">
        <is>
          <t>計</t>
        </is>
      </c>
      <c r="N2" s="50" t="n"/>
      <c r="O2" s="50" t="n"/>
      <c r="P2" s="50" t="n"/>
      <c r="Q2" s="50" t="n"/>
      <c r="R2" s="50" t="n"/>
    </row>
    <row r="3" ht="27" customFormat="1" customHeight="1" s="36">
      <c r="A3" s="46" t="inlineStr">
        <is>
          <t>check</t>
        </is>
      </c>
      <c r="B3" s="46" t="inlineStr">
        <is>
          <t>check</t>
        </is>
      </c>
      <c r="C3" s="46" t="inlineStr">
        <is>
          <t>行：總計
列：病院(計)</t>
        </is>
      </c>
      <c r="D3" s="47">
        <f>SUM(D36:D82)-D83</f>
        <v/>
      </c>
      <c r="E3" s="47">
        <f>SUM(E36:E82)-E83</f>
        <v/>
      </c>
      <c r="F3" s="47">
        <f>SUM(F36:F82)-F83</f>
        <v/>
      </c>
      <c r="G3" s="47">
        <f>SUM(G36:G82)-G83</f>
        <v/>
      </c>
      <c r="H3" s="47">
        <f>SUM(H36:H82)-H83</f>
        <v/>
      </c>
      <c r="I3" s="47">
        <f>SUM(I36:I82)-I83</f>
        <v/>
      </c>
      <c r="J3" s="47">
        <f>SUM(J36:J82)-J83</f>
        <v/>
      </c>
      <c r="K3" s="47">
        <f>SUM(K36:K82)-K83</f>
        <v/>
      </c>
      <c r="L3" s="47">
        <f>SUM(L36:L82)-L83</f>
        <v/>
      </c>
      <c r="M3" s="47">
        <f>SUM(M36:M82)-M83</f>
        <v/>
      </c>
      <c r="N3" s="47">
        <f>SUM(N36:N82)-N83</f>
        <v/>
      </c>
      <c r="O3" s="47">
        <f>SUM(O36:O82)-O83</f>
        <v/>
      </c>
      <c r="P3" s="48" t="n"/>
      <c r="Q3" s="48" t="n"/>
      <c r="R3" s="46" t="n"/>
    </row>
    <row r="4" ht="18.75" customFormat="1" customHeight="1" s="1">
      <c r="A4" s="50" t="inlineStr">
        <is>
          <t>明治20年末</t>
        </is>
      </c>
      <c r="B4" s="50" t="n"/>
      <c r="C4" s="49">
        <f>SUM(J4:L4)-M4</f>
        <v/>
      </c>
      <c r="D4" s="44" t="n">
        <v>40879</v>
      </c>
      <c r="E4" s="50" t="n"/>
      <c r="F4" s="50" t="n"/>
      <c r="G4" s="50" t="n"/>
      <c r="H4" s="50" t="n"/>
      <c r="I4" s="44" t="n">
        <v>29863</v>
      </c>
      <c r="J4" s="44" t="n">
        <v>2</v>
      </c>
      <c r="K4" s="44" t="n">
        <v>222</v>
      </c>
      <c r="L4" s="44" t="n">
        <v>292</v>
      </c>
      <c r="M4" s="44" t="n">
        <v>516</v>
      </c>
      <c r="N4" s="44" t="n">
        <v>9878</v>
      </c>
      <c r="O4" s="50" t="n"/>
      <c r="P4" s="45" t="n">
        <v>10.32</v>
      </c>
      <c r="Q4" s="39" t="n"/>
      <c r="R4" s="50" t="n"/>
    </row>
    <row r="5" ht="18.75" customFormat="1" customHeight="1" s="1">
      <c r="A5" s="50" t="inlineStr">
        <is>
          <t>明治21年末</t>
        </is>
      </c>
      <c r="B5" s="50" t="n"/>
      <c r="C5" s="49">
        <f>SUM(J5:L5)-M5</f>
        <v/>
      </c>
      <c r="D5" s="44" t="n">
        <v>40940</v>
      </c>
      <c r="E5" s="50" t="n"/>
      <c r="F5" s="50" t="n"/>
      <c r="G5" s="50" t="n"/>
      <c r="H5" s="50" t="n"/>
      <c r="I5" s="44" t="n">
        <v>30860</v>
      </c>
      <c r="J5" s="44" t="n">
        <v>2</v>
      </c>
      <c r="K5" s="44" t="n">
        <v>223</v>
      </c>
      <c r="L5" s="44" t="n">
        <v>339</v>
      </c>
      <c r="M5" s="44" t="n">
        <v>564</v>
      </c>
      <c r="N5" s="44" t="n">
        <v>11382</v>
      </c>
      <c r="O5" s="50" t="n"/>
      <c r="P5" s="45" t="n">
        <v>10.34</v>
      </c>
      <c r="Q5" s="39" t="n"/>
      <c r="R5" s="50" t="n"/>
    </row>
    <row r="6" ht="18.75" customFormat="1" customHeight="1" s="1">
      <c r="A6" s="50" t="inlineStr">
        <is>
          <t>明治22年末</t>
        </is>
      </c>
      <c r="B6" s="50" t="n"/>
      <c r="C6" s="49">
        <f>SUM(J6:L6)-M6</f>
        <v/>
      </c>
      <c r="D6" s="44" t="n">
        <v>41405</v>
      </c>
      <c r="E6" s="50" t="n"/>
      <c r="F6" s="50" t="n"/>
      <c r="G6" s="50" t="n"/>
      <c r="H6" s="50" t="n"/>
      <c r="I6" s="44" t="n">
        <v>32111</v>
      </c>
      <c r="J6" s="44" t="n">
        <v>2</v>
      </c>
      <c r="K6" s="44" t="n">
        <v>220</v>
      </c>
      <c r="L6" s="44" t="n">
        <v>351</v>
      </c>
      <c r="M6" s="44" t="n">
        <v>573</v>
      </c>
      <c r="N6" s="44" t="n">
        <v>12773</v>
      </c>
      <c r="O6" s="50" t="n"/>
      <c r="P6" s="45" t="n">
        <v>10.33</v>
      </c>
      <c r="Q6" s="39" t="n"/>
      <c r="R6" s="50" t="n"/>
    </row>
    <row r="7" ht="18.75" customFormat="1" customHeight="1" s="1">
      <c r="A7" s="50" t="inlineStr">
        <is>
          <t>明治23年末</t>
        </is>
      </c>
      <c r="B7" s="50" t="n"/>
      <c r="C7" s="49">
        <f>SUM(J7:L7)-M7</f>
        <v/>
      </c>
      <c r="D7" s="44" t="n">
        <v>41808</v>
      </c>
      <c r="E7" s="50" t="n"/>
      <c r="F7" s="50" t="n"/>
      <c r="G7" s="44" t="n">
        <v>2623</v>
      </c>
      <c r="H7" s="50" t="n"/>
      <c r="I7" s="44" t="n">
        <v>32505</v>
      </c>
      <c r="J7" s="44" t="n">
        <v>2</v>
      </c>
      <c r="K7" s="44" t="n">
        <v>212</v>
      </c>
      <c r="L7" s="44" t="n">
        <v>363</v>
      </c>
      <c r="M7" s="44" t="n">
        <v>577</v>
      </c>
      <c r="N7" s="44" t="n">
        <v>10390</v>
      </c>
      <c r="O7" s="44" t="n">
        <v>1201</v>
      </c>
      <c r="P7" s="45" t="n">
        <v>10.33</v>
      </c>
      <c r="Q7" s="39" t="n"/>
      <c r="R7" s="50" t="n"/>
    </row>
    <row r="8" ht="18.75" customFormat="1" customHeight="1" s="1">
      <c r="A8" s="50" t="inlineStr">
        <is>
          <t>明治24年末</t>
        </is>
      </c>
      <c r="B8" s="50" t="n"/>
      <c r="C8" s="49">
        <f>SUM(J8:L8)-M8</f>
        <v/>
      </c>
      <c r="D8" s="44" t="n">
        <v>42348</v>
      </c>
      <c r="E8" s="50" t="n"/>
      <c r="F8" s="50" t="n"/>
      <c r="G8" s="44" t="n">
        <v>2706</v>
      </c>
      <c r="H8" s="50" t="n"/>
      <c r="I8" s="44" t="n">
        <v>33359</v>
      </c>
      <c r="J8" s="44" t="n">
        <v>2</v>
      </c>
      <c r="K8" s="44" t="n">
        <v>195</v>
      </c>
      <c r="L8" s="44" t="n">
        <v>382</v>
      </c>
      <c r="M8" s="44" t="n">
        <v>579</v>
      </c>
      <c r="N8" s="44" t="n">
        <v>11849</v>
      </c>
      <c r="O8" s="44" t="n">
        <v>1336</v>
      </c>
      <c r="P8" s="45" t="n">
        <v>10.4</v>
      </c>
      <c r="Q8" s="39" t="n"/>
      <c r="R8" s="50" t="n"/>
    </row>
    <row r="9" ht="18.75" customFormat="1" customHeight="1" s="1">
      <c r="A9" s="50" t="inlineStr">
        <is>
          <t>明治25年末</t>
        </is>
      </c>
      <c r="B9" s="50" t="n"/>
      <c r="C9" s="49">
        <f>SUM(J9:L9)-M9</f>
        <v/>
      </c>
      <c r="D9" s="44" t="n">
        <v>42899</v>
      </c>
      <c r="E9" s="50" t="n"/>
      <c r="F9" s="50" t="n"/>
      <c r="G9" s="44" t="n">
        <v>2836</v>
      </c>
      <c r="H9" s="50" t="n"/>
      <c r="I9" s="44" t="n">
        <v>33016</v>
      </c>
      <c r="J9" s="44" t="n">
        <v>2</v>
      </c>
      <c r="K9" s="44" t="n">
        <v>196</v>
      </c>
      <c r="L9" s="44" t="n">
        <v>378</v>
      </c>
      <c r="M9" s="44" t="n">
        <v>576</v>
      </c>
      <c r="N9" s="44" t="n">
        <v>13225</v>
      </c>
      <c r="O9" s="44" t="n">
        <v>1375</v>
      </c>
      <c r="P9" s="45" t="n">
        <v>10.44</v>
      </c>
      <c r="Q9" s="39" t="n"/>
      <c r="R9" s="50" t="n"/>
    </row>
    <row r="10" ht="18.75" customFormat="1" customHeight="1" s="1">
      <c r="A10" s="50" t="inlineStr">
        <is>
          <t>明治26年末</t>
        </is>
      </c>
      <c r="B10" s="50" t="n"/>
      <c r="C10" s="49">
        <f>SUM(J10:L10)-M10</f>
        <v/>
      </c>
      <c r="D10" s="44" t="n">
        <v>43196</v>
      </c>
      <c r="E10" s="50" t="n"/>
      <c r="F10" s="50" t="n"/>
      <c r="G10" s="44" t="n">
        <v>2853</v>
      </c>
      <c r="H10" s="50" t="n"/>
      <c r="I10" s="44" t="n">
        <v>33475</v>
      </c>
      <c r="J10" s="44" t="n">
        <v>2</v>
      </c>
      <c r="K10" s="44" t="n">
        <v>195</v>
      </c>
      <c r="L10" s="44" t="n">
        <v>382</v>
      </c>
      <c r="M10" s="44" t="n">
        <v>579</v>
      </c>
      <c r="N10" s="44" t="n">
        <v>14707</v>
      </c>
      <c r="O10" s="44" t="n">
        <v>1612</v>
      </c>
      <c r="P10" s="45" t="n">
        <v>10.44</v>
      </c>
      <c r="Q10" s="39" t="n"/>
      <c r="R10" s="50" t="n"/>
    </row>
    <row r="11" ht="18.75" customHeight="1" s="35">
      <c r="A11" s="50" t="inlineStr">
        <is>
          <t>明治27年末</t>
        </is>
      </c>
      <c r="B11" s="50" t="n"/>
      <c r="C11" s="49">
        <f>SUM(J11:L11)-M11</f>
        <v/>
      </c>
      <c r="D11" s="44" t="n">
        <v>42551</v>
      </c>
      <c r="E11" s="50" t="n"/>
      <c r="F11" s="50" t="n"/>
      <c r="G11" s="44" t="n">
        <v>2869</v>
      </c>
      <c r="H11" s="50" t="n"/>
      <c r="I11" s="44" t="n">
        <v>33921</v>
      </c>
      <c r="J11" s="44" t="n">
        <v>2</v>
      </c>
      <c r="K11" s="44" t="n">
        <v>187</v>
      </c>
      <c r="L11" s="44" t="n">
        <v>408</v>
      </c>
      <c r="M11" s="44" t="n">
        <v>597</v>
      </c>
      <c r="N11" s="44" t="n">
        <v>16106</v>
      </c>
      <c r="O11" s="44" t="n">
        <v>1859</v>
      </c>
      <c r="P11" s="45" t="n">
        <v>10.18</v>
      </c>
      <c r="Q11" s="39" t="n"/>
      <c r="R11" s="50" t="n"/>
    </row>
    <row r="12" ht="18.75" customHeight="1" s="35">
      <c r="A12" s="50" t="inlineStr">
        <is>
          <t>明治28年末</t>
        </is>
      </c>
      <c r="B12" s="50" t="n"/>
      <c r="C12" s="49">
        <f>SUM(J12:L12)-M12</f>
        <v/>
      </c>
      <c r="D12" s="44" t="n">
        <v>42791</v>
      </c>
      <c r="E12" s="50" t="n"/>
      <c r="F12" s="50" t="n"/>
      <c r="G12" s="44" t="n">
        <v>3076</v>
      </c>
      <c r="H12" s="50" t="n"/>
      <c r="I12" s="44" t="n">
        <v>34494</v>
      </c>
      <c r="J12" s="44" t="n">
        <v>2</v>
      </c>
      <c r="K12" s="44" t="n">
        <v>172</v>
      </c>
      <c r="L12" s="44" t="n">
        <v>415</v>
      </c>
      <c r="M12" s="44" t="n">
        <v>589</v>
      </c>
      <c r="N12" s="44" t="n">
        <v>17120</v>
      </c>
      <c r="O12" s="44" t="n">
        <v>2215</v>
      </c>
      <c r="P12" s="45" t="n">
        <v>10.12</v>
      </c>
      <c r="Q12" s="39" t="n"/>
      <c r="R12" s="50" t="n"/>
    </row>
    <row r="13" ht="18.75" customHeight="1" s="35">
      <c r="A13" s="50" t="inlineStr">
        <is>
          <t>明治29年末</t>
        </is>
      </c>
      <c r="B13" s="50" t="n"/>
      <c r="C13" s="49">
        <f>SUM(J13:L13)-M13</f>
        <v/>
      </c>
      <c r="D13" s="44" t="n">
        <v>41957</v>
      </c>
      <c r="E13" s="50" t="n"/>
      <c r="F13" s="50" t="n"/>
      <c r="G13" s="44" t="n">
        <v>2984</v>
      </c>
      <c r="H13" s="50" t="n"/>
      <c r="I13" s="44" t="n">
        <v>34499</v>
      </c>
      <c r="J13" s="44" t="n">
        <v>2</v>
      </c>
      <c r="K13" s="44" t="n">
        <v>164</v>
      </c>
      <c r="L13" s="44" t="n">
        <v>426</v>
      </c>
      <c r="M13" s="44" t="n">
        <v>592</v>
      </c>
      <c r="N13" s="44" t="n">
        <v>18068</v>
      </c>
      <c r="O13" s="44" t="n">
        <v>2373</v>
      </c>
      <c r="P13" s="45" t="n">
        <v>9.82</v>
      </c>
      <c r="Q13" s="39" t="n"/>
      <c r="R13" s="50" t="n"/>
    </row>
    <row r="14" ht="18.75" customHeight="1" s="35">
      <c r="A14" s="50" t="inlineStr">
        <is>
          <t>明治30年末</t>
        </is>
      </c>
      <c r="B14" s="50" t="n"/>
      <c r="C14" s="49">
        <f>SUM(J14:L14)-M14</f>
        <v/>
      </c>
      <c r="D14" s="44" t="n">
        <v>42377</v>
      </c>
      <c r="E14" s="50" t="n"/>
      <c r="F14" s="50" t="n"/>
      <c r="G14" s="44" t="n">
        <v>3112</v>
      </c>
      <c r="H14" s="50" t="n"/>
      <c r="I14" s="44" t="n">
        <v>35375</v>
      </c>
      <c r="J14" s="44" t="n">
        <v>3</v>
      </c>
      <c r="K14" s="44" t="n">
        <v>156</v>
      </c>
      <c r="L14" s="44" t="n">
        <v>465</v>
      </c>
      <c r="M14" s="44" t="n">
        <v>624</v>
      </c>
      <c r="N14" s="44" t="n">
        <v>19362</v>
      </c>
      <c r="O14" s="44" t="n">
        <v>2453</v>
      </c>
      <c r="P14" s="45" t="n">
        <v>9.800000000000001</v>
      </c>
      <c r="Q14" s="39" t="n"/>
      <c r="R14" s="50" t="n"/>
    </row>
    <row r="15" ht="18.75" customHeight="1" s="35">
      <c r="A15" s="50" t="inlineStr">
        <is>
          <t>明治31年末</t>
        </is>
      </c>
      <c r="B15" s="50" t="n"/>
      <c r="C15" s="49">
        <f>SUM(J15:L15)-M15</f>
        <v/>
      </c>
      <c r="D15" s="44" t="n">
        <v>42654</v>
      </c>
      <c r="E15" s="50" t="n"/>
      <c r="F15" s="50" t="n"/>
      <c r="G15" s="44" t="n">
        <v>3163</v>
      </c>
      <c r="H15" s="50" t="n"/>
      <c r="I15" s="44" t="n">
        <v>35945</v>
      </c>
      <c r="J15" s="44" t="n">
        <v>3</v>
      </c>
      <c r="K15" s="44" t="n">
        <v>157</v>
      </c>
      <c r="L15" s="44" t="n">
        <v>518</v>
      </c>
      <c r="M15" s="44" t="n">
        <v>678</v>
      </c>
      <c r="N15" s="44" t="n">
        <v>20251</v>
      </c>
      <c r="O15" s="44" t="n">
        <v>2350</v>
      </c>
      <c r="P15" s="45" t="n">
        <v>9.75</v>
      </c>
      <c r="Q15" s="39" t="n"/>
      <c r="R15" s="50" t="n"/>
    </row>
    <row r="16" ht="18.75" customHeight="1" s="35">
      <c r="A16" s="50" t="inlineStr">
        <is>
          <t>明治32年末</t>
        </is>
      </c>
      <c r="B16" s="50" t="n"/>
      <c r="C16" s="49">
        <f>SUM(J16:L16)-M16</f>
        <v/>
      </c>
      <c r="D16" s="44" t="n">
        <v>43625</v>
      </c>
      <c r="E16" s="50" t="n"/>
      <c r="F16" s="50" t="n"/>
      <c r="G16" s="44" t="n">
        <v>3896</v>
      </c>
      <c r="H16" s="50" t="n"/>
      <c r="I16" s="44" t="n">
        <v>8367</v>
      </c>
      <c r="J16" s="44" t="n">
        <v>5</v>
      </c>
      <c r="K16" s="44" t="n">
        <v>147</v>
      </c>
      <c r="L16" s="44" t="n">
        <v>559</v>
      </c>
      <c r="M16" s="44" t="n">
        <v>711</v>
      </c>
      <c r="N16" s="44" t="n">
        <v>22087</v>
      </c>
      <c r="O16" s="44" t="n">
        <v>2530</v>
      </c>
      <c r="P16" s="45" t="n">
        <v>9.85</v>
      </c>
      <c r="Q16" s="39" t="n"/>
      <c r="R16" s="50" t="n"/>
    </row>
    <row r="17" ht="18.75" customHeight="1" s="35">
      <c r="A17" s="50" t="inlineStr">
        <is>
          <t>明治33年末</t>
        </is>
      </c>
      <c r="B17" s="50" t="n"/>
      <c r="C17" s="49">
        <f>SUM(J17:L17)-M17</f>
        <v/>
      </c>
      <c r="D17" s="44" t="n">
        <v>43838</v>
      </c>
      <c r="E17" s="50" t="n"/>
      <c r="F17" s="50" t="n"/>
      <c r="G17" s="44" t="n">
        <v>3200</v>
      </c>
      <c r="H17" s="50" t="n"/>
      <c r="I17" s="44" t="n">
        <v>25118</v>
      </c>
      <c r="J17" s="44" t="n">
        <v>5</v>
      </c>
      <c r="K17" s="44" t="n">
        <v>165</v>
      </c>
      <c r="L17" s="44" t="n">
        <v>613</v>
      </c>
      <c r="M17" s="44" t="n">
        <v>783</v>
      </c>
      <c r="N17" s="44" t="n">
        <v>23103</v>
      </c>
      <c r="O17" s="44" t="n">
        <v>2437</v>
      </c>
      <c r="P17" s="45" t="n">
        <v>9.779999999999999</v>
      </c>
      <c r="Q17" s="39" t="n"/>
      <c r="R17" s="50" t="n"/>
    </row>
    <row r="18" ht="18.75" customHeight="1" s="35">
      <c r="A18" s="50" t="inlineStr">
        <is>
          <t>明治34年末</t>
        </is>
      </c>
      <c r="B18" s="50" t="n"/>
      <c r="C18" s="49">
        <f>SUM(J18:L18)-M18</f>
        <v/>
      </c>
      <c r="D18" s="44" t="n">
        <v>32977</v>
      </c>
      <c r="E18" s="44" t="n">
        <v>531</v>
      </c>
      <c r="F18" s="50" t="n"/>
      <c r="G18" s="44" t="n">
        <v>2515</v>
      </c>
      <c r="H18" s="50" t="n"/>
      <c r="I18" s="44" t="n">
        <v>25503</v>
      </c>
      <c r="J18" s="44" t="n">
        <v>4</v>
      </c>
      <c r="K18" s="44" t="n">
        <v>162</v>
      </c>
      <c r="L18" s="44" t="n">
        <v>594</v>
      </c>
      <c r="M18" s="44" t="n">
        <v>760</v>
      </c>
      <c r="N18" s="44" t="n">
        <v>24224</v>
      </c>
      <c r="O18" s="44" t="n">
        <v>2585</v>
      </c>
      <c r="P18" s="45" t="n">
        <v>7.26</v>
      </c>
      <c r="Q18" s="39" t="n"/>
      <c r="R18" s="50" t="n"/>
    </row>
    <row r="19" ht="18.75" customHeight="1" s="35">
      <c r="A19" s="50" t="inlineStr">
        <is>
          <t>明治35年末</t>
        </is>
      </c>
      <c r="B19" s="50" t="n"/>
      <c r="C19" s="49">
        <f>SUM(J19:L19)-M19</f>
        <v/>
      </c>
      <c r="D19" s="44" t="n">
        <v>33967</v>
      </c>
      <c r="E19" s="44" t="n">
        <v>610</v>
      </c>
      <c r="F19" s="50" t="n"/>
      <c r="G19" s="44" t="n">
        <v>2754</v>
      </c>
      <c r="H19" s="50" t="n"/>
      <c r="I19" s="44" t="n">
        <v>25709</v>
      </c>
      <c r="J19" s="44" t="n">
        <v>4</v>
      </c>
      <c r="K19" s="44" t="n">
        <v>151</v>
      </c>
      <c r="L19" s="44" t="n">
        <v>591</v>
      </c>
      <c r="M19" s="44" t="n">
        <v>746</v>
      </c>
      <c r="N19" s="44" t="n">
        <v>26010</v>
      </c>
      <c r="O19" s="44" t="n">
        <v>2809</v>
      </c>
      <c r="P19" s="45" t="n">
        <v>7.39</v>
      </c>
      <c r="Q19" s="39" t="n"/>
      <c r="R19" s="50" t="n"/>
    </row>
    <row r="20" ht="18.75" customHeight="1" s="35">
      <c r="A20" s="50" t="inlineStr">
        <is>
          <t>明治36年末</t>
        </is>
      </c>
      <c r="B20" s="50" t="n"/>
      <c r="C20" s="49">
        <f>SUM(J20:L20)-M20</f>
        <v/>
      </c>
      <c r="D20" s="44" t="n">
        <v>34480</v>
      </c>
      <c r="E20" s="44" t="n">
        <v>680</v>
      </c>
      <c r="F20" s="50" t="n"/>
      <c r="G20" s="44" t="n">
        <v>2924</v>
      </c>
      <c r="H20" s="50" t="n"/>
      <c r="I20" s="44" t="n">
        <v>25959</v>
      </c>
      <c r="J20" s="44" t="n">
        <v>4</v>
      </c>
      <c r="K20" s="44" t="n">
        <v>152</v>
      </c>
      <c r="L20" s="44" t="n">
        <v>630</v>
      </c>
      <c r="M20" s="44" t="n">
        <v>786</v>
      </c>
      <c r="N20" s="44" t="n">
        <v>26837</v>
      </c>
      <c r="O20" s="44" t="n">
        <v>2418</v>
      </c>
      <c r="P20" s="45" t="n">
        <v>7.4</v>
      </c>
      <c r="Q20" s="39" t="n"/>
      <c r="R20" s="50" t="n"/>
    </row>
    <row r="21" ht="18.75" customHeight="1" s="35">
      <c r="A21" s="50" t="inlineStr">
        <is>
          <t>明治37年末</t>
        </is>
      </c>
      <c r="B21" s="50" t="n"/>
      <c r="C21" s="49">
        <f>SUM(J21:L21)-M21</f>
        <v/>
      </c>
      <c r="D21" s="44" t="n">
        <v>35329</v>
      </c>
      <c r="E21" s="44" t="n">
        <v>786</v>
      </c>
      <c r="F21" s="50" t="n"/>
      <c r="G21" s="44" t="n">
        <v>3220</v>
      </c>
      <c r="H21" s="50" t="n"/>
      <c r="I21" s="44" t="n">
        <v>26220</v>
      </c>
      <c r="J21" s="44" t="n">
        <v>4</v>
      </c>
      <c r="K21" s="44" t="n">
        <v>150</v>
      </c>
      <c r="L21" s="44" t="n">
        <v>626</v>
      </c>
      <c r="M21" s="44" t="n">
        <v>780</v>
      </c>
      <c r="N21" s="44" t="n">
        <v>27315</v>
      </c>
      <c r="O21" s="44" t="n">
        <v>2369</v>
      </c>
      <c r="P21" s="45" t="n">
        <v>7.5</v>
      </c>
      <c r="Q21" s="39" t="n"/>
      <c r="R21" s="50" t="n"/>
    </row>
    <row r="22" ht="18.75" customHeight="1" s="35">
      <c r="A22" s="50" t="inlineStr">
        <is>
          <t>明治38年末</t>
        </is>
      </c>
      <c r="B22" s="50" t="n"/>
      <c r="C22" s="49">
        <f>SUM(J22:L22)-M22</f>
        <v/>
      </c>
      <c r="D22" s="44" t="n">
        <v>35687</v>
      </c>
      <c r="E22" s="44" t="n">
        <v>821</v>
      </c>
      <c r="F22" s="50" t="n"/>
      <c r="G22" s="44" t="n">
        <v>3379</v>
      </c>
      <c r="H22" s="50" t="n"/>
      <c r="I22" s="44" t="n">
        <v>25938</v>
      </c>
      <c r="J22" s="44" t="n">
        <v>5</v>
      </c>
      <c r="K22" s="44" t="n">
        <v>99</v>
      </c>
      <c r="L22" s="44" t="n">
        <v>640</v>
      </c>
      <c r="M22" s="44" t="n">
        <v>744</v>
      </c>
      <c r="N22" s="44" t="n">
        <v>28255</v>
      </c>
      <c r="O22" s="44" t="n">
        <v>2389</v>
      </c>
      <c r="P22" s="45" t="n">
        <v>7.49</v>
      </c>
      <c r="Q22" s="39" t="n"/>
      <c r="R22" s="50" t="n"/>
    </row>
    <row r="23" ht="18.75" customHeight="1" s="35">
      <c r="A23" s="50" t="inlineStr">
        <is>
          <t>明治39年末</t>
        </is>
      </c>
      <c r="B23" s="50" t="n"/>
      <c r="C23" s="49">
        <f>SUM(J23:L23)-M23</f>
        <v/>
      </c>
      <c r="D23" s="44" t="n">
        <v>35906</v>
      </c>
      <c r="E23" s="44" t="n">
        <v>870</v>
      </c>
      <c r="F23" s="50" t="n"/>
      <c r="G23" s="44" t="n">
        <v>3563</v>
      </c>
      <c r="H23" s="50" t="n"/>
      <c r="I23" s="44" t="n">
        <v>26389</v>
      </c>
      <c r="J23" s="44" t="n">
        <v>5</v>
      </c>
      <c r="K23" s="44" t="n">
        <v>112</v>
      </c>
      <c r="L23" s="44" t="n">
        <v>660</v>
      </c>
      <c r="M23" s="44" t="n">
        <v>777</v>
      </c>
      <c r="N23" s="44" t="n">
        <v>29813</v>
      </c>
      <c r="O23" s="44" t="n">
        <v>2576</v>
      </c>
      <c r="P23" s="45" t="n">
        <v>7.45</v>
      </c>
      <c r="Q23" s="39" t="n"/>
      <c r="R23" s="50" t="n"/>
    </row>
    <row r="24" ht="18.75" customHeight="1" s="35">
      <c r="A24" s="50" t="inlineStr">
        <is>
          <t>明治40年末</t>
        </is>
      </c>
      <c r="B24" s="50" t="n"/>
      <c r="C24" s="49">
        <f>SUM(J24:L24)-M24</f>
        <v/>
      </c>
      <c r="D24" s="44" t="n">
        <v>36229</v>
      </c>
      <c r="E24" s="44" t="n">
        <v>920</v>
      </c>
      <c r="F24" s="50" t="n"/>
      <c r="G24" s="44" t="n">
        <v>3773</v>
      </c>
      <c r="H24" s="50" t="n"/>
      <c r="I24" s="44" t="n">
        <v>26677</v>
      </c>
      <c r="J24" s="44" t="n">
        <v>5</v>
      </c>
      <c r="K24" s="44" t="n">
        <v>111</v>
      </c>
      <c r="L24" s="44" t="n">
        <v>691</v>
      </c>
      <c r="M24" s="44" t="n">
        <v>807</v>
      </c>
      <c r="N24" s="44" t="n">
        <v>31287</v>
      </c>
      <c r="O24" s="44" t="n">
        <v>2706</v>
      </c>
      <c r="P24" s="45" t="n">
        <v>7.43</v>
      </c>
      <c r="Q24" s="39" t="n"/>
      <c r="R24" s="50" t="n"/>
    </row>
    <row r="25" ht="18.75" customHeight="1" s="35">
      <c r="A25" s="50" t="inlineStr">
        <is>
          <t>明治41年末</t>
        </is>
      </c>
      <c r="B25" s="50" t="n"/>
      <c r="C25" s="49">
        <f>SUM(J25:L25)-M25</f>
        <v/>
      </c>
      <c r="D25" s="44" t="n">
        <v>36673</v>
      </c>
      <c r="E25" s="44" t="n">
        <v>993</v>
      </c>
      <c r="F25" s="50" t="n"/>
      <c r="G25" s="44" t="n">
        <v>4052</v>
      </c>
      <c r="H25" s="50" t="n"/>
      <c r="I25" s="44" t="n">
        <v>26957</v>
      </c>
      <c r="J25" s="44" t="n">
        <v>5</v>
      </c>
      <c r="K25" s="44" t="n">
        <v>96</v>
      </c>
      <c r="L25" s="44" t="n">
        <v>741</v>
      </c>
      <c r="M25" s="44" t="n">
        <v>842</v>
      </c>
      <c r="N25" s="44" t="n">
        <v>27542</v>
      </c>
      <c r="O25" s="44" t="n">
        <v>1853</v>
      </c>
      <c r="P25" s="45" t="n">
        <v>7.44</v>
      </c>
      <c r="Q25" s="39" t="n"/>
      <c r="R25" s="50" t="n"/>
    </row>
    <row r="26" ht="18.75" customHeight="1" s="35">
      <c r="A26" s="50" t="inlineStr">
        <is>
          <t>明治42年末</t>
        </is>
      </c>
      <c r="B26" s="50" t="n"/>
      <c r="C26" s="49">
        <f>SUM(J26:L26)-M26</f>
        <v/>
      </c>
      <c r="D26" s="44" t="n">
        <v>37131</v>
      </c>
      <c r="E26" s="44" t="n">
        <v>1075</v>
      </c>
      <c r="F26" s="50" t="n"/>
      <c r="G26" s="44" t="n">
        <v>4315</v>
      </c>
      <c r="H26" s="50" t="n"/>
      <c r="I26" s="44" t="n">
        <v>27220</v>
      </c>
      <c r="J26" s="44" t="n">
        <v>5</v>
      </c>
      <c r="K26" s="44" t="n">
        <v>92</v>
      </c>
      <c r="L26" s="44" t="n">
        <v>793</v>
      </c>
      <c r="M26" s="44" t="n">
        <v>890</v>
      </c>
      <c r="N26" s="44" t="n">
        <v>27742</v>
      </c>
      <c r="O26" s="44" t="n">
        <v>1689</v>
      </c>
      <c r="P26" s="45" t="n">
        <v>7.44</v>
      </c>
      <c r="Q26" s="39" t="n"/>
      <c r="R26" s="50" t="n"/>
    </row>
    <row r="27" ht="18.75" customHeight="1" s="35">
      <c r="A27" s="50" t="inlineStr">
        <is>
          <t>明治43年末</t>
        </is>
      </c>
      <c r="B27" s="50" t="n"/>
      <c r="C27" s="49">
        <f>SUM(J27:L27)-M27</f>
        <v/>
      </c>
      <c r="D27" s="44" t="n">
        <v>38055</v>
      </c>
      <c r="E27" s="44" t="n">
        <v>1125</v>
      </c>
      <c r="F27" s="50" t="n"/>
      <c r="G27" s="44" t="n">
        <v>4643</v>
      </c>
      <c r="H27" s="50" t="n"/>
      <c r="I27" s="44" t="n">
        <v>27673</v>
      </c>
      <c r="J27" s="44" t="n">
        <v>6</v>
      </c>
      <c r="K27" s="44" t="n">
        <v>83</v>
      </c>
      <c r="L27" s="44" t="n">
        <v>719</v>
      </c>
      <c r="M27" s="44" t="n">
        <v>808</v>
      </c>
      <c r="N27" s="44" t="n">
        <v>27126</v>
      </c>
      <c r="O27" s="44" t="n">
        <v>1649</v>
      </c>
      <c r="P27" s="45" t="n">
        <v>7.53</v>
      </c>
      <c r="Q27" s="39" t="n"/>
      <c r="R27" s="50" t="n"/>
    </row>
    <row r="28" ht="18.75" customHeight="1" s="35">
      <c r="A28" s="50" t="inlineStr">
        <is>
          <t>明治44年末</t>
        </is>
      </c>
      <c r="B28" s="50" t="n"/>
      <c r="C28" s="49">
        <f>SUM(J28:L28)-M28</f>
        <v/>
      </c>
      <c r="D28" s="44" t="n">
        <v>38886</v>
      </c>
      <c r="E28" s="44" t="n">
        <v>1249</v>
      </c>
      <c r="F28" s="50" t="n"/>
      <c r="G28" s="44" t="n">
        <v>5118</v>
      </c>
      <c r="H28" s="50" t="n"/>
      <c r="I28" s="44" t="n">
        <v>28383</v>
      </c>
      <c r="J28" s="44" t="n">
        <v>6</v>
      </c>
      <c r="K28" s="44" t="n">
        <v>86</v>
      </c>
      <c r="L28" s="44" t="n">
        <v>773</v>
      </c>
      <c r="M28" s="44" t="n">
        <v>865</v>
      </c>
      <c r="N28" s="44" t="n">
        <v>26865</v>
      </c>
      <c r="O28" s="44" t="n">
        <v>1720</v>
      </c>
      <c r="P28" s="45" t="n">
        <v>7.61</v>
      </c>
      <c r="Q28" s="39" t="n"/>
      <c r="R28" s="50" t="n"/>
    </row>
    <row r="29" ht="18.75" customHeight="1" s="35">
      <c r="A29" s="50" t="inlineStr">
        <is>
          <t>大正1年末</t>
        </is>
      </c>
      <c r="B29" s="50" t="n"/>
      <c r="C29" s="49">
        <f>SUM(J29:L29)-M29</f>
        <v/>
      </c>
      <c r="D29" s="44" t="n">
        <v>40133</v>
      </c>
      <c r="E29" s="44" t="n">
        <v>1538</v>
      </c>
      <c r="F29" s="50" t="n"/>
      <c r="G29" s="44" t="n">
        <v>4931</v>
      </c>
      <c r="H29" s="50" t="n"/>
      <c r="I29" s="44" t="n">
        <v>29376</v>
      </c>
      <c r="J29" s="44" t="n">
        <v>6</v>
      </c>
      <c r="K29" s="44" t="n">
        <v>82</v>
      </c>
      <c r="L29" s="44" t="n">
        <v>807</v>
      </c>
      <c r="M29" s="44" t="n">
        <v>895</v>
      </c>
      <c r="N29" s="44" t="n">
        <v>26922</v>
      </c>
      <c r="O29" s="44" t="n">
        <v>1786</v>
      </c>
      <c r="P29" s="45" t="n">
        <v>7.76</v>
      </c>
      <c r="Q29" s="39" t="n"/>
      <c r="R29" s="50" t="n"/>
    </row>
    <row r="30" ht="18.75" customHeight="1" s="35">
      <c r="A30" s="50" t="inlineStr">
        <is>
          <t>大正2年末</t>
        </is>
      </c>
      <c r="B30" s="50" t="n"/>
      <c r="C30" s="49">
        <f>SUM(J30:L30)-M30</f>
        <v/>
      </c>
      <c r="D30" s="44" t="n">
        <v>41481</v>
      </c>
      <c r="E30" s="44" t="n">
        <v>1922</v>
      </c>
      <c r="F30" s="50" t="n"/>
      <c r="G30" s="44" t="n">
        <v>5092</v>
      </c>
      <c r="H30" s="50" t="n"/>
      <c r="I30" s="44" t="n">
        <v>30034</v>
      </c>
      <c r="J30" s="44" t="n">
        <v>7</v>
      </c>
      <c r="K30" s="44" t="n">
        <v>81</v>
      </c>
      <c r="L30" s="44" t="n">
        <v>885</v>
      </c>
      <c r="M30" s="44" t="n">
        <v>973</v>
      </c>
      <c r="N30" s="44" t="n">
        <v>28360</v>
      </c>
      <c r="O30" s="44" t="n">
        <v>1586</v>
      </c>
      <c r="P30" s="45" t="n">
        <v>7.84</v>
      </c>
      <c r="Q30" s="39" t="n"/>
      <c r="R30" s="50" t="n"/>
    </row>
    <row r="31" ht="18.75" customHeight="1" s="35">
      <c r="A31" s="50" t="inlineStr">
        <is>
          <t>大正3年末</t>
        </is>
      </c>
      <c r="B31" s="50" t="n"/>
      <c r="C31" s="49">
        <f>SUM(J31:L31)-M31</f>
        <v/>
      </c>
      <c r="D31" s="44" t="n">
        <v>42438</v>
      </c>
      <c r="E31" s="44" t="n">
        <v>2371</v>
      </c>
      <c r="F31" s="50" t="n"/>
      <c r="G31" s="44" t="n">
        <v>5479</v>
      </c>
      <c r="H31" s="50" t="n"/>
      <c r="I31" s="44" t="n">
        <v>31048</v>
      </c>
      <c r="J31" s="44" t="n">
        <v>7</v>
      </c>
      <c r="K31" s="44" t="n">
        <v>79</v>
      </c>
      <c r="L31" s="44" t="n">
        <v>929</v>
      </c>
      <c r="M31" s="44" t="n">
        <v>1015</v>
      </c>
      <c r="N31" s="44" t="n">
        <v>28534</v>
      </c>
      <c r="O31" s="44" t="n">
        <v>1574</v>
      </c>
      <c r="P31" s="45" t="n">
        <v>7.9</v>
      </c>
      <c r="Q31" s="39" t="n"/>
      <c r="R31" s="50" t="n"/>
    </row>
    <row r="32" ht="18.75" customHeight="1" s="35">
      <c r="A32" s="50" t="inlineStr">
        <is>
          <t>大正4年末</t>
        </is>
      </c>
      <c r="B32" s="50" t="n"/>
      <c r="C32" s="49">
        <f>SUM(J32:L32)-M32</f>
        <v/>
      </c>
      <c r="D32" s="44" t="n">
        <v>43847</v>
      </c>
      <c r="E32" s="44" t="n">
        <v>2953</v>
      </c>
      <c r="F32" s="50" t="n"/>
      <c r="G32" s="44" t="n">
        <v>6040</v>
      </c>
      <c r="H32" s="50" t="n"/>
      <c r="I32" s="44" t="n">
        <v>31856</v>
      </c>
      <c r="J32" s="44" t="n">
        <v>7</v>
      </c>
      <c r="K32" s="44" t="n">
        <v>77</v>
      </c>
      <c r="L32" s="44" t="n">
        <v>973</v>
      </c>
      <c r="M32" s="44" t="n">
        <v>1057</v>
      </c>
      <c r="N32" s="44" t="n">
        <v>28036</v>
      </c>
      <c r="O32" s="44" t="n">
        <v>1831</v>
      </c>
      <c r="P32" s="45" t="n">
        <v>8.050000000000001</v>
      </c>
      <c r="Q32" s="39" t="n"/>
      <c r="R32" s="50" t="n"/>
    </row>
    <row r="33" ht="18.75" customHeight="1" s="35">
      <c r="A33" s="50" t="inlineStr">
        <is>
          <t>大正5年末</t>
        </is>
      </c>
      <c r="B33" s="50" t="n"/>
      <c r="C33" s="49">
        <f>SUM(J33:L33)-M33</f>
        <v/>
      </c>
      <c r="D33" s="44" t="n">
        <v>45229</v>
      </c>
      <c r="E33" s="44" t="n">
        <v>3492</v>
      </c>
      <c r="F33" s="44" t="n">
        <v>5</v>
      </c>
      <c r="G33" s="44" t="n">
        <v>6453</v>
      </c>
      <c r="H33" s="44" t="n">
        <v>2</v>
      </c>
      <c r="I33" s="44" t="n">
        <v>32840</v>
      </c>
      <c r="J33" s="44" t="n">
        <v>7</v>
      </c>
      <c r="K33" s="44" t="n">
        <v>77</v>
      </c>
      <c r="L33" s="44" t="n">
        <v>1016</v>
      </c>
      <c r="M33" s="44" t="n">
        <v>1100</v>
      </c>
      <c r="N33" s="44" t="n">
        <v>28054</v>
      </c>
      <c r="O33" s="44" t="n">
        <v>1810</v>
      </c>
      <c r="P33" s="45" t="n">
        <v>8.199999999999999</v>
      </c>
      <c r="Q33" s="39" t="n"/>
      <c r="R33" s="50" t="n"/>
    </row>
    <row r="34" ht="18.75" customHeight="1" s="35">
      <c r="A34" s="50" t="inlineStr">
        <is>
          <t>大正6年末</t>
        </is>
      </c>
      <c r="B34" s="50" t="n"/>
      <c r="C34" s="49">
        <f>SUM(J34:L34)-M34</f>
        <v/>
      </c>
      <c r="D34" s="44" t="n">
        <v>46090</v>
      </c>
      <c r="E34" s="44" t="n">
        <v>4124</v>
      </c>
      <c r="F34" s="44" t="n">
        <v>5</v>
      </c>
      <c r="G34" s="44" t="n">
        <v>6948</v>
      </c>
      <c r="H34" s="44" t="n">
        <v>2</v>
      </c>
      <c r="I34" s="44" t="n">
        <v>34295</v>
      </c>
      <c r="J34" s="44" t="n">
        <v>7</v>
      </c>
      <c r="K34" s="44" t="n">
        <v>78</v>
      </c>
      <c r="L34" s="44" t="n">
        <v>1066</v>
      </c>
      <c r="M34" s="44" t="n">
        <v>1151</v>
      </c>
      <c r="N34" s="44" t="n">
        <v>28209</v>
      </c>
      <c r="O34" s="44" t="n">
        <v>1834</v>
      </c>
      <c r="P34" s="45" t="n">
        <v>8.23</v>
      </c>
      <c r="Q34" s="39" t="n"/>
      <c r="R34" s="50" t="n"/>
    </row>
    <row r="35" ht="18.75" customHeight="1" s="35">
      <c r="A35" s="50" t="inlineStr">
        <is>
          <t>大正7年末</t>
        </is>
      </c>
      <c r="B35" s="50" t="n"/>
      <c r="C35" s="49">
        <f>SUM(J35:L35)-M35</f>
        <v/>
      </c>
      <c r="D35" s="44" t="n">
        <v>46121</v>
      </c>
      <c r="E35" s="44" t="n">
        <v>4727</v>
      </c>
      <c r="F35" s="50" t="n"/>
      <c r="G35" s="44" t="n">
        <v>7368</v>
      </c>
      <c r="H35" s="50" t="n"/>
      <c r="I35" s="44" t="n">
        <v>34348</v>
      </c>
      <c r="J35" s="44" t="n">
        <v>7</v>
      </c>
      <c r="K35" s="44" t="n">
        <v>77</v>
      </c>
      <c r="L35" s="44" t="n">
        <v>1153</v>
      </c>
      <c r="M35" s="44" t="n">
        <v>1237</v>
      </c>
      <c r="N35" s="44" t="n">
        <v>27613</v>
      </c>
      <c r="O35" s="44" t="n">
        <v>1924</v>
      </c>
      <c r="P35" s="45" t="n">
        <v>8.289999999999999</v>
      </c>
      <c r="Q35" s="39" t="n"/>
      <c r="R35" s="50" t="n"/>
    </row>
    <row r="36" ht="18.75" customHeight="1" s="35">
      <c r="A36" s="50" t="inlineStr">
        <is>
          <t>北海道</t>
        </is>
      </c>
      <c r="B36" s="50" t="n"/>
      <c r="C36" s="49">
        <f>SUM(J36:L36)-M36</f>
        <v/>
      </c>
      <c r="D36" s="44" t="n">
        <v>1415</v>
      </c>
      <c r="E36" s="44" t="n">
        <v>154</v>
      </c>
      <c r="F36" s="50" t="n"/>
      <c r="G36" s="44" t="n">
        <v>214</v>
      </c>
      <c r="H36" s="50" t="n"/>
      <c r="I36" s="44" t="n">
        <v>1229</v>
      </c>
      <c r="J36" s="50" t="n"/>
      <c r="K36" s="44" t="n">
        <v>10</v>
      </c>
      <c r="L36" s="44" t="n">
        <v>135</v>
      </c>
      <c r="M36" s="44" t="n">
        <v>145</v>
      </c>
      <c r="N36" s="44" t="n">
        <v>941</v>
      </c>
      <c r="O36" s="44" t="n">
        <v>24</v>
      </c>
      <c r="P36" s="45" t="n">
        <v>6.91</v>
      </c>
      <c r="Q36" s="39" t="n"/>
      <c r="R36" s="50" t="n"/>
    </row>
    <row r="37" ht="18.75" customHeight="1" s="35">
      <c r="A37" s="50" t="inlineStr">
        <is>
          <t>東北區</t>
        </is>
      </c>
      <c r="B37" s="50" t="inlineStr">
        <is>
          <t>青森</t>
        </is>
      </c>
      <c r="C37" s="49">
        <f>SUM(J37:L37)-M37</f>
        <v/>
      </c>
      <c r="D37" s="44" t="n">
        <v>332</v>
      </c>
      <c r="E37" s="44" t="n">
        <v>31</v>
      </c>
      <c r="F37" s="50" t="n"/>
      <c r="G37" s="44" t="n">
        <v>28</v>
      </c>
      <c r="H37" s="50" t="n"/>
      <c r="I37" s="44" t="n">
        <v>570</v>
      </c>
      <c r="J37" s="50" t="n"/>
      <c r="K37" s="44" t="n">
        <v>2</v>
      </c>
      <c r="L37" s="44" t="n">
        <v>3</v>
      </c>
      <c r="M37" s="44" t="n">
        <v>5</v>
      </c>
      <c r="N37" s="44" t="n">
        <v>127</v>
      </c>
      <c r="O37" s="44" t="n">
        <v>3</v>
      </c>
      <c r="P37" s="45" t="n">
        <v>4.22</v>
      </c>
      <c r="Q37" s="50" t="n"/>
      <c r="R37" s="50" t="n"/>
    </row>
    <row r="38" ht="18.75" customHeight="1" s="35">
      <c r="A38" s="50" t="inlineStr">
        <is>
          <t>東北區</t>
        </is>
      </c>
      <c r="B38" s="50" t="inlineStr">
        <is>
          <t>岩手</t>
        </is>
      </c>
      <c r="C38" s="49">
        <f>SUM(J38:L38)-M38</f>
        <v/>
      </c>
      <c r="D38" s="44" t="n">
        <v>434</v>
      </c>
      <c r="E38" s="44" t="n">
        <v>34</v>
      </c>
      <c r="F38" s="50" t="n"/>
      <c r="G38" s="44" t="n">
        <v>36</v>
      </c>
      <c r="H38" s="50" t="n"/>
      <c r="I38" s="44" t="n">
        <v>461</v>
      </c>
      <c r="J38" s="50" t="n"/>
      <c r="K38" s="50" t="n"/>
      <c r="L38" s="44" t="n">
        <v>6</v>
      </c>
      <c r="M38" s="44" t="n">
        <v>6</v>
      </c>
      <c r="N38" s="44" t="n">
        <v>130</v>
      </c>
      <c r="O38" s="44" t="n">
        <v>3</v>
      </c>
      <c r="P38" s="45" t="n">
        <v>5.12</v>
      </c>
      <c r="Q38" s="39" t="n"/>
      <c r="R38" s="50" t="n"/>
    </row>
    <row r="39" ht="18.75" customHeight="1" s="35">
      <c r="A39" s="50" t="inlineStr">
        <is>
          <t>東北區</t>
        </is>
      </c>
      <c r="B39" s="50" t="inlineStr">
        <is>
          <t>秋田</t>
        </is>
      </c>
      <c r="C39" s="49">
        <f>SUM(J39:L39)-M39</f>
        <v/>
      </c>
      <c r="D39" s="44" t="n">
        <v>541</v>
      </c>
      <c r="E39" s="44" t="n">
        <v>36</v>
      </c>
      <c r="F39" s="50" t="n"/>
      <c r="G39" s="44" t="n">
        <v>44</v>
      </c>
      <c r="H39" s="50" t="n"/>
      <c r="I39" s="44" t="n">
        <v>502</v>
      </c>
      <c r="J39" s="50" t="n"/>
      <c r="K39" s="50" t="n">
        <v>4</v>
      </c>
      <c r="L39" s="44" t="n">
        <v>11</v>
      </c>
      <c r="M39" s="44" t="n">
        <v>15</v>
      </c>
      <c r="N39" s="44" t="n">
        <v>233</v>
      </c>
      <c r="O39" s="44" t="n">
        <v>31</v>
      </c>
      <c r="P39" s="45" t="n">
        <v>5.7</v>
      </c>
      <c r="Q39" s="39" t="n"/>
      <c r="R39" s="50" t="n"/>
    </row>
    <row r="40" ht="18.75" customHeight="1" s="35">
      <c r="A40" s="50" t="inlineStr">
        <is>
          <t>東北區</t>
        </is>
      </c>
      <c r="B40" s="50" t="inlineStr">
        <is>
          <t>山形</t>
        </is>
      </c>
      <c r="C40" s="49">
        <f>SUM(J40:L40)-M40</f>
        <v/>
      </c>
      <c r="D40" s="44" t="n">
        <v>651</v>
      </c>
      <c r="E40" s="44" t="n">
        <v>47</v>
      </c>
      <c r="F40" s="50" t="n"/>
      <c r="G40" s="44" t="n">
        <v>49</v>
      </c>
      <c r="H40" s="50" t="n"/>
      <c r="I40" s="44" t="n">
        <v>699</v>
      </c>
      <c r="J40" s="50" t="n"/>
      <c r="K40" s="50" t="n">
        <v>2</v>
      </c>
      <c r="L40" s="44" t="n">
        <v>4</v>
      </c>
      <c r="M40" s="44" t="n">
        <v>6</v>
      </c>
      <c r="N40" s="44" t="n">
        <v>152</v>
      </c>
      <c r="O40" s="44" t="n">
        <v>6</v>
      </c>
      <c r="P40" s="45" t="n">
        <v>6.7</v>
      </c>
      <c r="Q40" s="39" t="n"/>
      <c r="R40" s="50" t="n"/>
    </row>
    <row r="41" ht="18.75" customHeight="1" s="35">
      <c r="A41" s="50" t="inlineStr">
        <is>
          <t>東北區</t>
        </is>
      </c>
      <c r="B41" s="50" t="inlineStr">
        <is>
          <t>宮城</t>
        </is>
      </c>
      <c r="C41" s="49">
        <f>SUM(J41:L41)-M41</f>
        <v/>
      </c>
      <c r="D41" s="44" t="n">
        <v>657</v>
      </c>
      <c r="E41" s="44" t="n">
        <v>43</v>
      </c>
      <c r="F41" s="50" t="n"/>
      <c r="G41" s="44" t="n">
        <v>47</v>
      </c>
      <c r="H41" s="50" t="n"/>
      <c r="I41" s="44" t="n">
        <v>629</v>
      </c>
      <c r="J41" s="50" t="n">
        <v>1</v>
      </c>
      <c r="K41" s="50" t="n">
        <v>4</v>
      </c>
      <c r="L41" s="44" t="n">
        <v>10</v>
      </c>
      <c r="M41" s="44" t="n">
        <v>15</v>
      </c>
      <c r="N41" s="44" t="n">
        <v>159</v>
      </c>
      <c r="O41" s="44" t="n">
        <v>2</v>
      </c>
      <c r="P41" s="45" t="n">
        <v>7.03</v>
      </c>
      <c r="Q41" s="39" t="n"/>
      <c r="R41" s="50" t="n"/>
    </row>
    <row r="42" ht="18.75" customHeight="1" s="35">
      <c r="A42" s="50" t="inlineStr">
        <is>
          <t>東北區</t>
        </is>
      </c>
      <c r="B42" s="50" t="inlineStr">
        <is>
          <t>福島</t>
        </is>
      </c>
      <c r="C42" s="49">
        <f>SUM(J42:L42)-M42</f>
        <v/>
      </c>
      <c r="D42" s="44" t="n">
        <v>778</v>
      </c>
      <c r="E42" s="44" t="n">
        <v>71</v>
      </c>
      <c r="F42" s="50" t="n"/>
      <c r="G42" s="44" t="n">
        <v>91</v>
      </c>
      <c r="H42" s="50" t="n"/>
      <c r="I42" s="44" t="n">
        <v>899</v>
      </c>
      <c r="J42" s="50" t="n"/>
      <c r="K42" s="44" t="n">
        <v>2</v>
      </c>
      <c r="L42" s="44" t="n">
        <v>17</v>
      </c>
      <c r="M42" s="44" t="n">
        <v>19</v>
      </c>
      <c r="N42" s="44" t="n">
        <v>352</v>
      </c>
      <c r="O42" s="44" t="n">
        <v>18</v>
      </c>
      <c r="P42" s="45" t="n">
        <v>5.81</v>
      </c>
      <c r="Q42" s="39" t="n"/>
      <c r="R42" s="50" t="n"/>
    </row>
    <row r="43" ht="18.75" customHeight="1" s="35">
      <c r="A43" s="50" t="inlineStr">
        <is>
          <t>關東區</t>
        </is>
      </c>
      <c r="B43" s="50" t="inlineStr">
        <is>
          <t>茨城</t>
        </is>
      </c>
      <c r="C43" s="49">
        <f>SUM(J43:L43)-M43</f>
        <v/>
      </c>
      <c r="D43" s="44" t="n">
        <v>820</v>
      </c>
      <c r="E43" s="44" t="n">
        <v>59</v>
      </c>
      <c r="F43" s="50" t="n"/>
      <c r="G43" s="44" t="n">
        <v>74</v>
      </c>
      <c r="H43" s="50" t="n"/>
      <c r="I43" s="44" t="n">
        <v>502</v>
      </c>
      <c r="J43" s="50" t="n"/>
      <c r="K43" s="50" t="n"/>
      <c r="L43" s="44" t="n">
        <v>10</v>
      </c>
      <c r="M43" s="44" t="n">
        <v>10</v>
      </c>
      <c r="N43" s="44" t="n">
        <v>283</v>
      </c>
      <c r="O43" s="44" t="n">
        <v>40</v>
      </c>
      <c r="P43" s="45" t="n">
        <v>6.03</v>
      </c>
      <c r="Q43" s="39" t="n"/>
      <c r="R43" s="50" t="n"/>
    </row>
    <row r="44" ht="18.75" customHeight="1" s="35">
      <c r="A44" s="50" t="inlineStr">
        <is>
          <t>關東區</t>
        </is>
      </c>
      <c r="B44" s="50" t="inlineStr">
        <is>
          <t>栃木</t>
        </is>
      </c>
      <c r="C44" s="49">
        <f>SUM(J44:L44)-M44</f>
        <v/>
      </c>
      <c r="D44" s="44" t="n">
        <v>625</v>
      </c>
      <c r="E44" s="44" t="n">
        <v>70</v>
      </c>
      <c r="F44" s="50" t="n"/>
      <c r="G44" s="44" t="n">
        <v>84</v>
      </c>
      <c r="H44" s="50" t="n"/>
      <c r="I44" s="44" t="n">
        <v>343</v>
      </c>
      <c r="J44" s="50" t="n"/>
      <c r="K44" s="44" t="n">
        <v>1</v>
      </c>
      <c r="L44" s="44" t="n">
        <v>22</v>
      </c>
      <c r="M44" s="44" t="n">
        <v>23</v>
      </c>
      <c r="N44" s="44" t="n">
        <v>200</v>
      </c>
      <c r="O44" s="44" t="n">
        <v>6</v>
      </c>
      <c r="P44" s="45" t="n">
        <v>5.93</v>
      </c>
      <c r="Q44" s="39" t="n"/>
      <c r="R44" s="50" t="n"/>
    </row>
    <row r="45" ht="18.75" customHeight="1" s="35">
      <c r="A45" s="50" t="inlineStr">
        <is>
          <t>關東區</t>
        </is>
      </c>
      <c r="B45" s="50" t="inlineStr">
        <is>
          <t>群馬</t>
        </is>
      </c>
      <c r="C45" s="49">
        <f>SUM(J45:L45)-M45</f>
        <v/>
      </c>
      <c r="D45" s="44" t="n">
        <v>611</v>
      </c>
      <c r="E45" s="44" t="n">
        <v>62</v>
      </c>
      <c r="F45" s="50" t="n"/>
      <c r="G45" s="44" t="n">
        <v>96</v>
      </c>
      <c r="H45" s="50" t="n"/>
      <c r="I45" s="44" t="n">
        <v>376</v>
      </c>
      <c r="J45" s="50" t="n"/>
      <c r="K45" s="50" t="n"/>
      <c r="L45" s="44" t="n">
        <v>6</v>
      </c>
      <c r="M45" s="44" t="n">
        <v>6</v>
      </c>
      <c r="N45" s="44" t="n">
        <v>197</v>
      </c>
      <c r="O45" s="50" t="n"/>
      <c r="P45" s="45" t="n">
        <v>5.85</v>
      </c>
      <c r="Q45" s="39" t="n"/>
      <c r="R45" s="50" t="n"/>
    </row>
    <row r="46" ht="18.75" customHeight="1" s="35">
      <c r="A46" s="50" t="inlineStr">
        <is>
          <t>關東區</t>
        </is>
      </c>
      <c r="B46" s="50" t="inlineStr">
        <is>
          <t>埼玉</t>
        </is>
      </c>
      <c r="C46" s="49">
        <f>SUM(J46:L46)-M46</f>
        <v/>
      </c>
      <c r="D46" s="44" t="n">
        <v>757</v>
      </c>
      <c r="E46" s="44" t="n">
        <v>78</v>
      </c>
      <c r="F46" s="50" t="n"/>
      <c r="G46" s="44" t="n">
        <v>104</v>
      </c>
      <c r="H46" s="50" t="n"/>
      <c r="I46" s="44" t="n">
        <v>375</v>
      </c>
      <c r="J46" s="50" t="n"/>
      <c r="K46" s="50" t="n"/>
      <c r="L46" s="44" t="n">
        <v>33</v>
      </c>
      <c r="M46" s="44" t="n">
        <v>33</v>
      </c>
      <c r="N46" s="44" t="n">
        <v>423</v>
      </c>
      <c r="O46" s="44" t="n">
        <v>8</v>
      </c>
      <c r="P46" s="45" t="n">
        <v>5.67</v>
      </c>
      <c r="Q46" s="39" t="n"/>
      <c r="R46" s="50" t="n"/>
    </row>
    <row r="47" ht="18.75" customHeight="1" s="35">
      <c r="A47" s="50" t="inlineStr">
        <is>
          <t>關東區</t>
        </is>
      </c>
      <c r="B47" s="50" t="inlineStr">
        <is>
          <t>千葉</t>
        </is>
      </c>
      <c r="C47" s="49">
        <f>SUM(J47:L47)-M47</f>
        <v/>
      </c>
      <c r="D47" s="44" t="n">
        <v>1037</v>
      </c>
      <c r="E47" s="44" t="n">
        <v>113</v>
      </c>
      <c r="F47" s="50" t="n"/>
      <c r="G47" s="44" t="n">
        <v>103</v>
      </c>
      <c r="H47" s="50" t="n"/>
      <c r="I47" s="44" t="n">
        <v>760</v>
      </c>
      <c r="J47" s="50" t="n"/>
      <c r="K47" s="50" t="n">
        <v>1</v>
      </c>
      <c r="L47" s="44" t="n">
        <v>42</v>
      </c>
      <c r="M47" s="44" t="n">
        <v>43</v>
      </c>
      <c r="N47" s="44" t="n">
        <v>293</v>
      </c>
      <c r="O47" s="44" t="n">
        <v>13</v>
      </c>
      <c r="P47" s="45" t="n">
        <v>7.61</v>
      </c>
      <c r="Q47" s="39" t="n"/>
      <c r="R47" s="50" t="n"/>
    </row>
    <row r="48" ht="18.75" customHeight="1" s="35">
      <c r="A48" s="50" t="inlineStr">
        <is>
          <t>關東區</t>
        </is>
      </c>
      <c r="B48" s="50" t="inlineStr">
        <is>
          <t>東京</t>
        </is>
      </c>
      <c r="C48" s="49">
        <f>SUM(J48:L48)-M48</f>
        <v/>
      </c>
      <c r="D48" s="44" t="n">
        <v>5635</v>
      </c>
      <c r="E48" s="44" t="n">
        <v>1085</v>
      </c>
      <c r="F48" s="50" t="n"/>
      <c r="G48" s="44" t="n">
        <v>1733</v>
      </c>
      <c r="H48" s="50" t="n"/>
      <c r="I48" s="44" t="n">
        <v>2326</v>
      </c>
      <c r="J48" s="44" t="n">
        <v>3</v>
      </c>
      <c r="K48" s="44" t="n">
        <v>2</v>
      </c>
      <c r="L48" s="44" t="n">
        <v>163</v>
      </c>
      <c r="M48" s="44" t="n">
        <v>168</v>
      </c>
      <c r="N48" s="44" t="n">
        <v>2440</v>
      </c>
      <c r="O48" s="44" t="n">
        <v>402</v>
      </c>
      <c r="P48" s="45" t="n">
        <v>1.69</v>
      </c>
      <c r="Q48" s="39" t="n"/>
      <c r="R48" s="50" t="n"/>
    </row>
    <row r="49" ht="18.75" customHeight="1" s="35">
      <c r="A49" s="50" t="inlineStr">
        <is>
          <t>關東區</t>
        </is>
      </c>
      <c r="B49" s="50" t="inlineStr">
        <is>
          <t>神奈川</t>
        </is>
      </c>
      <c r="C49" s="49">
        <f>SUM(J49:L49)-M49</f>
        <v/>
      </c>
      <c r="D49" s="44" t="n">
        <v>1147</v>
      </c>
      <c r="E49" s="44" t="n">
        <v>178</v>
      </c>
      <c r="F49" s="50" t="n"/>
      <c r="G49" s="44" t="n">
        <v>268</v>
      </c>
      <c r="H49" s="50" t="n"/>
      <c r="I49" s="44" t="n">
        <v>865</v>
      </c>
      <c r="J49" s="50" t="n"/>
      <c r="K49" s="44" t="n">
        <v>1</v>
      </c>
      <c r="L49" s="44" t="n">
        <v>49</v>
      </c>
      <c r="M49" s="44" t="n">
        <v>50</v>
      </c>
      <c r="N49" s="44" t="n">
        <v>804</v>
      </c>
      <c r="O49" s="44" t="n">
        <v>35</v>
      </c>
      <c r="P49" s="45" t="n">
        <v>9.199999999999999</v>
      </c>
      <c r="Q49" s="39" t="n"/>
      <c r="R49" s="50" t="n"/>
    </row>
    <row r="50" ht="18.75" customHeight="1" s="35">
      <c r="A50" s="50" t="inlineStr">
        <is>
          <t>北陸區</t>
        </is>
      </c>
      <c r="B50" s="50" t="inlineStr">
        <is>
          <t>新潟</t>
        </is>
      </c>
      <c r="C50" s="49">
        <f>SUM(J50:L50)-M50</f>
        <v/>
      </c>
      <c r="D50" s="44" t="n">
        <v>1299</v>
      </c>
      <c r="E50" s="44" t="n">
        <v>101</v>
      </c>
      <c r="F50" s="50" t="n"/>
      <c r="G50" s="44" t="n">
        <v>151</v>
      </c>
      <c r="H50" s="50" t="n"/>
      <c r="I50" s="44" t="n">
        <v>1383</v>
      </c>
      <c r="J50" s="44" t="n">
        <v>1</v>
      </c>
      <c r="K50" s="44" t="n">
        <v>2</v>
      </c>
      <c r="L50" s="44" t="n">
        <v>21</v>
      </c>
      <c r="M50" s="44" t="n">
        <v>24</v>
      </c>
      <c r="N50" s="44" t="n">
        <v>630</v>
      </c>
      <c r="O50" s="44" t="n">
        <v>58</v>
      </c>
      <c r="P50" s="45" t="n">
        <v>6.96</v>
      </c>
      <c r="Q50" s="39" t="n"/>
      <c r="R50" s="50" t="n"/>
    </row>
    <row r="51" ht="18.75" customHeight="1" s="35">
      <c r="A51" s="50" t="inlineStr">
        <is>
          <t>北陸區</t>
        </is>
      </c>
      <c r="B51" s="50" t="inlineStr">
        <is>
          <t>富山</t>
        </is>
      </c>
      <c r="C51" s="49">
        <f>SUM(J51:L51)-M51</f>
        <v/>
      </c>
      <c r="D51" s="44" t="n">
        <v>617</v>
      </c>
      <c r="E51" s="44" t="n">
        <v>31</v>
      </c>
      <c r="F51" s="50" t="n"/>
      <c r="G51" s="44" t="n">
        <v>95</v>
      </c>
      <c r="H51" s="50" t="n"/>
      <c r="I51" s="44" t="n">
        <v>345</v>
      </c>
      <c r="J51" s="50" t="n"/>
      <c r="K51" s="50" t="n"/>
      <c r="L51" s="44" t="n">
        <v>7</v>
      </c>
      <c r="M51" s="44" t="n">
        <v>7</v>
      </c>
      <c r="N51" s="44" t="n">
        <v>319</v>
      </c>
      <c r="O51" s="44" t="n">
        <v>5</v>
      </c>
      <c r="P51" s="45" t="n">
        <v>7.87</v>
      </c>
      <c r="Q51" s="39" t="n"/>
      <c r="R51" s="50" t="n"/>
    </row>
    <row r="52" ht="18.75" customHeight="1" s="35">
      <c r="A52" s="50" t="inlineStr">
        <is>
          <t>北陸區</t>
        </is>
      </c>
      <c r="B52" s="50" t="inlineStr">
        <is>
          <t>石川</t>
        </is>
      </c>
      <c r="C52" s="49">
        <f>SUM(J52:L52)-M52</f>
        <v/>
      </c>
      <c r="D52" s="44" t="n">
        <v>721</v>
      </c>
      <c r="E52" s="44" t="n">
        <v>46</v>
      </c>
      <c r="F52" s="50" t="n"/>
      <c r="G52" s="44" t="n">
        <v>86</v>
      </c>
      <c r="H52" s="50" t="n"/>
      <c r="I52" s="44" t="n">
        <v>486</v>
      </c>
      <c r="J52" s="50" t="n"/>
      <c r="K52" s="50" t="n">
        <v>2</v>
      </c>
      <c r="L52" s="44" t="n">
        <v>14</v>
      </c>
      <c r="M52" s="44" t="n">
        <v>16</v>
      </c>
      <c r="N52" s="44" t="n">
        <v>333</v>
      </c>
      <c r="O52" s="44" t="n">
        <v>57</v>
      </c>
      <c r="P52" s="45" t="n">
        <v>9.359999999999999</v>
      </c>
      <c r="Q52" s="39" t="n"/>
      <c r="R52" s="50" t="n"/>
    </row>
    <row r="53" ht="18.75" customHeight="1" s="35">
      <c r="A53" s="50" t="inlineStr">
        <is>
          <t>北陸區</t>
        </is>
      </c>
      <c r="B53" s="50" t="inlineStr">
        <is>
          <t>福井</t>
        </is>
      </c>
      <c r="C53" s="49">
        <f>SUM(J53:L53)-M53</f>
        <v/>
      </c>
      <c r="D53" s="44" t="n">
        <v>431</v>
      </c>
      <c r="E53" s="44" t="n">
        <v>27</v>
      </c>
      <c r="F53" s="50" t="n"/>
      <c r="G53" s="44" t="n">
        <v>50</v>
      </c>
      <c r="H53" s="50" t="n"/>
      <c r="I53" s="44" t="n">
        <v>253</v>
      </c>
      <c r="J53" s="50" t="n"/>
      <c r="K53" s="44" t="n">
        <v>4</v>
      </c>
      <c r="L53" s="44" t="n">
        <v>6</v>
      </c>
      <c r="M53" s="44" t="n">
        <v>10</v>
      </c>
      <c r="N53" s="44" t="n">
        <v>234</v>
      </c>
      <c r="O53" s="44" t="n">
        <v>15</v>
      </c>
      <c r="P53" s="45" t="n">
        <v>6.92</v>
      </c>
      <c r="Q53" s="39" t="n"/>
      <c r="R53" s="50" t="n"/>
    </row>
    <row r="54" ht="18.75" customHeight="1" s="35">
      <c r="A54" s="50" t="inlineStr">
        <is>
          <t>東山區</t>
        </is>
      </c>
      <c r="B54" s="50" t="inlineStr">
        <is>
          <t>長野</t>
        </is>
      </c>
      <c r="C54" s="49">
        <f>SUM(J54:L54)-M54</f>
        <v/>
      </c>
      <c r="D54" s="44" t="n">
        <v>980</v>
      </c>
      <c r="E54" s="44" t="n">
        <v>120</v>
      </c>
      <c r="F54" s="50" t="n"/>
      <c r="G54" s="44" t="n">
        <v>133</v>
      </c>
      <c r="H54" s="50" t="n"/>
      <c r="I54" s="44" t="n">
        <v>434</v>
      </c>
      <c r="J54" s="50" t="n"/>
      <c r="K54" s="44" t="n">
        <v>1</v>
      </c>
      <c r="L54" s="44" t="n">
        <v>24</v>
      </c>
      <c r="M54" s="44" t="n">
        <v>25</v>
      </c>
      <c r="N54" s="44" t="n">
        <v>825</v>
      </c>
      <c r="O54" s="44" t="n">
        <v>60</v>
      </c>
      <c r="P54" s="45" t="n">
        <v>6.42</v>
      </c>
      <c r="Q54" s="39" t="n"/>
      <c r="R54" s="50" t="n"/>
    </row>
    <row r="55" ht="18.75" customHeight="1" s="35">
      <c r="A55" s="50" t="inlineStr">
        <is>
          <t>東山區</t>
        </is>
      </c>
      <c r="B55" s="50" t="inlineStr">
        <is>
          <t>岐阜</t>
        </is>
      </c>
      <c r="C55" s="49">
        <f>SUM(J55:L55)-M55</f>
        <v/>
      </c>
      <c r="D55" s="44" t="n">
        <v>661</v>
      </c>
      <c r="E55" s="44" t="n">
        <v>73</v>
      </c>
      <c r="F55" s="50" t="n"/>
      <c r="G55" s="44" t="n">
        <v>93</v>
      </c>
      <c r="H55" s="50" t="n"/>
      <c r="I55" s="44" t="n">
        <v>648</v>
      </c>
      <c r="J55" s="50" t="n"/>
      <c r="K55" s="44" t="n">
        <v>2</v>
      </c>
      <c r="L55" s="44" t="n">
        <v>16</v>
      </c>
      <c r="M55" s="44" t="n">
        <v>18</v>
      </c>
      <c r="N55" s="44" t="n">
        <v>727</v>
      </c>
      <c r="O55" s="44" t="n">
        <v>7</v>
      </c>
      <c r="P55" s="45" t="n">
        <v>6.07</v>
      </c>
      <c r="Q55" s="39" t="n"/>
      <c r="R55" s="50" t="n"/>
    </row>
    <row r="56" ht="18.75" customHeight="1" s="35">
      <c r="A56" s="50" t="inlineStr">
        <is>
          <t>東山區</t>
        </is>
      </c>
      <c r="B56" s="50" t="inlineStr">
        <is>
          <t>滋賀</t>
        </is>
      </c>
      <c r="C56" s="49">
        <f>SUM(J56:L56)-M56</f>
        <v/>
      </c>
      <c r="D56" s="44" t="n">
        <v>424</v>
      </c>
      <c r="E56" s="44" t="n">
        <v>21</v>
      </c>
      <c r="F56" s="50" t="n"/>
      <c r="G56" s="44" t="n">
        <v>79</v>
      </c>
      <c r="H56" s="50" t="n"/>
      <c r="I56" s="44" t="n">
        <v>490</v>
      </c>
      <c r="J56" s="50" t="n"/>
      <c r="K56" s="44" t="n">
        <v>3</v>
      </c>
      <c r="L56" s="44" t="n">
        <v>8</v>
      </c>
      <c r="M56" s="44" t="n">
        <v>11</v>
      </c>
      <c r="N56" s="44" t="n">
        <v>290</v>
      </c>
      <c r="O56" s="44" t="n">
        <v>15</v>
      </c>
      <c r="P56" s="45" t="n">
        <v>6.28</v>
      </c>
      <c r="Q56" s="39" t="n"/>
      <c r="R56" s="50" t="n"/>
    </row>
    <row r="57" ht="18.75" customHeight="1" s="35">
      <c r="A57" s="50" t="inlineStr">
        <is>
          <t>東海區</t>
        </is>
      </c>
      <c r="B57" s="50" t="inlineStr">
        <is>
          <t>山梨</t>
        </is>
      </c>
      <c r="C57" s="49">
        <f>SUM(J57:L57)-M57</f>
        <v/>
      </c>
      <c r="D57" s="44" t="n">
        <v>371</v>
      </c>
      <c r="E57" s="44" t="n">
        <v>33</v>
      </c>
      <c r="F57" s="50" t="n"/>
      <c r="G57" s="44" t="n">
        <v>46</v>
      </c>
      <c r="H57" s="50" t="n"/>
      <c r="I57" s="44" t="n">
        <v>81</v>
      </c>
      <c r="J57" s="50" t="n"/>
      <c r="K57" s="44" t="n">
        <v>1</v>
      </c>
      <c r="L57" s="44" t="n">
        <v>19</v>
      </c>
      <c r="M57" s="44" t="n">
        <v>20</v>
      </c>
      <c r="N57" s="44" t="n">
        <v>239</v>
      </c>
      <c r="O57" s="44" t="n">
        <v>27</v>
      </c>
      <c r="P57" s="45" t="n">
        <v>6.11</v>
      </c>
      <c r="Q57" s="39" t="n"/>
      <c r="R57" s="50" t="n"/>
    </row>
    <row r="58" ht="18.75" customHeight="1" s="35">
      <c r="A58" s="50" t="inlineStr">
        <is>
          <t>東海區</t>
        </is>
      </c>
      <c r="B58" s="50" t="inlineStr">
        <is>
          <t>静岡</t>
        </is>
      </c>
      <c r="C58" s="49">
        <f>SUM(J58:L58)-M58</f>
        <v/>
      </c>
      <c r="D58" s="44" t="n">
        <v>1211</v>
      </c>
      <c r="E58" s="44" t="n">
        <v>130</v>
      </c>
      <c r="F58" s="50" t="n"/>
      <c r="G58" s="44" t="n">
        <v>140</v>
      </c>
      <c r="H58" s="50" t="n"/>
      <c r="I58" s="44" t="n">
        <v>571</v>
      </c>
      <c r="J58" s="50" t="n"/>
      <c r="K58" s="44" t="n">
        <v>1</v>
      </c>
      <c r="L58" s="44" t="n">
        <v>24</v>
      </c>
      <c r="M58" s="44" t="n">
        <v>25</v>
      </c>
      <c r="N58" s="44" t="n">
        <v>1387</v>
      </c>
      <c r="O58" s="44" t="n">
        <v>47</v>
      </c>
      <c r="P58" s="45" t="n">
        <v>7.8</v>
      </c>
      <c r="Q58" s="39" t="n"/>
      <c r="R58" s="50" t="n"/>
    </row>
    <row r="59" ht="18.75" customHeight="1" s="35">
      <c r="A59" s="50" t="inlineStr">
        <is>
          <t>東海區</t>
        </is>
      </c>
      <c r="B59" s="50" t="inlineStr">
        <is>
          <t>愛知</t>
        </is>
      </c>
      <c r="C59" s="49">
        <f>SUM(J59:L59)-M59</f>
        <v/>
      </c>
      <c r="D59" s="44" t="n">
        <v>1789</v>
      </c>
      <c r="E59" s="44" t="n">
        <v>234</v>
      </c>
      <c r="F59" s="50" t="n"/>
      <c r="G59" s="44" t="n">
        <v>378</v>
      </c>
      <c r="H59" s="50" t="n"/>
      <c r="I59" s="44" t="n">
        <v>1545</v>
      </c>
      <c r="J59" s="50" t="n"/>
      <c r="K59" s="44" t="n">
        <v>2</v>
      </c>
      <c r="L59" s="44" t="n">
        <v>27</v>
      </c>
      <c r="M59" s="44" t="n">
        <v>29</v>
      </c>
      <c r="N59" s="44" t="n">
        <v>1773</v>
      </c>
      <c r="O59" s="44" t="n">
        <v>104</v>
      </c>
      <c r="P59" s="45" t="n">
        <v>8.69</v>
      </c>
      <c r="Q59" s="39" t="n"/>
      <c r="R59" s="50" t="n"/>
    </row>
    <row r="60" ht="18.75" customHeight="1" s="35">
      <c r="A60" s="50" t="inlineStr">
        <is>
          <t>東海區</t>
        </is>
      </c>
      <c r="B60" s="50" t="inlineStr">
        <is>
          <t>三重</t>
        </is>
      </c>
      <c r="C60" s="49">
        <f>SUM(J60:L60)-M60</f>
        <v/>
      </c>
      <c r="D60" s="44" t="n">
        <v>991</v>
      </c>
      <c r="E60" s="44" t="n">
        <v>101</v>
      </c>
      <c r="F60" s="50" t="n"/>
      <c r="G60" s="44" t="n">
        <v>213</v>
      </c>
      <c r="H60" s="50" t="n"/>
      <c r="I60" s="44" t="n">
        <v>1044</v>
      </c>
      <c r="J60" s="50" t="n"/>
      <c r="K60" s="44" t="n">
        <v>1</v>
      </c>
      <c r="L60" s="44" t="n">
        <v>23</v>
      </c>
      <c r="M60" s="44" t="n">
        <v>24</v>
      </c>
      <c r="N60" s="44" t="n">
        <v>934</v>
      </c>
      <c r="O60" s="44" t="n">
        <v>117</v>
      </c>
      <c r="P60" s="45" t="n">
        <v>9.119999999999999</v>
      </c>
      <c r="Q60" s="39" t="n"/>
      <c r="R60" s="50" t="n"/>
    </row>
    <row r="61" ht="18.75" customHeight="1" s="35">
      <c r="A61" s="50" t="inlineStr">
        <is>
          <t>近畿區</t>
        </is>
      </c>
      <c r="B61" s="50" t="inlineStr">
        <is>
          <t>京都</t>
        </is>
      </c>
      <c r="C61" s="49">
        <f>SUM(J61:L61)-M61</f>
        <v/>
      </c>
      <c r="D61" s="44" t="n">
        <v>1460</v>
      </c>
      <c r="E61" s="44" t="n">
        <v>158</v>
      </c>
      <c r="F61" s="50" t="n"/>
      <c r="G61" s="44" t="n">
        <v>347</v>
      </c>
      <c r="H61" s="50" t="n"/>
      <c r="I61" s="44" t="n">
        <v>871</v>
      </c>
      <c r="J61" s="44" t="n">
        <v>1</v>
      </c>
      <c r="K61" s="44" t="n">
        <v>1</v>
      </c>
      <c r="L61" s="44" t="n">
        <v>40</v>
      </c>
      <c r="M61" s="44" t="n">
        <v>42</v>
      </c>
      <c r="N61" s="44" t="n">
        <v>611</v>
      </c>
      <c r="O61" s="44" t="n">
        <v>68</v>
      </c>
      <c r="P61" s="45" t="n">
        <v>11.09</v>
      </c>
      <c r="Q61" s="39" t="n"/>
      <c r="R61" s="50" t="n"/>
    </row>
    <row r="62" ht="18.75" customHeight="1" s="35">
      <c r="A62" s="50" t="inlineStr">
        <is>
          <t>近畿區</t>
        </is>
      </c>
      <c r="B62" s="50" t="inlineStr">
        <is>
          <t>兵庫</t>
        </is>
      </c>
      <c r="C62" s="49">
        <f>SUM(J62:L62)-M62</f>
        <v/>
      </c>
      <c r="D62" s="44" t="n">
        <v>1692</v>
      </c>
      <c r="E62" s="44" t="n">
        <v>199</v>
      </c>
      <c r="F62" s="50" t="n"/>
      <c r="G62" s="44" t="n">
        <v>336</v>
      </c>
      <c r="H62" s="50" t="n"/>
      <c r="I62" s="44" t="n">
        <v>1952</v>
      </c>
      <c r="J62" s="50" t="n"/>
      <c r="K62" s="50" t="n">
        <v>4</v>
      </c>
      <c r="L62" s="44" t="n">
        <v>58</v>
      </c>
      <c r="M62" s="44" t="n">
        <v>62</v>
      </c>
      <c r="N62" s="44" t="n">
        <v>1044</v>
      </c>
      <c r="O62" s="44" t="n">
        <v>40</v>
      </c>
      <c r="P62" s="45" t="n">
        <v>7.76</v>
      </c>
      <c r="Q62" s="39" t="n"/>
      <c r="R62" s="50" t="n"/>
    </row>
    <row r="63" ht="18.75" customHeight="1" s="35">
      <c r="A63" s="50" t="inlineStr">
        <is>
          <t>近畿區</t>
        </is>
      </c>
      <c r="B63" s="50" t="inlineStr">
        <is>
          <t>大阪</t>
        </is>
      </c>
      <c r="C63" s="49">
        <f>SUM(J63:L63)-M63</f>
        <v/>
      </c>
      <c r="D63" s="44" t="n">
        <v>2391</v>
      </c>
      <c r="E63" s="44" t="n">
        <v>304</v>
      </c>
      <c r="F63" s="50" t="n"/>
      <c r="G63" s="44" t="n">
        <v>734</v>
      </c>
      <c r="H63" s="50" t="n"/>
      <c r="I63" s="44" t="n">
        <v>2231</v>
      </c>
      <c r="J63" s="50" t="n"/>
      <c r="K63" s="44" t="n">
        <v>1</v>
      </c>
      <c r="L63" s="44" t="n">
        <v>71</v>
      </c>
      <c r="M63" s="44" t="n">
        <v>72</v>
      </c>
      <c r="N63" s="44" t="n">
        <v>4414</v>
      </c>
      <c r="O63" s="44" t="n">
        <v>308</v>
      </c>
      <c r="P63" s="45" t="n">
        <v>9.34</v>
      </c>
      <c r="Q63" s="39" t="n"/>
      <c r="R63" s="50" t="n"/>
    </row>
    <row r="64" ht="18.75" customHeight="1" s="35">
      <c r="A64" s="50" t="inlineStr">
        <is>
          <t>近畿區</t>
        </is>
      </c>
      <c r="B64" s="50" t="inlineStr">
        <is>
          <t>奈良</t>
        </is>
      </c>
      <c r="C64" s="49">
        <f>SUM(J64:L64)-M64</f>
        <v/>
      </c>
      <c r="D64" s="44" t="n">
        <v>350</v>
      </c>
      <c r="E64" s="44" t="n">
        <v>37</v>
      </c>
      <c r="F64" s="50" t="n"/>
      <c r="G64" s="44" t="n">
        <v>33</v>
      </c>
      <c r="H64" s="50" t="n"/>
      <c r="I64" s="44" t="n">
        <v>402</v>
      </c>
      <c r="J64" s="50" t="n"/>
      <c r="K64" s="50" t="n"/>
      <c r="L64" s="44" t="n">
        <v>12</v>
      </c>
      <c r="M64" s="44" t="n">
        <v>12</v>
      </c>
      <c r="N64" s="44" t="n">
        <v>305</v>
      </c>
      <c r="O64" s="44" t="n">
        <v>10</v>
      </c>
      <c r="P64" s="45" t="n">
        <v>6.01</v>
      </c>
      <c r="Q64" s="39" t="n"/>
      <c r="R64" s="50" t="n"/>
    </row>
    <row r="65" ht="18.75" customHeight="1" s="35">
      <c r="A65" s="50" t="inlineStr">
        <is>
          <t>近畿區</t>
        </is>
      </c>
      <c r="B65" s="50" t="inlineStr">
        <is>
          <t>和歌山</t>
        </is>
      </c>
      <c r="C65" s="49">
        <f>SUM(J65:L65)-M65</f>
        <v/>
      </c>
      <c r="D65" s="44" t="n">
        <v>523</v>
      </c>
      <c r="E65" s="44" t="n">
        <v>77</v>
      </c>
      <c r="F65" s="50" t="n"/>
      <c r="G65" s="44" t="n">
        <v>86</v>
      </c>
      <c r="H65" s="50" t="n"/>
      <c r="I65" s="44" t="n">
        <v>639</v>
      </c>
      <c r="J65" s="50" t="n"/>
      <c r="K65" s="50" t="n"/>
      <c r="L65" s="44" t="n">
        <v>20</v>
      </c>
      <c r="M65" s="44" t="n">
        <v>20</v>
      </c>
      <c r="N65" s="44" t="n">
        <v>534</v>
      </c>
      <c r="O65" s="44" t="n">
        <v>16</v>
      </c>
      <c r="P65" s="45" t="n">
        <v>6.72</v>
      </c>
      <c r="Q65" s="39" t="n"/>
      <c r="R65" s="50" t="n"/>
    </row>
    <row r="66" ht="18.75" customHeight="1" s="35">
      <c r="A66" s="50" t="inlineStr">
        <is>
          <t>中國區</t>
        </is>
      </c>
      <c r="B66" s="50" t="inlineStr">
        <is>
          <t>鳥取</t>
        </is>
      </c>
      <c r="C66" s="49">
        <f>SUM(J66:L66)-M66</f>
        <v/>
      </c>
      <c r="D66" s="44" t="n">
        <v>315</v>
      </c>
      <c r="E66" s="44" t="n">
        <v>24</v>
      </c>
      <c r="F66" s="50" t="n"/>
      <c r="G66" s="44" t="n">
        <v>37</v>
      </c>
      <c r="H66" s="50" t="n"/>
      <c r="I66" s="44" t="n">
        <v>188</v>
      </c>
      <c r="J66" s="50" t="n"/>
      <c r="K66" s="44" t="n">
        <v>1</v>
      </c>
      <c r="L66" s="44" t="n">
        <v>15</v>
      </c>
      <c r="M66" s="44" t="n">
        <v>16</v>
      </c>
      <c r="N66" s="44" t="n">
        <v>164</v>
      </c>
      <c r="O66" s="44" t="n">
        <v>21</v>
      </c>
      <c r="P66" s="45" t="n">
        <v>6.95</v>
      </c>
      <c r="Q66" s="39" t="n"/>
      <c r="R66" s="50" t="n"/>
    </row>
    <row r="67" ht="18.75" customHeight="1" s="35">
      <c r="A67" s="50" t="inlineStr">
        <is>
          <t>中國區</t>
        </is>
      </c>
      <c r="B67" s="50" t="inlineStr">
        <is>
          <t>島根</t>
        </is>
      </c>
      <c r="C67" s="49">
        <f>SUM(J67:L67)-M67</f>
        <v/>
      </c>
      <c r="D67" s="44" t="n">
        <v>649</v>
      </c>
      <c r="E67" s="44" t="n">
        <v>34</v>
      </c>
      <c r="F67" s="50" t="n"/>
      <c r="G67" s="44" t="n">
        <v>46</v>
      </c>
      <c r="H67" s="50" t="n"/>
      <c r="I67" s="44" t="n">
        <v>580</v>
      </c>
      <c r="J67" s="50" t="n"/>
      <c r="K67" s="44" t="n">
        <v>2</v>
      </c>
      <c r="L67" s="44" t="n">
        <v>11</v>
      </c>
      <c r="M67" s="44" t="n">
        <v>13</v>
      </c>
      <c r="N67" s="44" t="n">
        <v>422</v>
      </c>
      <c r="O67" s="44" t="n">
        <v>8</v>
      </c>
      <c r="P67" s="45" t="n">
        <v>9.01</v>
      </c>
      <c r="Q67" s="39" t="n"/>
      <c r="R67" s="50" t="n"/>
    </row>
    <row r="68" ht="18.75" customHeight="1" s="35">
      <c r="A68" s="50" t="inlineStr">
        <is>
          <t>中國區</t>
        </is>
      </c>
      <c r="B68" s="50" t="inlineStr">
        <is>
          <t>岡山</t>
        </is>
      </c>
      <c r="C68" s="49">
        <f>SUM(J68:L68)-M68</f>
        <v/>
      </c>
      <c r="D68" s="44" t="n">
        <v>1049</v>
      </c>
      <c r="E68" s="44" t="n">
        <v>130</v>
      </c>
      <c r="F68" s="50" t="n"/>
      <c r="G68" s="44" t="n">
        <v>108</v>
      </c>
      <c r="H68" s="50" t="n"/>
      <c r="I68" s="44" t="n">
        <v>401</v>
      </c>
      <c r="J68" s="50" t="n"/>
      <c r="K68" s="44" t="n">
        <v>1</v>
      </c>
      <c r="L68" s="44" t="n">
        <v>22</v>
      </c>
      <c r="M68" s="44" t="n">
        <v>23</v>
      </c>
      <c r="N68" s="44" t="n">
        <v>544</v>
      </c>
      <c r="O68" s="44" t="n">
        <v>46</v>
      </c>
      <c r="P68" s="45" t="n">
        <v>8.369999999999999</v>
      </c>
      <c r="Q68" s="39" t="n"/>
      <c r="R68" s="50" t="n"/>
    </row>
    <row r="69" ht="18.75" customHeight="1" s="35">
      <c r="A69" s="50" t="inlineStr">
        <is>
          <t>中國區</t>
        </is>
      </c>
      <c r="B69" s="50" t="inlineStr">
        <is>
          <t>広島</t>
        </is>
      </c>
      <c r="C69" s="49">
        <f>SUM(J69:L69)-M69</f>
        <v/>
      </c>
      <c r="D69" s="44" t="n">
        <v>1566</v>
      </c>
      <c r="E69" s="44" t="n">
        <v>134</v>
      </c>
      <c r="F69" s="50" t="n"/>
      <c r="G69" s="44" t="n">
        <v>179</v>
      </c>
      <c r="H69" s="50" t="n"/>
      <c r="I69" s="44" t="n">
        <v>900</v>
      </c>
      <c r="J69" s="50" t="n"/>
      <c r="K69" s="44" t="n">
        <v>1</v>
      </c>
      <c r="L69" s="44" t="n">
        <v>13</v>
      </c>
      <c r="M69" s="44" t="n">
        <v>14</v>
      </c>
      <c r="N69" s="44" t="n">
        <v>846</v>
      </c>
      <c r="O69" s="44" t="n">
        <v>95</v>
      </c>
      <c r="P69" s="45" t="n">
        <v>9.619999999999999</v>
      </c>
      <c r="Q69" s="39" t="n"/>
      <c r="R69" s="50" t="n"/>
    </row>
    <row r="70" ht="18.75" customHeight="1" s="35">
      <c r="A70" s="50" t="inlineStr">
        <is>
          <t>中國區</t>
        </is>
      </c>
      <c r="B70" s="50" t="inlineStr">
        <is>
          <t>山口</t>
        </is>
      </c>
      <c r="C70" s="49">
        <f>SUM(J70:L70)-M70</f>
        <v/>
      </c>
      <c r="D70" s="44" t="n">
        <v>969</v>
      </c>
      <c r="E70" s="44" t="n">
        <v>73</v>
      </c>
      <c r="F70" s="50" t="n"/>
      <c r="G70" s="44" t="n">
        <v>108</v>
      </c>
      <c r="H70" s="50" t="n"/>
      <c r="I70" s="44" t="n">
        <v>598</v>
      </c>
      <c r="J70" s="50" t="n"/>
      <c r="K70" s="44" t="n">
        <v>1</v>
      </c>
      <c r="L70" s="44" t="n">
        <v>17</v>
      </c>
      <c r="M70" s="44" t="n">
        <v>18</v>
      </c>
      <c r="N70" s="44" t="n">
        <v>377</v>
      </c>
      <c r="O70" s="44" t="n">
        <v>14</v>
      </c>
      <c r="P70" s="45" t="n">
        <v>9.07</v>
      </c>
      <c r="Q70" s="39" t="n"/>
      <c r="R70" s="50" t="n"/>
    </row>
    <row r="71" ht="18.75" customHeight="1" s="35">
      <c r="A71" s="50" t="inlineStr">
        <is>
          <t>四國區</t>
        </is>
      </c>
      <c r="B71" s="50" t="inlineStr">
        <is>
          <t>徳島</t>
        </is>
      </c>
      <c r="C71" s="49">
        <f>SUM(J71:L71)-M71</f>
        <v/>
      </c>
      <c r="D71" s="44" t="n">
        <v>469</v>
      </c>
      <c r="E71" s="44" t="n">
        <v>27</v>
      </c>
      <c r="F71" s="50" t="n"/>
      <c r="G71" s="44" t="n">
        <v>65</v>
      </c>
      <c r="H71" s="50" t="n"/>
      <c r="I71" s="44" t="n">
        <v>180</v>
      </c>
      <c r="J71" s="50" t="n"/>
      <c r="K71" s="50" t="n"/>
      <c r="L71" s="44" t="n">
        <v>20</v>
      </c>
      <c r="M71" s="44" t="n">
        <v>20</v>
      </c>
      <c r="N71" s="44" t="n">
        <v>430</v>
      </c>
      <c r="O71" s="44" t="n">
        <v>49</v>
      </c>
      <c r="P71" s="45" t="n">
        <v>6.42</v>
      </c>
      <c r="Q71" s="39" t="n"/>
      <c r="R71" s="50" t="n"/>
    </row>
    <row r="72" ht="18.75" customHeight="1" s="35">
      <c r="A72" s="50" t="inlineStr">
        <is>
          <t>四國區</t>
        </is>
      </c>
      <c r="B72" s="50" t="inlineStr">
        <is>
          <t>香川</t>
        </is>
      </c>
      <c r="C72" s="49">
        <f>SUM(J72:L72)-M72</f>
        <v/>
      </c>
      <c r="D72" s="44" t="n">
        <v>396</v>
      </c>
      <c r="E72" s="44" t="n">
        <v>45</v>
      </c>
      <c r="F72" s="50" t="n">
        <v>5</v>
      </c>
      <c r="G72" s="44" t="n">
        <v>57</v>
      </c>
      <c r="H72" s="50" t="n">
        <v>2</v>
      </c>
      <c r="I72" s="44" t="n">
        <v>422</v>
      </c>
      <c r="J72" s="50" t="n"/>
      <c r="K72" s="50" t="n"/>
      <c r="L72" s="44" t="n">
        <v>6</v>
      </c>
      <c r="M72" s="44" t="n">
        <v>6</v>
      </c>
      <c r="N72" s="44" t="n">
        <v>125</v>
      </c>
      <c r="O72" s="44" t="n">
        <v>10</v>
      </c>
      <c r="P72" s="45" t="n">
        <v>5.64</v>
      </c>
      <c r="Q72" s="39" t="n"/>
      <c r="R72" s="50" t="n"/>
    </row>
    <row r="73" ht="18.75" customHeight="1" s="35">
      <c r="A73" s="50" t="inlineStr">
        <is>
          <t>四國區</t>
        </is>
      </c>
      <c r="B73" s="50" t="inlineStr">
        <is>
          <t>愛媛</t>
        </is>
      </c>
      <c r="C73" s="49">
        <f>SUM(J73:L73)-M73</f>
        <v/>
      </c>
      <c r="D73" s="44" t="n">
        <v>728</v>
      </c>
      <c r="E73" s="44" t="n">
        <v>60</v>
      </c>
      <c r="F73" s="50" t="n"/>
      <c r="G73" s="44" t="n">
        <v>51</v>
      </c>
      <c r="H73" s="50" t="n"/>
      <c r="I73" s="44" t="n">
        <v>373</v>
      </c>
      <c r="J73" s="50" t="n"/>
      <c r="K73" s="44" t="n">
        <v>1</v>
      </c>
      <c r="L73" s="44" t="n">
        <v>8</v>
      </c>
      <c r="M73" s="44" t="n">
        <v>9</v>
      </c>
      <c r="N73" s="44" t="n">
        <v>412</v>
      </c>
      <c r="O73" s="44" t="n">
        <v>30</v>
      </c>
      <c r="P73" s="45" t="n">
        <v>6.6</v>
      </c>
      <c r="Q73" s="39" t="n"/>
      <c r="R73" s="50" t="n"/>
    </row>
    <row r="74" ht="18.75" customHeight="1" s="35">
      <c r="A74" s="50" t="inlineStr">
        <is>
          <t>四國區</t>
        </is>
      </c>
      <c r="B74" s="50" t="inlineStr">
        <is>
          <t>高知</t>
        </is>
      </c>
      <c r="C74" s="49">
        <f>SUM(J74:L74)-M74</f>
        <v/>
      </c>
      <c r="D74" s="44" t="n">
        <v>707</v>
      </c>
      <c r="E74" s="44" t="n">
        <v>29</v>
      </c>
      <c r="F74" s="50" t="n"/>
      <c r="G74" s="44" t="n">
        <v>30</v>
      </c>
      <c r="H74" s="50" t="n"/>
      <c r="I74" s="44" t="n">
        <v>275</v>
      </c>
      <c r="J74" s="50" t="n"/>
      <c r="K74" s="50" t="n"/>
      <c r="L74" s="44" t="n">
        <v>19</v>
      </c>
      <c r="M74" s="44" t="n">
        <v>19</v>
      </c>
      <c r="N74" s="44" t="n">
        <v>224</v>
      </c>
      <c r="O74" s="44" t="n">
        <v>5</v>
      </c>
      <c r="P74" s="45" t="n">
        <v>10.2</v>
      </c>
      <c r="Q74" s="39" t="n"/>
      <c r="R74" s="50" t="n"/>
    </row>
    <row r="75" ht="18.75" customHeight="1" s="35">
      <c r="A75" s="50" t="inlineStr">
        <is>
          <t>九州區</t>
        </is>
      </c>
      <c r="B75" s="50" t="inlineStr">
        <is>
          <t>大分</t>
        </is>
      </c>
      <c r="C75" s="49">
        <f>SUM(J75:L75)-M75</f>
        <v/>
      </c>
      <c r="D75" s="44" t="n">
        <v>690</v>
      </c>
      <c r="E75" s="44" t="n">
        <v>54</v>
      </c>
      <c r="F75" s="50" t="n"/>
      <c r="G75" s="44" t="n">
        <v>42</v>
      </c>
      <c r="H75" s="50" t="n"/>
      <c r="I75" s="44" t="n">
        <v>327</v>
      </c>
      <c r="J75" s="50" t="n"/>
      <c r="K75" s="50" t="n">
        <v>1</v>
      </c>
      <c r="L75" s="44" t="n">
        <v>9</v>
      </c>
      <c r="M75" s="44" t="n">
        <v>10</v>
      </c>
      <c r="N75" s="44" t="n">
        <v>263</v>
      </c>
      <c r="O75" s="44" t="n">
        <v>11</v>
      </c>
      <c r="P75" s="45" t="n">
        <v>7.7</v>
      </c>
      <c r="Q75" s="39" t="n"/>
      <c r="R75" s="50" t="n"/>
    </row>
    <row r="76" ht="18.75" customHeight="1" s="35">
      <c r="A76" s="50" t="inlineStr">
        <is>
          <t>九州區</t>
        </is>
      </c>
      <c r="B76" s="50" t="inlineStr">
        <is>
          <t>福岡</t>
        </is>
      </c>
      <c r="C76" s="49">
        <f>SUM(J76:L76)-M76</f>
        <v/>
      </c>
      <c r="D76" s="44" t="n">
        <v>2183</v>
      </c>
      <c r="E76" s="44" t="n">
        <v>155</v>
      </c>
      <c r="F76" s="50" t="n"/>
      <c r="G76" s="44" t="n">
        <v>256</v>
      </c>
      <c r="H76" s="50" t="n"/>
      <c r="I76" s="44" t="n">
        <v>1776</v>
      </c>
      <c r="J76" s="50" t="n">
        <v>1</v>
      </c>
      <c r="K76" s="50" t="n">
        <v>4</v>
      </c>
      <c r="L76" s="44" t="n">
        <v>35</v>
      </c>
      <c r="M76" s="44" t="n">
        <v>40</v>
      </c>
      <c r="N76" s="44" t="n">
        <v>766</v>
      </c>
      <c r="O76" s="44" t="n">
        <v>37</v>
      </c>
      <c r="P76" s="45" t="n">
        <v>10.96</v>
      </c>
      <c r="Q76" s="39" t="n"/>
      <c r="R76" s="50" t="n"/>
    </row>
    <row r="77" ht="18.75" customHeight="1" s="35">
      <c r="A77" s="50" t="inlineStr">
        <is>
          <t>九州區</t>
        </is>
      </c>
      <c r="B77" s="50" t="inlineStr">
        <is>
          <t>佐賀</t>
        </is>
      </c>
      <c r="C77" s="49">
        <f>SUM(J77:L77)-M77</f>
        <v/>
      </c>
      <c r="D77" s="44" t="n">
        <v>831</v>
      </c>
      <c r="E77" s="44" t="n">
        <v>38</v>
      </c>
      <c r="F77" s="50" t="n"/>
      <c r="G77" s="44" t="n">
        <v>125</v>
      </c>
      <c r="H77" s="50" t="n"/>
      <c r="I77" s="44" t="n">
        <v>619</v>
      </c>
      <c r="J77" s="50" t="n"/>
      <c r="K77" s="44" t="n">
        <v>1</v>
      </c>
      <c r="L77" s="44" t="n">
        <v>29</v>
      </c>
      <c r="M77" s="44" t="n">
        <v>30</v>
      </c>
      <c r="N77" s="44" t="n">
        <v>415</v>
      </c>
      <c r="O77" s="44" t="n">
        <v>2</v>
      </c>
      <c r="P77" s="45" t="n">
        <v>12.7</v>
      </c>
      <c r="Q77" s="39" t="n"/>
      <c r="R77" s="50" t="n"/>
    </row>
    <row r="78" ht="18.75" customHeight="1" s="35">
      <c r="A78" s="50" t="inlineStr">
        <is>
          <t>九州區</t>
        </is>
      </c>
      <c r="B78" s="50" t="inlineStr">
        <is>
          <t>長崎</t>
        </is>
      </c>
      <c r="C78" s="49">
        <f>SUM(J78:L78)-M78</f>
        <v/>
      </c>
      <c r="D78" s="44" t="n">
        <v>1114</v>
      </c>
      <c r="E78" s="44" t="n">
        <v>67</v>
      </c>
      <c r="F78" s="50" t="n"/>
      <c r="G78" s="44" t="n">
        <v>112</v>
      </c>
      <c r="H78" s="50" t="n"/>
      <c r="I78" s="44" t="n">
        <v>935</v>
      </c>
      <c r="J78" s="50" t="n"/>
      <c r="K78" s="44" t="n">
        <v>3</v>
      </c>
      <c r="L78" s="44" t="n">
        <v>16</v>
      </c>
      <c r="M78" s="44" t="n">
        <v>19</v>
      </c>
      <c r="N78" s="44" t="n">
        <v>327</v>
      </c>
      <c r="O78" s="44" t="n">
        <v>16</v>
      </c>
      <c r="P78" s="45" t="n">
        <v>9.56</v>
      </c>
      <c r="Q78" s="39" t="n"/>
      <c r="R78" s="50" t="n"/>
    </row>
    <row r="79" ht="18.75" customHeight="1" s="35">
      <c r="A79" s="50" t="inlineStr">
        <is>
          <t>九州區</t>
        </is>
      </c>
      <c r="B79" s="50" t="inlineStr">
        <is>
          <t>熊本</t>
        </is>
      </c>
      <c r="C79" s="49">
        <f>SUM(J79:L79)-M79</f>
        <v/>
      </c>
      <c r="D79" s="44" t="n">
        <v>1312</v>
      </c>
      <c r="E79" s="44" t="n">
        <v>48</v>
      </c>
      <c r="F79" s="50" t="n"/>
      <c r="G79" s="44" t="n">
        <v>101</v>
      </c>
      <c r="H79" s="50" t="n"/>
      <c r="I79" s="44" t="n">
        <v>843</v>
      </c>
      <c r="J79" s="50" t="n"/>
      <c r="K79" s="44" t="n">
        <v>3</v>
      </c>
      <c r="L79" s="44" t="n">
        <v>7</v>
      </c>
      <c r="M79" s="44" t="n">
        <v>10</v>
      </c>
      <c r="N79" s="44" t="n">
        <v>404</v>
      </c>
      <c r="O79" s="44" t="n">
        <v>13</v>
      </c>
      <c r="P79" s="45" t="n">
        <v>10.27</v>
      </c>
      <c r="Q79" s="39" t="n"/>
      <c r="R79" s="50" t="n"/>
    </row>
    <row r="80" ht="18.75" customHeight="1" s="35">
      <c r="A80" s="50" t="inlineStr">
        <is>
          <t>九州區</t>
        </is>
      </c>
      <c r="B80" s="50" t="inlineStr">
        <is>
          <t>宮崎</t>
        </is>
      </c>
      <c r="C80" s="49">
        <f>SUM(J80:L80)-M80</f>
        <v/>
      </c>
      <c r="D80" s="44" t="n">
        <v>414</v>
      </c>
      <c r="E80" s="44" t="n">
        <v>17</v>
      </c>
      <c r="F80" s="50" t="n"/>
      <c r="G80" s="44" t="n">
        <v>14</v>
      </c>
      <c r="H80" s="50" t="n"/>
      <c r="I80" s="44" t="n">
        <v>384</v>
      </c>
      <c r="J80" s="50" t="n"/>
      <c r="K80" s="50" t="n"/>
      <c r="L80" s="44" t="n">
        <v>3</v>
      </c>
      <c r="M80" s="44" t="n">
        <v>3</v>
      </c>
      <c r="N80" s="44" t="n">
        <v>157</v>
      </c>
      <c r="O80" s="44" t="n">
        <v>13</v>
      </c>
      <c r="P80" s="45" t="n">
        <v>6.51</v>
      </c>
      <c r="Q80" s="39" t="n"/>
      <c r="R80" s="50" t="n"/>
    </row>
    <row r="81" ht="18.75" customHeight="1" s="35">
      <c r="A81" s="50" t="inlineStr">
        <is>
          <t>九州區</t>
        </is>
      </c>
      <c r="B81" s="50" t="inlineStr">
        <is>
          <t>鹿児島</t>
        </is>
      </c>
      <c r="C81" s="49">
        <f>SUM(J81:L81)-M81</f>
        <v/>
      </c>
      <c r="D81" s="44" t="n">
        <v>1203</v>
      </c>
      <c r="E81" s="44" t="n">
        <v>41</v>
      </c>
      <c r="F81" s="50" t="n"/>
      <c r="G81" s="44" t="n">
        <v>55</v>
      </c>
      <c r="H81" s="50" t="n"/>
      <c r="I81" s="44" t="n">
        <v>522</v>
      </c>
      <c r="J81" s="50" t="n"/>
      <c r="K81" s="44" t="n">
        <v>3</v>
      </c>
      <c r="L81" s="44" t="n">
        <v>16</v>
      </c>
      <c r="M81" s="44" t="n">
        <v>19</v>
      </c>
      <c r="N81" s="44" t="n">
        <v>370</v>
      </c>
      <c r="O81" s="44" t="n">
        <v>7</v>
      </c>
      <c r="P81" s="45" t="n">
        <v>8.44</v>
      </c>
      <c r="Q81" s="39" t="n"/>
      <c r="R81" s="50" t="n"/>
    </row>
    <row r="82" ht="18.75" customHeight="1" s="35">
      <c r="A82" s="50" t="inlineStr">
        <is>
          <t>沖縄</t>
        </is>
      </c>
      <c r="B82" s="50" t="n"/>
      <c r="C82" s="49">
        <f>SUM(J82:L82)-M82</f>
        <v/>
      </c>
      <c r="D82" s="44" t="n">
        <v>175</v>
      </c>
      <c r="E82" s="44" t="n">
        <v>8</v>
      </c>
      <c r="F82" s="50" t="n"/>
      <c r="G82" s="44" t="n">
        <v>11</v>
      </c>
      <c r="H82" s="50" t="n"/>
      <c r="I82" s="44" t="n">
        <v>114</v>
      </c>
      <c r="J82" s="50" t="n"/>
      <c r="K82" s="44" t="n">
        <v>1</v>
      </c>
      <c r="L82" s="44" t="n">
        <v>6</v>
      </c>
      <c r="M82" s="44" t="n">
        <v>7</v>
      </c>
      <c r="N82" s="44" t="n">
        <v>34</v>
      </c>
      <c r="O82" s="44" t="n">
        <v>2</v>
      </c>
      <c r="P82" s="45" t="n">
        <v>3.06</v>
      </c>
      <c r="Q82" s="39" t="n"/>
      <c r="R82" s="50" t="n"/>
    </row>
    <row r="83" ht="18.75" customHeight="1" s="35">
      <c r="A83" s="50" t="inlineStr">
        <is>
          <t>總計</t>
        </is>
      </c>
      <c r="B83" s="50" t="n"/>
      <c r="C83" s="49">
        <f>SUM(J83:L83)-M83</f>
        <v/>
      </c>
      <c r="D83" s="44" t="n">
        <v>46121</v>
      </c>
      <c r="E83" s="44" t="n">
        <v>4737</v>
      </c>
      <c r="F83" s="44" t="n">
        <v>5</v>
      </c>
      <c r="G83" s="44" t="n">
        <v>7368</v>
      </c>
      <c r="H83" s="44" t="n">
        <v>2</v>
      </c>
      <c r="I83" s="44" t="n">
        <v>34348</v>
      </c>
      <c r="J83" s="44" t="n">
        <v>7</v>
      </c>
      <c r="K83" s="44" t="n">
        <v>77</v>
      </c>
      <c r="L83" s="44" t="n">
        <v>1153</v>
      </c>
      <c r="M83" s="44" t="n">
        <v>1237</v>
      </c>
      <c r="N83" s="44" t="n">
        <v>27613</v>
      </c>
      <c r="O83" s="44" t="n">
        <v>1924</v>
      </c>
      <c r="P83" s="45" t="n">
        <v>8.289999999999999</v>
      </c>
      <c r="Q83" s="39" t="n"/>
      <c r="R83" s="50" t="n"/>
    </row>
    <row r="84" ht="18.75" customHeight="1" s="35">
      <c r="A84" s="50" t="n"/>
      <c r="B84" s="50" t="n"/>
      <c r="C84" s="38" t="n"/>
      <c r="D84" s="50" t="n"/>
      <c r="E84" s="50" t="n"/>
      <c r="F84" s="50" t="n"/>
      <c r="G84" s="50" t="n"/>
      <c r="H84" s="50" t="n"/>
      <c r="I84" s="50" t="n"/>
      <c r="J84" s="50" t="n"/>
      <c r="K84" s="50" t="n"/>
      <c r="L84" s="50" t="n"/>
      <c r="M84" s="50" t="n"/>
      <c r="N84" s="50" t="n"/>
      <c r="O84" s="50" t="n"/>
      <c r="P84" s="50" t="n"/>
      <c r="Q84" s="50" t="n"/>
      <c r="R84" s="50"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O82"/>
  <sheetViews>
    <sheetView tabSelected="0" topLeftCell="A1" zoomScale="100" zoomScaleNormal="100" workbookViewId="0">
      <selection activeCell="A1" sqref="A1"/>
    </sheetView>
  </sheetViews>
  <sheetFormatPr baseColWidth="8" defaultRowHeight="15"/>
  <sheetData>
    <row r="1">
      <c r="A1" s="50" t="inlineStr">
        <is>
          <t>地方</t>
        </is>
      </c>
      <c r="B1" s="50" t="inlineStr">
        <is>
          <t>府県</t>
        </is>
      </c>
      <c r="C1" s="50" t="inlineStr">
        <is>
          <t>醫師</t>
        </is>
      </c>
      <c r="D1" s="50" t="inlineStr">
        <is>
          <t>齒科醫師</t>
        </is>
      </c>
      <c r="E1" s="50" t="inlineStr">
        <is>
          <t>齒科醫師✱</t>
        </is>
      </c>
      <c r="F1" s="50" t="inlineStr">
        <is>
          <t>藥劑師</t>
        </is>
      </c>
      <c r="G1" s="50" t="inlineStr">
        <is>
          <t>藥劑師✱</t>
        </is>
      </c>
      <c r="H1" s="50" t="inlineStr">
        <is>
          <t>產婆</t>
        </is>
      </c>
      <c r="I1" s="50" t="inlineStr">
        <is>
          <t>病院</t>
        </is>
      </c>
      <c r="J1" s="50" t="inlineStr">
        <is>
          <t>病院</t>
        </is>
      </c>
      <c r="K1" s="50" t="inlineStr">
        <is>
          <t>病院</t>
        </is>
      </c>
      <c r="L1" s="50" t="inlineStr">
        <is>
          <t>病院</t>
        </is>
      </c>
      <c r="M1" s="50" t="inlineStr">
        <is>
          <t>藥種商</t>
        </is>
      </c>
      <c r="N1" s="50" t="inlineStr">
        <is>
          <t>製藥者</t>
        </is>
      </c>
      <c r="O1" s="50" t="inlineStr">
        <is>
          <t>人口萬ニ
付醫師</t>
        </is>
      </c>
    </row>
    <row r="2">
      <c r="A2" s="50" t="inlineStr"/>
      <c r="B2" s="50" t="inlineStr"/>
      <c r="C2" s="50" t="inlineStr"/>
      <c r="D2" s="50" t="inlineStr"/>
      <c r="E2" s="50" t="inlineStr"/>
      <c r="F2" s="50" t="inlineStr"/>
      <c r="G2" s="50" t="inlineStr"/>
      <c r="H2" s="50" t="inlineStr"/>
      <c r="I2" s="50" t="inlineStr">
        <is>
          <t>官立</t>
        </is>
      </c>
      <c r="J2" s="50" t="inlineStr">
        <is>
          <t>公立</t>
        </is>
      </c>
      <c r="K2" s="50" t="inlineStr">
        <is>
          <t>私立</t>
        </is>
      </c>
      <c r="L2" s="50" t="inlineStr">
        <is>
          <t>計</t>
        </is>
      </c>
      <c r="M2" s="50" t="inlineStr"/>
      <c r="N2" s="50" t="inlineStr"/>
      <c r="O2" s="50" t="inlineStr"/>
    </row>
    <row r="3">
      <c r="A3" s="50" t="inlineStr">
        <is>
          <t>明治20年末</t>
        </is>
      </c>
      <c r="B3" s="50" t="inlineStr"/>
      <c r="C3" s="50" t="n">
        <v>40879</v>
      </c>
      <c r="D3" s="50" t="inlineStr"/>
      <c r="E3" s="50" t="inlineStr"/>
      <c r="F3" s="50" t="inlineStr"/>
      <c r="G3" s="50" t="inlineStr"/>
      <c r="H3" s="50" t="n">
        <v>29863</v>
      </c>
      <c r="I3" s="50" t="n">
        <v>2</v>
      </c>
      <c r="J3" s="50" t="n">
        <v>222</v>
      </c>
      <c r="K3" s="50" t="n">
        <v>292</v>
      </c>
      <c r="L3" s="50" t="n">
        <v>516</v>
      </c>
      <c r="M3" s="50" t="n">
        <v>9878</v>
      </c>
      <c r="N3" s="50" t="inlineStr"/>
      <c r="O3" s="50" t="n">
        <v>10.32</v>
      </c>
    </row>
    <row r="4">
      <c r="A4" s="50" t="inlineStr">
        <is>
          <t>明治21年末</t>
        </is>
      </c>
      <c r="B4" s="50" t="inlineStr"/>
      <c r="C4" s="50" t="n">
        <v>40940</v>
      </c>
      <c r="D4" s="50" t="inlineStr"/>
      <c r="E4" s="50" t="inlineStr"/>
      <c r="F4" s="50" t="inlineStr"/>
      <c r="G4" s="50" t="inlineStr"/>
      <c r="H4" s="50" t="n">
        <v>30860</v>
      </c>
      <c r="I4" s="50" t="n">
        <v>2</v>
      </c>
      <c r="J4" s="50" t="n">
        <v>223</v>
      </c>
      <c r="K4" s="50" t="n">
        <v>339</v>
      </c>
      <c r="L4" s="50" t="n">
        <v>564</v>
      </c>
      <c r="M4" s="50" t="n">
        <v>11382</v>
      </c>
      <c r="N4" s="50" t="inlineStr"/>
      <c r="O4" s="50" t="n">
        <v>10.34</v>
      </c>
    </row>
    <row r="5">
      <c r="A5" s="50" t="inlineStr">
        <is>
          <t>明治22年末</t>
        </is>
      </c>
      <c r="B5" s="50" t="inlineStr"/>
      <c r="C5" s="50" t="n">
        <v>41405</v>
      </c>
      <c r="D5" s="50" t="inlineStr"/>
      <c r="E5" s="50" t="inlineStr"/>
      <c r="F5" s="50" t="inlineStr"/>
      <c r="G5" s="50" t="inlineStr"/>
      <c r="H5" s="50" t="n">
        <v>32111</v>
      </c>
      <c r="I5" s="50" t="n">
        <v>2</v>
      </c>
      <c r="J5" s="50" t="n">
        <v>220</v>
      </c>
      <c r="K5" s="50" t="n">
        <v>351</v>
      </c>
      <c r="L5" s="50" t="n">
        <v>573</v>
      </c>
      <c r="M5" s="50" t="n">
        <v>12773</v>
      </c>
      <c r="N5" s="50" t="inlineStr"/>
      <c r="O5" s="50" t="n">
        <v>10.33</v>
      </c>
    </row>
    <row r="6">
      <c r="A6" s="50" t="inlineStr">
        <is>
          <t>明治23年末</t>
        </is>
      </c>
      <c r="B6" s="50" t="inlineStr"/>
      <c r="C6" s="50" t="n">
        <v>41808</v>
      </c>
      <c r="D6" s="50" t="inlineStr"/>
      <c r="E6" s="50" t="inlineStr"/>
      <c r="F6" s="50" t="n">
        <v>2623</v>
      </c>
      <c r="G6" s="50" t="inlineStr"/>
      <c r="H6" s="50" t="n">
        <v>32505</v>
      </c>
      <c r="I6" s="50" t="n">
        <v>2</v>
      </c>
      <c r="J6" s="50" t="n">
        <v>212</v>
      </c>
      <c r="K6" s="50" t="n">
        <v>363</v>
      </c>
      <c r="L6" s="50" t="n">
        <v>577</v>
      </c>
      <c r="M6" s="50" t="n">
        <v>10390</v>
      </c>
      <c r="N6" s="50" t="n">
        <v>1201</v>
      </c>
      <c r="O6" s="50" t="n">
        <v>10.33</v>
      </c>
    </row>
    <row r="7">
      <c r="A7" s="50" t="inlineStr">
        <is>
          <t>明治24年末</t>
        </is>
      </c>
      <c r="B7" s="50" t="inlineStr"/>
      <c r="C7" s="50" t="n">
        <v>42348</v>
      </c>
      <c r="D7" s="50" t="inlineStr"/>
      <c r="E7" s="50" t="inlineStr"/>
      <c r="F7" s="50" t="n">
        <v>2706</v>
      </c>
      <c r="G7" s="50" t="inlineStr"/>
      <c r="H7" s="50" t="n">
        <v>33359</v>
      </c>
      <c r="I7" s="50" t="n">
        <v>2</v>
      </c>
      <c r="J7" s="50" t="n">
        <v>195</v>
      </c>
      <c r="K7" s="50" t="n">
        <v>382</v>
      </c>
      <c r="L7" s="50" t="n">
        <v>579</v>
      </c>
      <c r="M7" s="50" t="n">
        <v>11849</v>
      </c>
      <c r="N7" s="50" t="n">
        <v>1336</v>
      </c>
      <c r="O7" s="50" t="n">
        <v>10.4</v>
      </c>
    </row>
    <row r="8">
      <c r="A8" s="50" t="inlineStr">
        <is>
          <t>明治25年末</t>
        </is>
      </c>
      <c r="B8" s="50" t="inlineStr"/>
      <c r="C8" s="50" t="n">
        <v>42899</v>
      </c>
      <c r="D8" s="50" t="inlineStr"/>
      <c r="E8" s="50" t="inlineStr"/>
      <c r="F8" s="50" t="n">
        <v>2836</v>
      </c>
      <c r="G8" s="50" t="inlineStr"/>
      <c r="H8" s="50" t="n">
        <v>33016</v>
      </c>
      <c r="I8" s="50" t="n">
        <v>2</v>
      </c>
      <c r="J8" s="50" t="n">
        <v>196</v>
      </c>
      <c r="K8" s="50" t="n">
        <v>378</v>
      </c>
      <c r="L8" s="50" t="n">
        <v>576</v>
      </c>
      <c r="M8" s="50" t="n">
        <v>13225</v>
      </c>
      <c r="N8" s="50" t="n">
        <v>1375</v>
      </c>
      <c r="O8" s="50" t="n">
        <v>10.44</v>
      </c>
    </row>
    <row r="9">
      <c r="A9" s="50" t="inlineStr">
        <is>
          <t>明治26年末</t>
        </is>
      </c>
      <c r="B9" s="50" t="inlineStr"/>
      <c r="C9" s="50" t="n">
        <v>43196</v>
      </c>
      <c r="D9" s="50" t="inlineStr"/>
      <c r="E9" s="50" t="inlineStr"/>
      <c r="F9" s="50" t="n">
        <v>2853</v>
      </c>
      <c r="G9" s="50" t="inlineStr"/>
      <c r="H9" s="50" t="n">
        <v>33475</v>
      </c>
      <c r="I9" s="50" t="n">
        <v>2</v>
      </c>
      <c r="J9" s="50" t="n">
        <v>195</v>
      </c>
      <c r="K9" s="50" t="n">
        <v>382</v>
      </c>
      <c r="L9" s="50" t="n">
        <v>579</v>
      </c>
      <c r="M9" s="50" t="n">
        <v>14707</v>
      </c>
      <c r="N9" s="50" t="n">
        <v>1612</v>
      </c>
      <c r="O9" s="50" t="n">
        <v>10.44</v>
      </c>
    </row>
    <row r="10">
      <c r="A10" s="50" t="inlineStr">
        <is>
          <t>明治27年末</t>
        </is>
      </c>
      <c r="B10" s="50" t="inlineStr"/>
      <c r="C10" s="50" t="n">
        <v>42551</v>
      </c>
      <c r="D10" s="50" t="inlineStr"/>
      <c r="E10" s="50" t="inlineStr"/>
      <c r="F10" s="50" t="n">
        <v>2869</v>
      </c>
      <c r="G10" s="50" t="inlineStr"/>
      <c r="H10" s="50" t="n">
        <v>33921</v>
      </c>
      <c r="I10" s="50" t="n">
        <v>2</v>
      </c>
      <c r="J10" s="50" t="n">
        <v>187</v>
      </c>
      <c r="K10" s="50" t="n">
        <v>408</v>
      </c>
      <c r="L10" s="50" t="n">
        <v>597</v>
      </c>
      <c r="M10" s="50" t="n">
        <v>16106</v>
      </c>
      <c r="N10" s="50" t="n">
        <v>1859</v>
      </c>
      <c r="O10" s="50" t="n">
        <v>10.18</v>
      </c>
    </row>
    <row r="11">
      <c r="A11" s="50" t="inlineStr">
        <is>
          <t>明治28年末</t>
        </is>
      </c>
      <c r="B11" s="50" t="inlineStr"/>
      <c r="C11" s="50" t="n">
        <v>42791</v>
      </c>
      <c r="D11" s="50" t="inlineStr"/>
      <c r="E11" s="50" t="inlineStr"/>
      <c r="F11" s="50" t="n">
        <v>3076</v>
      </c>
      <c r="G11" s="50" t="inlineStr"/>
      <c r="H11" s="50" t="n">
        <v>34494</v>
      </c>
      <c r="I11" s="50" t="n">
        <v>2</v>
      </c>
      <c r="J11" s="50" t="n">
        <v>172</v>
      </c>
      <c r="K11" s="50" t="n">
        <v>415</v>
      </c>
      <c r="L11" s="50" t="n">
        <v>589</v>
      </c>
      <c r="M11" s="50" t="n">
        <v>17120</v>
      </c>
      <c r="N11" s="50" t="n">
        <v>2215</v>
      </c>
      <c r="O11" s="50" t="n">
        <v>10.12</v>
      </c>
    </row>
    <row r="12">
      <c r="A12" s="50" t="inlineStr">
        <is>
          <t>明治29年末</t>
        </is>
      </c>
      <c r="B12" s="50" t="inlineStr"/>
      <c r="C12" s="50" t="n">
        <v>41957</v>
      </c>
      <c r="D12" s="50" t="inlineStr"/>
      <c r="E12" s="50" t="inlineStr"/>
      <c r="F12" s="50" t="n">
        <v>2984</v>
      </c>
      <c r="G12" s="50" t="inlineStr"/>
      <c r="H12" s="50" t="n">
        <v>34499</v>
      </c>
      <c r="I12" s="50" t="n">
        <v>2</v>
      </c>
      <c r="J12" s="50" t="n">
        <v>164</v>
      </c>
      <c r="K12" s="50" t="n">
        <v>426</v>
      </c>
      <c r="L12" s="50" t="n">
        <v>592</v>
      </c>
      <c r="M12" s="50" t="n">
        <v>18068</v>
      </c>
      <c r="N12" s="50" t="n">
        <v>2373</v>
      </c>
      <c r="O12" s="50" t="n">
        <v>9.82</v>
      </c>
    </row>
    <row r="13">
      <c r="A13" s="50" t="inlineStr">
        <is>
          <t>明治30年末</t>
        </is>
      </c>
      <c r="B13" s="50" t="inlineStr"/>
      <c r="C13" s="50" t="n">
        <v>42377</v>
      </c>
      <c r="D13" s="50" t="inlineStr"/>
      <c r="E13" s="50" t="inlineStr"/>
      <c r="F13" s="50" t="n">
        <v>3112</v>
      </c>
      <c r="G13" s="50" t="inlineStr"/>
      <c r="H13" s="50" t="n">
        <v>35375</v>
      </c>
      <c r="I13" s="50" t="n">
        <v>3</v>
      </c>
      <c r="J13" s="50" t="n">
        <v>156</v>
      </c>
      <c r="K13" s="50" t="n">
        <v>465</v>
      </c>
      <c r="L13" s="50" t="n">
        <v>624</v>
      </c>
      <c r="M13" s="50" t="n">
        <v>19362</v>
      </c>
      <c r="N13" s="50" t="n">
        <v>2453</v>
      </c>
      <c r="O13" s="50" t="n">
        <v>9.800000000000001</v>
      </c>
    </row>
    <row r="14">
      <c r="A14" s="50" t="inlineStr">
        <is>
          <t>明治31年末</t>
        </is>
      </c>
      <c r="B14" s="50" t="inlineStr"/>
      <c r="C14" s="50" t="n">
        <v>42654</v>
      </c>
      <c r="D14" s="50" t="inlineStr"/>
      <c r="E14" s="50" t="inlineStr"/>
      <c r="F14" s="50" t="n">
        <v>3163</v>
      </c>
      <c r="G14" s="50" t="inlineStr"/>
      <c r="H14" s="50" t="n">
        <v>35945</v>
      </c>
      <c r="I14" s="50" t="n">
        <v>3</v>
      </c>
      <c r="J14" s="50" t="n">
        <v>157</v>
      </c>
      <c r="K14" s="50" t="n">
        <v>518</v>
      </c>
      <c r="L14" s="50" t="n">
        <v>678</v>
      </c>
      <c r="M14" s="50" t="n">
        <v>20251</v>
      </c>
      <c r="N14" s="50" t="n">
        <v>2350</v>
      </c>
      <c r="O14" s="50" t="n">
        <v>9.75</v>
      </c>
    </row>
    <row r="15">
      <c r="A15" s="50" t="inlineStr">
        <is>
          <t>明治32年末</t>
        </is>
      </c>
      <c r="B15" s="50" t="inlineStr"/>
      <c r="C15" s="50" t="n">
        <v>43625</v>
      </c>
      <c r="D15" s="50" t="inlineStr"/>
      <c r="E15" s="50" t="inlineStr"/>
      <c r="F15" s="50" t="n">
        <v>3896</v>
      </c>
      <c r="G15" s="50" t="inlineStr"/>
      <c r="H15" s="50" t="n">
        <v>8367</v>
      </c>
      <c r="I15" s="50" t="n">
        <v>5</v>
      </c>
      <c r="J15" s="50" t="n">
        <v>147</v>
      </c>
      <c r="K15" s="50" t="n">
        <v>559</v>
      </c>
      <c r="L15" s="50" t="n">
        <v>711</v>
      </c>
      <c r="M15" s="50" t="n">
        <v>22087</v>
      </c>
      <c r="N15" s="50" t="n">
        <v>2530</v>
      </c>
      <c r="O15" s="50" t="n">
        <v>9.85</v>
      </c>
    </row>
    <row r="16">
      <c r="A16" s="50" t="inlineStr">
        <is>
          <t>明治33年末</t>
        </is>
      </c>
      <c r="B16" s="50" t="inlineStr"/>
      <c r="C16" s="50" t="n">
        <v>43838</v>
      </c>
      <c r="D16" s="50" t="inlineStr"/>
      <c r="E16" s="50" t="inlineStr"/>
      <c r="F16" s="50" t="n">
        <v>3200</v>
      </c>
      <c r="G16" s="50" t="inlineStr"/>
      <c r="H16" s="50" t="n">
        <v>25118</v>
      </c>
      <c r="I16" s="50" t="n">
        <v>5</v>
      </c>
      <c r="J16" s="50" t="n">
        <v>165</v>
      </c>
      <c r="K16" s="50" t="n">
        <v>613</v>
      </c>
      <c r="L16" s="50" t="n">
        <v>783</v>
      </c>
      <c r="M16" s="50" t="n">
        <v>23103</v>
      </c>
      <c r="N16" s="50" t="n">
        <v>2437</v>
      </c>
      <c r="O16" s="50" t="n">
        <v>9.779999999999999</v>
      </c>
    </row>
    <row r="17">
      <c r="A17" s="50" t="inlineStr">
        <is>
          <t>明治34年末</t>
        </is>
      </c>
      <c r="B17" s="50" t="inlineStr"/>
      <c r="C17" s="50" t="n">
        <v>32977</v>
      </c>
      <c r="D17" s="50" t="n">
        <v>531</v>
      </c>
      <c r="E17" s="50" t="inlineStr"/>
      <c r="F17" s="50" t="n">
        <v>2515</v>
      </c>
      <c r="G17" s="50" t="inlineStr"/>
      <c r="H17" s="50" t="n">
        <v>25503</v>
      </c>
      <c r="I17" s="50" t="n">
        <v>4</v>
      </c>
      <c r="J17" s="50" t="n">
        <v>162</v>
      </c>
      <c r="K17" s="50" t="n">
        <v>594</v>
      </c>
      <c r="L17" s="50" t="n">
        <v>760</v>
      </c>
      <c r="M17" s="50" t="n">
        <v>24224</v>
      </c>
      <c r="N17" s="50" t="n">
        <v>2585</v>
      </c>
      <c r="O17" s="50" t="n">
        <v>7.26</v>
      </c>
    </row>
    <row r="18">
      <c r="A18" s="50" t="inlineStr">
        <is>
          <t>明治35年末</t>
        </is>
      </c>
      <c r="B18" s="50" t="inlineStr"/>
      <c r="C18" s="50" t="n">
        <v>33967</v>
      </c>
      <c r="D18" s="50" t="n">
        <v>610</v>
      </c>
      <c r="E18" s="50" t="inlineStr"/>
      <c r="F18" s="50" t="n">
        <v>2754</v>
      </c>
      <c r="G18" s="50" t="inlineStr"/>
      <c r="H18" s="50" t="n">
        <v>25709</v>
      </c>
      <c r="I18" s="50" t="n">
        <v>4</v>
      </c>
      <c r="J18" s="50" t="n">
        <v>151</v>
      </c>
      <c r="K18" s="50" t="n">
        <v>591</v>
      </c>
      <c r="L18" s="50" t="n">
        <v>746</v>
      </c>
      <c r="M18" s="50" t="n">
        <v>26010</v>
      </c>
      <c r="N18" s="50" t="n">
        <v>2809</v>
      </c>
      <c r="O18" s="50" t="n">
        <v>7.39</v>
      </c>
    </row>
    <row r="19">
      <c r="A19" s="50" t="inlineStr">
        <is>
          <t>明治36年末</t>
        </is>
      </c>
      <c r="B19" s="50" t="inlineStr"/>
      <c r="C19" s="50" t="n">
        <v>34480</v>
      </c>
      <c r="D19" s="50" t="n">
        <v>680</v>
      </c>
      <c r="E19" s="50" t="inlineStr"/>
      <c r="F19" s="50" t="n">
        <v>2924</v>
      </c>
      <c r="G19" s="50" t="inlineStr"/>
      <c r="H19" s="50" t="n">
        <v>25959</v>
      </c>
      <c r="I19" s="50" t="n">
        <v>4</v>
      </c>
      <c r="J19" s="50" t="n">
        <v>152</v>
      </c>
      <c r="K19" s="50" t="n">
        <v>630</v>
      </c>
      <c r="L19" s="50" t="n">
        <v>786</v>
      </c>
      <c r="M19" s="50" t="n">
        <v>26837</v>
      </c>
      <c r="N19" s="50" t="n">
        <v>2418</v>
      </c>
      <c r="O19" s="50" t="n">
        <v>7.4</v>
      </c>
    </row>
    <row r="20">
      <c r="A20" s="50" t="inlineStr">
        <is>
          <t>明治37年末</t>
        </is>
      </c>
      <c r="B20" s="50" t="inlineStr"/>
      <c r="C20" s="50" t="n">
        <v>35329</v>
      </c>
      <c r="D20" s="50" t="n">
        <v>786</v>
      </c>
      <c r="E20" s="50" t="inlineStr"/>
      <c r="F20" s="50" t="n">
        <v>3220</v>
      </c>
      <c r="G20" s="50" t="inlineStr"/>
      <c r="H20" s="50" t="n">
        <v>26220</v>
      </c>
      <c r="I20" s="50" t="n">
        <v>4</v>
      </c>
      <c r="J20" s="50" t="n">
        <v>150</v>
      </c>
      <c r="K20" s="50" t="n">
        <v>626</v>
      </c>
      <c r="L20" s="50" t="n">
        <v>780</v>
      </c>
      <c r="M20" s="50" t="n">
        <v>27315</v>
      </c>
      <c r="N20" s="50" t="n">
        <v>2369</v>
      </c>
      <c r="O20" s="50" t="n">
        <v>7.5</v>
      </c>
    </row>
    <row r="21">
      <c r="A21" s="50" t="inlineStr">
        <is>
          <t>明治38年末</t>
        </is>
      </c>
      <c r="B21" s="50" t="inlineStr"/>
      <c r="C21" s="50" t="n">
        <v>35687</v>
      </c>
      <c r="D21" s="50" t="n">
        <v>821</v>
      </c>
      <c r="E21" s="50" t="inlineStr"/>
      <c r="F21" s="50" t="n">
        <v>3379</v>
      </c>
      <c r="G21" s="50" t="inlineStr"/>
      <c r="H21" s="50" t="n">
        <v>25938</v>
      </c>
      <c r="I21" s="50" t="n">
        <v>5</v>
      </c>
      <c r="J21" s="50" t="n">
        <v>99</v>
      </c>
      <c r="K21" s="50" t="n">
        <v>640</v>
      </c>
      <c r="L21" s="50" t="n">
        <v>744</v>
      </c>
      <c r="M21" s="50" t="n">
        <v>28255</v>
      </c>
      <c r="N21" s="50" t="n">
        <v>2389</v>
      </c>
      <c r="O21" s="50" t="n">
        <v>7.49</v>
      </c>
    </row>
    <row r="22">
      <c r="A22" s="50" t="inlineStr">
        <is>
          <t>明治39年末</t>
        </is>
      </c>
      <c r="B22" s="50" t="inlineStr"/>
      <c r="C22" s="50" t="n">
        <v>35906</v>
      </c>
      <c r="D22" s="50" t="n">
        <v>870</v>
      </c>
      <c r="E22" s="50" t="inlineStr"/>
      <c r="F22" s="50" t="n">
        <v>3563</v>
      </c>
      <c r="G22" s="50" t="inlineStr"/>
      <c r="H22" s="50" t="n">
        <v>26389</v>
      </c>
      <c r="I22" s="50" t="n">
        <v>5</v>
      </c>
      <c r="J22" s="50" t="n">
        <v>112</v>
      </c>
      <c r="K22" s="50" t="n">
        <v>660</v>
      </c>
      <c r="L22" s="50" t="n">
        <v>777</v>
      </c>
      <c r="M22" s="50" t="n">
        <v>29813</v>
      </c>
      <c r="N22" s="50" t="n">
        <v>2576</v>
      </c>
      <c r="O22" s="50" t="n">
        <v>7.45</v>
      </c>
    </row>
    <row r="23">
      <c r="A23" s="50" t="inlineStr">
        <is>
          <t>明治40年末</t>
        </is>
      </c>
      <c r="B23" s="50" t="inlineStr"/>
      <c r="C23" s="50" t="n">
        <v>36229</v>
      </c>
      <c r="D23" s="50" t="n">
        <v>920</v>
      </c>
      <c r="E23" s="50" t="inlineStr"/>
      <c r="F23" s="50" t="n">
        <v>3773</v>
      </c>
      <c r="G23" s="50" t="inlineStr"/>
      <c r="H23" s="50" t="n">
        <v>26677</v>
      </c>
      <c r="I23" s="50" t="n">
        <v>5</v>
      </c>
      <c r="J23" s="50" t="n">
        <v>111</v>
      </c>
      <c r="K23" s="50" t="n">
        <v>691</v>
      </c>
      <c r="L23" s="50" t="n">
        <v>807</v>
      </c>
      <c r="M23" s="50" t="n">
        <v>31287</v>
      </c>
      <c r="N23" s="50" t="n">
        <v>2706</v>
      </c>
      <c r="O23" s="50" t="n">
        <v>7.43</v>
      </c>
    </row>
    <row r="24">
      <c r="A24" s="50" t="inlineStr">
        <is>
          <t>明治41年末</t>
        </is>
      </c>
      <c r="B24" s="50" t="inlineStr"/>
      <c r="C24" s="50" t="n">
        <v>36673</v>
      </c>
      <c r="D24" s="50" t="n">
        <v>993</v>
      </c>
      <c r="E24" s="50" t="inlineStr"/>
      <c r="F24" s="50" t="n">
        <v>4052</v>
      </c>
      <c r="G24" s="50" t="inlineStr"/>
      <c r="H24" s="50" t="n">
        <v>26957</v>
      </c>
      <c r="I24" s="50" t="n">
        <v>5</v>
      </c>
      <c r="J24" s="50" t="n">
        <v>96</v>
      </c>
      <c r="K24" s="50" t="n">
        <v>741</v>
      </c>
      <c r="L24" s="50" t="n">
        <v>842</v>
      </c>
      <c r="M24" s="50" t="n">
        <v>27542</v>
      </c>
      <c r="N24" s="50" t="n">
        <v>1853</v>
      </c>
      <c r="O24" s="50" t="n">
        <v>7.44</v>
      </c>
    </row>
    <row r="25">
      <c r="A25" s="50" t="inlineStr">
        <is>
          <t>明治42年末</t>
        </is>
      </c>
      <c r="B25" s="50" t="inlineStr"/>
      <c r="C25" s="50" t="n">
        <v>37131</v>
      </c>
      <c r="D25" s="50" t="n">
        <v>1075</v>
      </c>
      <c r="E25" s="50" t="inlineStr"/>
      <c r="F25" s="50" t="n">
        <v>4315</v>
      </c>
      <c r="G25" s="50" t="inlineStr"/>
      <c r="H25" s="50" t="n">
        <v>27220</v>
      </c>
      <c r="I25" s="50" t="n">
        <v>5</v>
      </c>
      <c r="J25" s="50" t="n">
        <v>92</v>
      </c>
      <c r="K25" s="50" t="n">
        <v>793</v>
      </c>
      <c r="L25" s="50" t="n">
        <v>890</v>
      </c>
      <c r="M25" s="50" t="n">
        <v>27742</v>
      </c>
      <c r="N25" s="50" t="n">
        <v>1689</v>
      </c>
      <c r="O25" s="50" t="n">
        <v>7.44</v>
      </c>
    </row>
    <row r="26">
      <c r="A26" s="50" t="inlineStr">
        <is>
          <t>明治43年末</t>
        </is>
      </c>
      <c r="B26" s="50" t="inlineStr"/>
      <c r="C26" s="50" t="n">
        <v>38055</v>
      </c>
      <c r="D26" s="50" t="n">
        <v>1125</v>
      </c>
      <c r="E26" s="50" t="inlineStr"/>
      <c r="F26" s="50" t="n">
        <v>4643</v>
      </c>
      <c r="G26" s="50" t="inlineStr"/>
      <c r="H26" s="50" t="n">
        <v>27673</v>
      </c>
      <c r="I26" s="50" t="n">
        <v>6</v>
      </c>
      <c r="J26" s="50" t="n">
        <v>83</v>
      </c>
      <c r="K26" s="50" t="n">
        <v>719</v>
      </c>
      <c r="L26" s="50" t="n">
        <v>808</v>
      </c>
      <c r="M26" s="50" t="n">
        <v>27126</v>
      </c>
      <c r="N26" s="50" t="n">
        <v>1649</v>
      </c>
      <c r="O26" s="50" t="n">
        <v>7.53</v>
      </c>
    </row>
    <row r="27">
      <c r="A27" s="50" t="inlineStr">
        <is>
          <t>明治44年末</t>
        </is>
      </c>
      <c r="B27" s="50" t="inlineStr"/>
      <c r="C27" s="50" t="n">
        <v>38886</v>
      </c>
      <c r="D27" s="50" t="n">
        <v>1249</v>
      </c>
      <c r="E27" s="50" t="inlineStr"/>
      <c r="F27" s="50" t="n">
        <v>5118</v>
      </c>
      <c r="G27" s="50" t="inlineStr"/>
      <c r="H27" s="50" t="n">
        <v>28383</v>
      </c>
      <c r="I27" s="50" t="n">
        <v>6</v>
      </c>
      <c r="J27" s="50" t="n">
        <v>86</v>
      </c>
      <c r="K27" s="50" t="n">
        <v>773</v>
      </c>
      <c r="L27" s="50" t="n">
        <v>865</v>
      </c>
      <c r="M27" s="50" t="n">
        <v>26865</v>
      </c>
      <c r="N27" s="50" t="n">
        <v>1720</v>
      </c>
      <c r="O27" s="50" t="n">
        <v>7.61</v>
      </c>
    </row>
    <row r="28">
      <c r="A28" s="50" t="inlineStr">
        <is>
          <t>大正1年末</t>
        </is>
      </c>
      <c r="B28" s="50" t="inlineStr"/>
      <c r="C28" s="50" t="n">
        <v>40133</v>
      </c>
      <c r="D28" s="50" t="n">
        <v>1538</v>
      </c>
      <c r="E28" s="50" t="inlineStr"/>
      <c r="F28" s="50" t="n">
        <v>4931</v>
      </c>
      <c r="G28" s="50" t="inlineStr"/>
      <c r="H28" s="50" t="n">
        <v>29376</v>
      </c>
      <c r="I28" s="50" t="n">
        <v>6</v>
      </c>
      <c r="J28" s="50" t="n">
        <v>82</v>
      </c>
      <c r="K28" s="50" t="n">
        <v>807</v>
      </c>
      <c r="L28" s="50" t="n">
        <v>895</v>
      </c>
      <c r="M28" s="50" t="n">
        <v>26922</v>
      </c>
      <c r="N28" s="50" t="n">
        <v>1786</v>
      </c>
      <c r="O28" s="50" t="n">
        <v>7.76</v>
      </c>
    </row>
    <row r="29">
      <c r="A29" s="50" t="inlineStr">
        <is>
          <t>大正2年末</t>
        </is>
      </c>
      <c r="B29" s="50" t="inlineStr"/>
      <c r="C29" s="50" t="n">
        <v>41481</v>
      </c>
      <c r="D29" s="50" t="n">
        <v>1922</v>
      </c>
      <c r="E29" s="50" t="inlineStr"/>
      <c r="F29" s="50" t="n">
        <v>5092</v>
      </c>
      <c r="G29" s="50" t="inlineStr"/>
      <c r="H29" s="50" t="n">
        <v>30034</v>
      </c>
      <c r="I29" s="50" t="n">
        <v>7</v>
      </c>
      <c r="J29" s="50" t="n">
        <v>81</v>
      </c>
      <c r="K29" s="50" t="n">
        <v>885</v>
      </c>
      <c r="L29" s="50" t="n">
        <v>973</v>
      </c>
      <c r="M29" s="50" t="n">
        <v>28360</v>
      </c>
      <c r="N29" s="50" t="n">
        <v>1586</v>
      </c>
      <c r="O29" s="50" t="n">
        <v>7.84</v>
      </c>
    </row>
    <row r="30">
      <c r="A30" s="50" t="inlineStr">
        <is>
          <t>大正3年末</t>
        </is>
      </c>
      <c r="B30" s="50" t="inlineStr"/>
      <c r="C30" s="50" t="n">
        <v>42438</v>
      </c>
      <c r="D30" s="50" t="n">
        <v>2371</v>
      </c>
      <c r="E30" s="50" t="inlineStr"/>
      <c r="F30" s="50" t="n">
        <v>5479</v>
      </c>
      <c r="G30" s="50" t="inlineStr"/>
      <c r="H30" s="50" t="n">
        <v>31048</v>
      </c>
      <c r="I30" s="50" t="n">
        <v>7</v>
      </c>
      <c r="J30" s="50" t="n">
        <v>79</v>
      </c>
      <c r="K30" s="50" t="n">
        <v>929</v>
      </c>
      <c r="L30" s="50" t="n">
        <v>1015</v>
      </c>
      <c r="M30" s="50" t="n">
        <v>28534</v>
      </c>
      <c r="N30" s="50" t="n">
        <v>1574</v>
      </c>
      <c r="O30" s="50" t="n">
        <v>7.9</v>
      </c>
    </row>
    <row r="31">
      <c r="A31" s="50" t="inlineStr">
        <is>
          <t>大正4年末</t>
        </is>
      </c>
      <c r="B31" s="50" t="inlineStr"/>
      <c r="C31" s="50" t="n">
        <v>43847</v>
      </c>
      <c r="D31" s="50" t="n">
        <v>2953</v>
      </c>
      <c r="E31" s="50" t="inlineStr"/>
      <c r="F31" s="50" t="n">
        <v>6040</v>
      </c>
      <c r="G31" s="50" t="inlineStr"/>
      <c r="H31" s="50" t="n">
        <v>31856</v>
      </c>
      <c r="I31" s="50" t="n">
        <v>7</v>
      </c>
      <c r="J31" s="50" t="n">
        <v>77</v>
      </c>
      <c r="K31" s="50" t="n">
        <v>973</v>
      </c>
      <c r="L31" s="50" t="n">
        <v>1057</v>
      </c>
      <c r="M31" s="50" t="n">
        <v>28036</v>
      </c>
      <c r="N31" s="50" t="n">
        <v>1831</v>
      </c>
      <c r="O31" s="50" t="n">
        <v>8.050000000000001</v>
      </c>
    </row>
    <row r="32">
      <c r="A32" s="50" t="inlineStr">
        <is>
          <t>大正5年末</t>
        </is>
      </c>
      <c r="B32" s="50" t="inlineStr"/>
      <c r="C32" s="50" t="n">
        <v>45229</v>
      </c>
      <c r="D32" s="50" t="n">
        <v>3492</v>
      </c>
      <c r="E32" s="50" t="n">
        <v>5</v>
      </c>
      <c r="F32" s="50" t="n">
        <v>6453</v>
      </c>
      <c r="G32" s="50" t="n">
        <v>2</v>
      </c>
      <c r="H32" s="50" t="n">
        <v>32840</v>
      </c>
      <c r="I32" s="50" t="n">
        <v>7</v>
      </c>
      <c r="J32" s="50" t="n">
        <v>77</v>
      </c>
      <c r="K32" s="50" t="n">
        <v>1016</v>
      </c>
      <c r="L32" s="50" t="n">
        <v>1100</v>
      </c>
      <c r="M32" s="50" t="n">
        <v>28054</v>
      </c>
      <c r="N32" s="50" t="n">
        <v>1810</v>
      </c>
      <c r="O32" s="50" t="n">
        <v>8.199999999999999</v>
      </c>
    </row>
    <row r="33">
      <c r="A33" s="50" t="inlineStr">
        <is>
          <t>大正6年末</t>
        </is>
      </c>
      <c r="B33" s="50" t="inlineStr"/>
      <c r="C33" s="50" t="n">
        <v>46090</v>
      </c>
      <c r="D33" s="50" t="n">
        <v>4124</v>
      </c>
      <c r="E33" s="50" t="n">
        <v>5</v>
      </c>
      <c r="F33" s="50" t="n">
        <v>6948</v>
      </c>
      <c r="G33" s="50" t="n">
        <v>2</v>
      </c>
      <c r="H33" s="50" t="n">
        <v>34295</v>
      </c>
      <c r="I33" s="50" t="n">
        <v>7</v>
      </c>
      <c r="J33" s="50" t="n">
        <v>78</v>
      </c>
      <c r="K33" s="50" t="n">
        <v>1066</v>
      </c>
      <c r="L33" s="50" t="n">
        <v>1151</v>
      </c>
      <c r="M33" s="50" t="n">
        <v>28209</v>
      </c>
      <c r="N33" s="50" t="n">
        <v>1834</v>
      </c>
      <c r="O33" s="50" t="n">
        <v>8.23</v>
      </c>
    </row>
    <row r="34">
      <c r="A34" s="50" t="inlineStr">
        <is>
          <t>大正7年末</t>
        </is>
      </c>
      <c r="B34" s="50" t="inlineStr"/>
      <c r="C34" s="50" t="n">
        <v>46121</v>
      </c>
      <c r="D34" s="50" t="n">
        <v>4727</v>
      </c>
      <c r="E34" s="50" t="inlineStr"/>
      <c r="F34" s="50" t="n">
        <v>7368</v>
      </c>
      <c r="G34" s="50" t="inlineStr"/>
      <c r="H34" s="50" t="n">
        <v>34348</v>
      </c>
      <c r="I34" s="50" t="n">
        <v>7</v>
      </c>
      <c r="J34" s="50" t="n">
        <v>77</v>
      </c>
      <c r="K34" s="50" t="n">
        <v>1153</v>
      </c>
      <c r="L34" s="50" t="n">
        <v>1237</v>
      </c>
      <c r="M34" s="50" t="n">
        <v>27613</v>
      </c>
      <c r="N34" s="50" t="n">
        <v>1924</v>
      </c>
      <c r="O34" s="50" t="n">
        <v>8.289999999999999</v>
      </c>
    </row>
    <row r="35">
      <c r="A35" s="50" t="inlineStr">
        <is>
          <t>北海道</t>
        </is>
      </c>
      <c r="B35" s="50" t="inlineStr"/>
      <c r="C35" s="50" t="n">
        <v>1415</v>
      </c>
      <c r="D35" s="50" t="n">
        <v>154</v>
      </c>
      <c r="E35" s="50" t="inlineStr"/>
      <c r="F35" s="50" t="n">
        <v>214</v>
      </c>
      <c r="G35" s="50" t="inlineStr"/>
      <c r="H35" s="50" t="n">
        <v>1229</v>
      </c>
      <c r="I35" s="50" t="inlineStr"/>
      <c r="J35" s="50" t="n">
        <v>10</v>
      </c>
      <c r="K35" s="50" t="n">
        <v>135</v>
      </c>
      <c r="L35" s="50" t="n">
        <v>145</v>
      </c>
      <c r="M35" s="50" t="n">
        <v>941</v>
      </c>
      <c r="N35" s="50" t="n">
        <v>24</v>
      </c>
      <c r="O35" s="50" t="n">
        <v>6.91</v>
      </c>
    </row>
    <row r="36">
      <c r="A36" s="50" t="inlineStr">
        <is>
          <t>東北區</t>
        </is>
      </c>
      <c r="B36" s="50" t="inlineStr">
        <is>
          <t>青森</t>
        </is>
      </c>
      <c r="C36" s="50" t="n">
        <v>332</v>
      </c>
      <c r="D36" s="50" t="n">
        <v>31</v>
      </c>
      <c r="E36" s="50" t="inlineStr"/>
      <c r="F36" s="50" t="n">
        <v>28</v>
      </c>
      <c r="G36" s="50" t="inlineStr"/>
      <c r="H36" s="50" t="n">
        <v>570</v>
      </c>
      <c r="I36" s="50" t="inlineStr"/>
      <c r="J36" s="50" t="n">
        <v>2</v>
      </c>
      <c r="K36" s="50" t="n">
        <v>3</v>
      </c>
      <c r="L36" s="50" t="n">
        <v>5</v>
      </c>
      <c r="M36" s="50" t="n">
        <v>127</v>
      </c>
      <c r="N36" s="50" t="n">
        <v>3</v>
      </c>
      <c r="O36" s="50" t="n">
        <v>4.22</v>
      </c>
    </row>
    <row r="37">
      <c r="A37" s="50" t="inlineStr">
        <is>
          <t>東北區</t>
        </is>
      </c>
      <c r="B37" s="50" t="inlineStr">
        <is>
          <t>岩手</t>
        </is>
      </c>
      <c r="C37" s="50" t="n">
        <v>434</v>
      </c>
      <c r="D37" s="50" t="n">
        <v>34</v>
      </c>
      <c r="E37" s="50" t="inlineStr"/>
      <c r="F37" s="50" t="n">
        <v>36</v>
      </c>
      <c r="G37" s="50" t="inlineStr"/>
      <c r="H37" s="50" t="n">
        <v>461</v>
      </c>
      <c r="I37" s="50" t="inlineStr"/>
      <c r="J37" s="50" t="inlineStr"/>
      <c r="K37" s="50" t="n">
        <v>6</v>
      </c>
      <c r="L37" s="50" t="n">
        <v>6</v>
      </c>
      <c r="M37" s="50" t="n">
        <v>130</v>
      </c>
      <c r="N37" s="50" t="n">
        <v>3</v>
      </c>
      <c r="O37" s="50" t="n">
        <v>5.12</v>
      </c>
    </row>
    <row r="38">
      <c r="A38" s="50" t="inlineStr">
        <is>
          <t>東北區</t>
        </is>
      </c>
      <c r="B38" s="50" t="inlineStr">
        <is>
          <t>秋田</t>
        </is>
      </c>
      <c r="C38" s="50" t="n">
        <v>541</v>
      </c>
      <c r="D38" s="50" t="n">
        <v>36</v>
      </c>
      <c r="E38" s="50" t="inlineStr"/>
      <c r="F38" s="50" t="n">
        <v>44</v>
      </c>
      <c r="G38" s="50" t="inlineStr"/>
      <c r="H38" s="50" t="n">
        <v>502</v>
      </c>
      <c r="I38" s="50" t="inlineStr"/>
      <c r="J38" s="50" t="n">
        <v>4</v>
      </c>
      <c r="K38" s="50" t="n">
        <v>11</v>
      </c>
      <c r="L38" s="50" t="n">
        <v>15</v>
      </c>
      <c r="M38" s="50" t="n">
        <v>233</v>
      </c>
      <c r="N38" s="50" t="n">
        <v>31</v>
      </c>
      <c r="O38" s="50" t="n">
        <v>5.7</v>
      </c>
    </row>
    <row r="39">
      <c r="A39" s="50" t="inlineStr">
        <is>
          <t>東北區</t>
        </is>
      </c>
      <c r="B39" s="50" t="inlineStr">
        <is>
          <t>山形</t>
        </is>
      </c>
      <c r="C39" s="50" t="n">
        <v>651</v>
      </c>
      <c r="D39" s="50" t="n">
        <v>47</v>
      </c>
      <c r="E39" s="50" t="inlineStr"/>
      <c r="F39" s="50" t="n">
        <v>49</v>
      </c>
      <c r="G39" s="50" t="inlineStr"/>
      <c r="H39" s="50" t="n">
        <v>699</v>
      </c>
      <c r="I39" s="50" t="inlineStr"/>
      <c r="J39" s="50" t="n">
        <v>2</v>
      </c>
      <c r="K39" s="50" t="n">
        <v>4</v>
      </c>
      <c r="L39" s="50" t="n">
        <v>6</v>
      </c>
      <c r="M39" s="50" t="n">
        <v>152</v>
      </c>
      <c r="N39" s="50" t="n">
        <v>6</v>
      </c>
      <c r="O39" s="50" t="n">
        <v>6.7</v>
      </c>
    </row>
    <row r="40">
      <c r="A40" s="50" t="inlineStr">
        <is>
          <t>東北區</t>
        </is>
      </c>
      <c r="B40" s="50" t="inlineStr">
        <is>
          <t>宮城</t>
        </is>
      </c>
      <c r="C40" s="50" t="n">
        <v>657</v>
      </c>
      <c r="D40" s="50" t="n">
        <v>43</v>
      </c>
      <c r="E40" s="50" t="inlineStr"/>
      <c r="F40" s="50" t="n">
        <v>47</v>
      </c>
      <c r="G40" s="50" t="inlineStr"/>
      <c r="H40" s="50" t="n">
        <v>629</v>
      </c>
      <c r="I40" s="50" t="n">
        <v>1</v>
      </c>
      <c r="J40" s="50" t="n">
        <v>4</v>
      </c>
      <c r="K40" s="50" t="n">
        <v>10</v>
      </c>
      <c r="L40" s="50" t="n">
        <v>15</v>
      </c>
      <c r="M40" s="50" t="n">
        <v>159</v>
      </c>
      <c r="N40" s="50" t="n">
        <v>2</v>
      </c>
      <c r="O40" s="50" t="n">
        <v>7.03</v>
      </c>
    </row>
    <row r="41">
      <c r="A41" s="50" t="inlineStr">
        <is>
          <t>東北區</t>
        </is>
      </c>
      <c r="B41" s="50" t="inlineStr">
        <is>
          <t>福島</t>
        </is>
      </c>
      <c r="C41" s="50" t="n">
        <v>778</v>
      </c>
      <c r="D41" s="50" t="n">
        <v>71</v>
      </c>
      <c r="E41" s="50" t="inlineStr"/>
      <c r="F41" s="50" t="n">
        <v>91</v>
      </c>
      <c r="G41" s="50" t="inlineStr"/>
      <c r="H41" s="50" t="n">
        <v>899</v>
      </c>
      <c r="I41" s="50" t="inlineStr"/>
      <c r="J41" s="50" t="n">
        <v>2</v>
      </c>
      <c r="K41" s="50" t="n">
        <v>17</v>
      </c>
      <c r="L41" s="50" t="n">
        <v>19</v>
      </c>
      <c r="M41" s="50" t="n">
        <v>352</v>
      </c>
      <c r="N41" s="50" t="n">
        <v>18</v>
      </c>
      <c r="O41" s="50" t="n">
        <v>5.81</v>
      </c>
    </row>
    <row r="42">
      <c r="A42" s="50" t="inlineStr">
        <is>
          <t>關東區</t>
        </is>
      </c>
      <c r="B42" s="50" t="inlineStr">
        <is>
          <t>茨城</t>
        </is>
      </c>
      <c r="C42" s="50" t="n">
        <v>820</v>
      </c>
      <c r="D42" s="50" t="n">
        <v>59</v>
      </c>
      <c r="E42" s="50" t="inlineStr"/>
      <c r="F42" s="50" t="n">
        <v>74</v>
      </c>
      <c r="G42" s="50" t="inlineStr"/>
      <c r="H42" s="50" t="n">
        <v>502</v>
      </c>
      <c r="I42" s="50" t="inlineStr"/>
      <c r="J42" s="50" t="inlineStr"/>
      <c r="K42" s="50" t="n">
        <v>10</v>
      </c>
      <c r="L42" s="50" t="n">
        <v>10</v>
      </c>
      <c r="M42" s="50" t="n">
        <v>283</v>
      </c>
      <c r="N42" s="50" t="n">
        <v>40</v>
      </c>
      <c r="O42" s="50" t="n">
        <v>6.03</v>
      </c>
    </row>
    <row r="43">
      <c r="A43" s="50" t="inlineStr">
        <is>
          <t>關東區</t>
        </is>
      </c>
      <c r="B43" s="50" t="inlineStr">
        <is>
          <t>栃木</t>
        </is>
      </c>
      <c r="C43" s="50" t="n">
        <v>625</v>
      </c>
      <c r="D43" s="50" t="n">
        <v>70</v>
      </c>
      <c r="E43" s="50" t="inlineStr"/>
      <c r="F43" s="50" t="n">
        <v>84</v>
      </c>
      <c r="G43" s="50" t="inlineStr"/>
      <c r="H43" s="50" t="n">
        <v>343</v>
      </c>
      <c r="I43" s="50" t="inlineStr"/>
      <c r="J43" s="50" t="n">
        <v>1</v>
      </c>
      <c r="K43" s="50" t="n">
        <v>22</v>
      </c>
      <c r="L43" s="50" t="n">
        <v>23</v>
      </c>
      <c r="M43" s="50" t="n">
        <v>200</v>
      </c>
      <c r="N43" s="50" t="n">
        <v>6</v>
      </c>
      <c r="O43" s="50" t="n">
        <v>5.93</v>
      </c>
    </row>
    <row r="44">
      <c r="A44" s="50" t="inlineStr">
        <is>
          <t>關東區</t>
        </is>
      </c>
      <c r="B44" s="50" t="inlineStr">
        <is>
          <t>群馬</t>
        </is>
      </c>
      <c r="C44" s="50" t="n">
        <v>611</v>
      </c>
      <c r="D44" s="50" t="n">
        <v>62</v>
      </c>
      <c r="E44" s="50" t="inlineStr"/>
      <c r="F44" s="50" t="n">
        <v>96</v>
      </c>
      <c r="G44" s="50" t="inlineStr"/>
      <c r="H44" s="50" t="n">
        <v>376</v>
      </c>
      <c r="I44" s="50" t="inlineStr"/>
      <c r="J44" s="50" t="inlineStr"/>
      <c r="K44" s="50" t="n">
        <v>6</v>
      </c>
      <c r="L44" s="50" t="n">
        <v>6</v>
      </c>
      <c r="M44" s="50" t="n">
        <v>197</v>
      </c>
      <c r="N44" s="50" t="inlineStr"/>
      <c r="O44" s="50" t="n">
        <v>5.85</v>
      </c>
    </row>
    <row r="45">
      <c r="A45" s="50" t="inlineStr">
        <is>
          <t>關東區</t>
        </is>
      </c>
      <c r="B45" s="50" t="inlineStr">
        <is>
          <t>埼玉</t>
        </is>
      </c>
      <c r="C45" s="50" t="n">
        <v>757</v>
      </c>
      <c r="D45" s="50" t="n">
        <v>78</v>
      </c>
      <c r="E45" s="50" t="inlineStr"/>
      <c r="F45" s="50" t="n">
        <v>104</v>
      </c>
      <c r="G45" s="50" t="inlineStr"/>
      <c r="H45" s="50" t="n">
        <v>375</v>
      </c>
      <c r="I45" s="50" t="inlineStr"/>
      <c r="J45" s="50" t="inlineStr"/>
      <c r="K45" s="50" t="n">
        <v>33</v>
      </c>
      <c r="L45" s="50" t="n">
        <v>33</v>
      </c>
      <c r="M45" s="50" t="n">
        <v>423</v>
      </c>
      <c r="N45" s="50" t="n">
        <v>8</v>
      </c>
      <c r="O45" s="50" t="n">
        <v>5.67</v>
      </c>
    </row>
    <row r="46">
      <c r="A46" s="50" t="inlineStr">
        <is>
          <t>關東區</t>
        </is>
      </c>
      <c r="B46" s="50" t="inlineStr">
        <is>
          <t>千葉</t>
        </is>
      </c>
      <c r="C46" s="50" t="n">
        <v>1037</v>
      </c>
      <c r="D46" s="50" t="n">
        <v>113</v>
      </c>
      <c r="E46" s="50" t="inlineStr"/>
      <c r="F46" s="50" t="n">
        <v>103</v>
      </c>
      <c r="G46" s="50" t="inlineStr"/>
      <c r="H46" s="50" t="n">
        <v>760</v>
      </c>
      <c r="I46" s="50" t="inlineStr"/>
      <c r="J46" s="50" t="n">
        <v>1</v>
      </c>
      <c r="K46" s="50" t="n">
        <v>42</v>
      </c>
      <c r="L46" s="50" t="n">
        <v>43</v>
      </c>
      <c r="M46" s="50" t="n">
        <v>293</v>
      </c>
      <c r="N46" s="50" t="n">
        <v>13</v>
      </c>
      <c r="O46" s="50" t="n">
        <v>7.61</v>
      </c>
    </row>
    <row r="47">
      <c r="A47" s="50" t="inlineStr">
        <is>
          <t>關東區</t>
        </is>
      </c>
      <c r="B47" s="50" t="inlineStr">
        <is>
          <t>東京</t>
        </is>
      </c>
      <c r="C47" s="50" t="n">
        <v>5635</v>
      </c>
      <c r="D47" s="50" t="n">
        <v>1085</v>
      </c>
      <c r="E47" s="50" t="inlineStr"/>
      <c r="F47" s="50" t="n">
        <v>1733</v>
      </c>
      <c r="G47" s="50" t="inlineStr"/>
      <c r="H47" s="50" t="n">
        <v>2326</v>
      </c>
      <c r="I47" s="50" t="n">
        <v>3</v>
      </c>
      <c r="J47" s="50" t="n">
        <v>2</v>
      </c>
      <c r="K47" s="50" t="n">
        <v>163</v>
      </c>
      <c r="L47" s="50" t="n">
        <v>168</v>
      </c>
      <c r="M47" s="50" t="n">
        <v>2440</v>
      </c>
      <c r="N47" s="50" t="n">
        <v>402</v>
      </c>
      <c r="O47" s="50" t="n">
        <v>1.69</v>
      </c>
    </row>
    <row r="48">
      <c r="A48" s="50" t="inlineStr">
        <is>
          <t>關東區</t>
        </is>
      </c>
      <c r="B48" s="50" t="inlineStr">
        <is>
          <t>神奈川</t>
        </is>
      </c>
      <c r="C48" s="50" t="n">
        <v>1147</v>
      </c>
      <c r="D48" s="50" t="n">
        <v>178</v>
      </c>
      <c r="E48" s="50" t="inlineStr"/>
      <c r="F48" s="50" t="n">
        <v>268</v>
      </c>
      <c r="G48" s="50" t="inlineStr"/>
      <c r="H48" s="50" t="n">
        <v>865</v>
      </c>
      <c r="I48" s="50" t="inlineStr"/>
      <c r="J48" s="50" t="n">
        <v>1</v>
      </c>
      <c r="K48" s="50" t="n">
        <v>49</v>
      </c>
      <c r="L48" s="50" t="n">
        <v>50</v>
      </c>
      <c r="M48" s="50" t="n">
        <v>804</v>
      </c>
      <c r="N48" s="50" t="n">
        <v>35</v>
      </c>
      <c r="O48" s="50" t="n">
        <v>9.199999999999999</v>
      </c>
    </row>
    <row r="49">
      <c r="A49" s="50" t="inlineStr">
        <is>
          <t>北陸區</t>
        </is>
      </c>
      <c r="B49" s="50" t="inlineStr">
        <is>
          <t>新潟</t>
        </is>
      </c>
      <c r="C49" s="50" t="n">
        <v>1299</v>
      </c>
      <c r="D49" s="50" t="n">
        <v>101</v>
      </c>
      <c r="E49" s="50" t="inlineStr"/>
      <c r="F49" s="50" t="n">
        <v>151</v>
      </c>
      <c r="G49" s="50" t="inlineStr"/>
      <c r="H49" s="50" t="n">
        <v>1383</v>
      </c>
      <c r="I49" s="50" t="n">
        <v>1</v>
      </c>
      <c r="J49" s="50" t="n">
        <v>2</v>
      </c>
      <c r="K49" s="50" t="n">
        <v>21</v>
      </c>
      <c r="L49" s="50" t="n">
        <v>24</v>
      </c>
      <c r="M49" s="50" t="n">
        <v>630</v>
      </c>
      <c r="N49" s="50" t="n">
        <v>58</v>
      </c>
      <c r="O49" s="50" t="n">
        <v>6.96</v>
      </c>
    </row>
    <row r="50">
      <c r="A50" s="50" t="inlineStr">
        <is>
          <t>北陸區</t>
        </is>
      </c>
      <c r="B50" s="50" t="inlineStr">
        <is>
          <t>富山</t>
        </is>
      </c>
      <c r="C50" s="50" t="n">
        <v>617</v>
      </c>
      <c r="D50" s="50" t="n">
        <v>31</v>
      </c>
      <c r="E50" s="50" t="inlineStr"/>
      <c r="F50" s="50" t="n">
        <v>95</v>
      </c>
      <c r="G50" s="50" t="inlineStr"/>
      <c r="H50" s="50" t="n">
        <v>345</v>
      </c>
      <c r="I50" s="50" t="inlineStr"/>
      <c r="J50" s="50" t="inlineStr"/>
      <c r="K50" s="50" t="n">
        <v>7</v>
      </c>
      <c r="L50" s="50" t="n">
        <v>7</v>
      </c>
      <c r="M50" s="50" t="n">
        <v>319</v>
      </c>
      <c r="N50" s="50" t="n">
        <v>5</v>
      </c>
      <c r="O50" s="50" t="n">
        <v>7.87</v>
      </c>
    </row>
    <row r="51">
      <c r="A51" s="50" t="inlineStr">
        <is>
          <t>北陸區</t>
        </is>
      </c>
      <c r="B51" s="50" t="inlineStr">
        <is>
          <t>石川</t>
        </is>
      </c>
      <c r="C51" s="50" t="n">
        <v>721</v>
      </c>
      <c r="D51" s="50" t="n">
        <v>46</v>
      </c>
      <c r="E51" s="50" t="inlineStr"/>
      <c r="F51" s="50" t="n">
        <v>86</v>
      </c>
      <c r="G51" s="50" t="inlineStr"/>
      <c r="H51" s="50" t="n">
        <v>486</v>
      </c>
      <c r="I51" s="50" t="inlineStr"/>
      <c r="J51" s="50" t="n">
        <v>2</v>
      </c>
      <c r="K51" s="50" t="n">
        <v>14</v>
      </c>
      <c r="L51" s="50" t="n">
        <v>16</v>
      </c>
      <c r="M51" s="50" t="n">
        <v>333</v>
      </c>
      <c r="N51" s="50" t="n">
        <v>57</v>
      </c>
      <c r="O51" s="50" t="n">
        <v>9.359999999999999</v>
      </c>
    </row>
    <row r="52">
      <c r="A52" s="50" t="inlineStr">
        <is>
          <t>北陸區</t>
        </is>
      </c>
      <c r="B52" s="50" t="inlineStr">
        <is>
          <t>福井</t>
        </is>
      </c>
      <c r="C52" s="50" t="n">
        <v>431</v>
      </c>
      <c r="D52" s="50" t="n">
        <v>27</v>
      </c>
      <c r="E52" s="50" t="inlineStr"/>
      <c r="F52" s="50" t="n">
        <v>50</v>
      </c>
      <c r="G52" s="50" t="inlineStr"/>
      <c r="H52" s="50" t="n">
        <v>253</v>
      </c>
      <c r="I52" s="50" t="inlineStr"/>
      <c r="J52" s="50" t="n">
        <v>4</v>
      </c>
      <c r="K52" s="50" t="n">
        <v>6</v>
      </c>
      <c r="L52" s="50" t="n">
        <v>10</v>
      </c>
      <c r="M52" s="50" t="n">
        <v>234</v>
      </c>
      <c r="N52" s="50" t="n">
        <v>15</v>
      </c>
      <c r="O52" s="50" t="n">
        <v>6.92</v>
      </c>
    </row>
    <row r="53">
      <c r="A53" s="50" t="inlineStr">
        <is>
          <t>東山區</t>
        </is>
      </c>
      <c r="B53" s="50" t="inlineStr">
        <is>
          <t>長野</t>
        </is>
      </c>
      <c r="C53" s="50" t="n">
        <v>980</v>
      </c>
      <c r="D53" s="50" t="n">
        <v>120</v>
      </c>
      <c r="E53" s="50" t="inlineStr"/>
      <c r="F53" s="50" t="n">
        <v>133</v>
      </c>
      <c r="G53" s="50" t="inlineStr"/>
      <c r="H53" s="50" t="n">
        <v>434</v>
      </c>
      <c r="I53" s="50" t="inlineStr"/>
      <c r="J53" s="50" t="n">
        <v>1</v>
      </c>
      <c r="K53" s="50" t="n">
        <v>24</v>
      </c>
      <c r="L53" s="50" t="n">
        <v>25</v>
      </c>
      <c r="M53" s="50" t="n">
        <v>825</v>
      </c>
      <c r="N53" s="50" t="n">
        <v>60</v>
      </c>
      <c r="O53" s="50" t="n">
        <v>6.42</v>
      </c>
    </row>
    <row r="54">
      <c r="A54" s="50" t="inlineStr">
        <is>
          <t>東山區</t>
        </is>
      </c>
      <c r="B54" s="50" t="inlineStr">
        <is>
          <t>岐阜</t>
        </is>
      </c>
      <c r="C54" s="50" t="n">
        <v>661</v>
      </c>
      <c r="D54" s="50" t="n">
        <v>73</v>
      </c>
      <c r="E54" s="50" t="inlineStr"/>
      <c r="F54" s="50" t="n">
        <v>93</v>
      </c>
      <c r="G54" s="50" t="inlineStr"/>
      <c r="H54" s="50" t="n">
        <v>648</v>
      </c>
      <c r="I54" s="50" t="inlineStr"/>
      <c r="J54" s="50" t="n">
        <v>2</v>
      </c>
      <c r="K54" s="50" t="n">
        <v>16</v>
      </c>
      <c r="L54" s="50" t="n">
        <v>18</v>
      </c>
      <c r="M54" s="50" t="n">
        <v>727</v>
      </c>
      <c r="N54" s="50" t="n">
        <v>7</v>
      </c>
      <c r="O54" s="50" t="n">
        <v>6.07</v>
      </c>
    </row>
    <row r="55">
      <c r="A55" s="50" t="inlineStr">
        <is>
          <t>東山區</t>
        </is>
      </c>
      <c r="B55" s="50" t="inlineStr">
        <is>
          <t>滋賀</t>
        </is>
      </c>
      <c r="C55" s="50" t="n">
        <v>424</v>
      </c>
      <c r="D55" s="50" t="n">
        <v>21</v>
      </c>
      <c r="E55" s="50" t="inlineStr"/>
      <c r="F55" s="50" t="n">
        <v>79</v>
      </c>
      <c r="G55" s="50" t="inlineStr"/>
      <c r="H55" s="50" t="n">
        <v>490</v>
      </c>
      <c r="I55" s="50" t="inlineStr"/>
      <c r="J55" s="50" t="n">
        <v>3</v>
      </c>
      <c r="K55" s="50" t="n">
        <v>8</v>
      </c>
      <c r="L55" s="50" t="n">
        <v>11</v>
      </c>
      <c r="M55" s="50" t="n">
        <v>290</v>
      </c>
      <c r="N55" s="50" t="n">
        <v>15</v>
      </c>
      <c r="O55" s="50" t="n">
        <v>6.28</v>
      </c>
    </row>
    <row r="56">
      <c r="A56" s="50" t="inlineStr">
        <is>
          <t>東海區</t>
        </is>
      </c>
      <c r="B56" s="50" t="inlineStr">
        <is>
          <t>山梨</t>
        </is>
      </c>
      <c r="C56" s="50" t="n">
        <v>371</v>
      </c>
      <c r="D56" s="50" t="n">
        <v>33</v>
      </c>
      <c r="E56" s="50" t="inlineStr"/>
      <c r="F56" s="50" t="n">
        <v>46</v>
      </c>
      <c r="G56" s="50" t="inlineStr"/>
      <c r="H56" s="50" t="n">
        <v>81</v>
      </c>
      <c r="I56" s="50" t="inlineStr"/>
      <c r="J56" s="50" t="n">
        <v>1</v>
      </c>
      <c r="K56" s="50" t="n">
        <v>19</v>
      </c>
      <c r="L56" s="50" t="n">
        <v>20</v>
      </c>
      <c r="M56" s="50" t="n">
        <v>239</v>
      </c>
      <c r="N56" s="50" t="n">
        <v>27</v>
      </c>
      <c r="O56" s="50" t="n">
        <v>6.11</v>
      </c>
    </row>
    <row r="57">
      <c r="A57" s="50" t="inlineStr">
        <is>
          <t>東海區</t>
        </is>
      </c>
      <c r="B57" s="50" t="inlineStr">
        <is>
          <t>静岡</t>
        </is>
      </c>
      <c r="C57" s="50" t="n">
        <v>1211</v>
      </c>
      <c r="D57" s="50" t="n">
        <v>130</v>
      </c>
      <c r="E57" s="50" t="inlineStr"/>
      <c r="F57" s="50" t="n">
        <v>140</v>
      </c>
      <c r="G57" s="50" t="inlineStr"/>
      <c r="H57" s="50" t="n">
        <v>571</v>
      </c>
      <c r="I57" s="50" t="inlineStr"/>
      <c r="J57" s="50" t="n">
        <v>1</v>
      </c>
      <c r="K57" s="50" t="n">
        <v>24</v>
      </c>
      <c r="L57" s="50" t="n">
        <v>25</v>
      </c>
      <c r="M57" s="50" t="n">
        <v>1387</v>
      </c>
      <c r="N57" s="50" t="n">
        <v>47</v>
      </c>
      <c r="O57" s="50" t="n">
        <v>7.8</v>
      </c>
    </row>
    <row r="58">
      <c r="A58" s="50" t="inlineStr">
        <is>
          <t>東海區</t>
        </is>
      </c>
      <c r="B58" s="50" t="inlineStr">
        <is>
          <t>愛知</t>
        </is>
      </c>
      <c r="C58" s="50" t="n">
        <v>1789</v>
      </c>
      <c r="D58" s="50" t="n">
        <v>234</v>
      </c>
      <c r="E58" s="50" t="inlineStr"/>
      <c r="F58" s="50" t="n">
        <v>378</v>
      </c>
      <c r="G58" s="50" t="inlineStr"/>
      <c r="H58" s="50" t="n">
        <v>1545</v>
      </c>
      <c r="I58" s="50" t="inlineStr"/>
      <c r="J58" s="50" t="n">
        <v>2</v>
      </c>
      <c r="K58" s="50" t="n">
        <v>27</v>
      </c>
      <c r="L58" s="50" t="n">
        <v>29</v>
      </c>
      <c r="M58" s="50" t="n">
        <v>1773</v>
      </c>
      <c r="N58" s="50" t="n">
        <v>104</v>
      </c>
      <c r="O58" s="50" t="n">
        <v>8.69</v>
      </c>
    </row>
    <row r="59">
      <c r="A59" s="50" t="inlineStr">
        <is>
          <t>東海區</t>
        </is>
      </c>
      <c r="B59" s="50" t="inlineStr">
        <is>
          <t>三重</t>
        </is>
      </c>
      <c r="C59" s="50" t="n">
        <v>991</v>
      </c>
      <c r="D59" s="50" t="n">
        <v>101</v>
      </c>
      <c r="E59" s="50" t="inlineStr"/>
      <c r="F59" s="50" t="n">
        <v>213</v>
      </c>
      <c r="G59" s="50" t="inlineStr"/>
      <c r="H59" s="50" t="n">
        <v>1044</v>
      </c>
      <c r="I59" s="50" t="inlineStr"/>
      <c r="J59" s="50" t="n">
        <v>1</v>
      </c>
      <c r="K59" s="50" t="n">
        <v>23</v>
      </c>
      <c r="L59" s="50" t="n">
        <v>24</v>
      </c>
      <c r="M59" s="50" t="n">
        <v>934</v>
      </c>
      <c r="N59" s="50" t="n">
        <v>117</v>
      </c>
      <c r="O59" s="50" t="n">
        <v>9.119999999999999</v>
      </c>
    </row>
    <row r="60">
      <c r="A60" s="50" t="inlineStr">
        <is>
          <t>近畿區</t>
        </is>
      </c>
      <c r="B60" s="50" t="inlineStr">
        <is>
          <t>京都</t>
        </is>
      </c>
      <c r="C60" s="50" t="n">
        <v>1460</v>
      </c>
      <c r="D60" s="50" t="n">
        <v>158</v>
      </c>
      <c r="E60" s="50" t="inlineStr"/>
      <c r="F60" s="50" t="n">
        <v>347</v>
      </c>
      <c r="G60" s="50" t="inlineStr"/>
      <c r="H60" s="50" t="n">
        <v>871</v>
      </c>
      <c r="I60" s="50" t="n">
        <v>1</v>
      </c>
      <c r="J60" s="50" t="n">
        <v>1</v>
      </c>
      <c r="K60" s="50" t="n">
        <v>40</v>
      </c>
      <c r="L60" s="50" t="n">
        <v>42</v>
      </c>
      <c r="M60" s="50" t="n">
        <v>611</v>
      </c>
      <c r="N60" s="50" t="n">
        <v>68</v>
      </c>
      <c r="O60" s="50" t="n">
        <v>11.09</v>
      </c>
    </row>
    <row r="61">
      <c r="A61" s="50" t="inlineStr">
        <is>
          <t>近畿區</t>
        </is>
      </c>
      <c r="B61" s="50" t="inlineStr">
        <is>
          <t>兵庫</t>
        </is>
      </c>
      <c r="C61" s="50" t="n">
        <v>1692</v>
      </c>
      <c r="D61" s="50" t="n">
        <v>199</v>
      </c>
      <c r="E61" s="50" t="inlineStr"/>
      <c r="F61" s="50" t="n">
        <v>336</v>
      </c>
      <c r="G61" s="50" t="inlineStr"/>
      <c r="H61" s="50" t="n">
        <v>1952</v>
      </c>
      <c r="I61" s="50" t="inlineStr"/>
      <c r="J61" s="50" t="n">
        <v>4</v>
      </c>
      <c r="K61" s="50" t="n">
        <v>58</v>
      </c>
      <c r="L61" s="50" t="n">
        <v>62</v>
      </c>
      <c r="M61" s="50" t="n">
        <v>1044</v>
      </c>
      <c r="N61" s="50" t="n">
        <v>40</v>
      </c>
      <c r="O61" s="50" t="n">
        <v>7.76</v>
      </c>
    </row>
    <row r="62">
      <c r="A62" s="50" t="inlineStr">
        <is>
          <t>近畿區</t>
        </is>
      </c>
      <c r="B62" s="50" t="inlineStr">
        <is>
          <t>大阪</t>
        </is>
      </c>
      <c r="C62" s="50" t="n">
        <v>2391</v>
      </c>
      <c r="D62" s="50" t="n">
        <v>304</v>
      </c>
      <c r="E62" s="50" t="inlineStr"/>
      <c r="F62" s="50" t="n">
        <v>734</v>
      </c>
      <c r="G62" s="50" t="inlineStr"/>
      <c r="H62" s="50" t="n">
        <v>2231</v>
      </c>
      <c r="I62" s="50" t="inlineStr"/>
      <c r="J62" s="50" t="n">
        <v>1</v>
      </c>
      <c r="K62" s="50" t="n">
        <v>71</v>
      </c>
      <c r="L62" s="50" t="n">
        <v>72</v>
      </c>
      <c r="M62" s="50" t="n">
        <v>4414</v>
      </c>
      <c r="N62" s="50" t="n">
        <v>308</v>
      </c>
      <c r="O62" s="50" t="n">
        <v>9.34</v>
      </c>
    </row>
    <row r="63">
      <c r="A63" s="50" t="inlineStr">
        <is>
          <t>近畿區</t>
        </is>
      </c>
      <c r="B63" s="50" t="inlineStr">
        <is>
          <t>奈良</t>
        </is>
      </c>
      <c r="C63" s="50" t="n">
        <v>350</v>
      </c>
      <c r="D63" s="50" t="n">
        <v>37</v>
      </c>
      <c r="E63" s="50" t="inlineStr"/>
      <c r="F63" s="50" t="n">
        <v>33</v>
      </c>
      <c r="G63" s="50" t="inlineStr"/>
      <c r="H63" s="50" t="n">
        <v>402</v>
      </c>
      <c r="I63" s="50" t="inlineStr"/>
      <c r="J63" s="50" t="inlineStr"/>
      <c r="K63" s="50" t="n">
        <v>12</v>
      </c>
      <c r="L63" s="50" t="n">
        <v>12</v>
      </c>
      <c r="M63" s="50" t="n">
        <v>305</v>
      </c>
      <c r="N63" s="50" t="n">
        <v>10</v>
      </c>
      <c r="O63" s="50" t="n">
        <v>6.01</v>
      </c>
    </row>
    <row r="64">
      <c r="A64" s="50" t="inlineStr">
        <is>
          <t>近畿區</t>
        </is>
      </c>
      <c r="B64" s="50" t="inlineStr">
        <is>
          <t>和歌山</t>
        </is>
      </c>
      <c r="C64" s="50" t="n">
        <v>523</v>
      </c>
      <c r="D64" s="50" t="n">
        <v>77</v>
      </c>
      <c r="E64" s="50" t="inlineStr"/>
      <c r="F64" s="50" t="n">
        <v>86</v>
      </c>
      <c r="G64" s="50" t="inlineStr"/>
      <c r="H64" s="50" t="n">
        <v>639</v>
      </c>
      <c r="I64" s="50" t="inlineStr"/>
      <c r="J64" s="50" t="inlineStr"/>
      <c r="K64" s="50" t="n">
        <v>20</v>
      </c>
      <c r="L64" s="50" t="n">
        <v>20</v>
      </c>
      <c r="M64" s="50" t="n">
        <v>534</v>
      </c>
      <c r="N64" s="50" t="n">
        <v>16</v>
      </c>
      <c r="O64" s="50" t="n">
        <v>6.72</v>
      </c>
    </row>
    <row r="65">
      <c r="A65" s="50" t="inlineStr">
        <is>
          <t>中國區</t>
        </is>
      </c>
      <c r="B65" s="50" t="inlineStr">
        <is>
          <t>鳥取</t>
        </is>
      </c>
      <c r="C65" s="50" t="n">
        <v>315</v>
      </c>
      <c r="D65" s="50" t="n">
        <v>24</v>
      </c>
      <c r="E65" s="50" t="inlineStr"/>
      <c r="F65" s="50" t="n">
        <v>37</v>
      </c>
      <c r="G65" s="50" t="inlineStr"/>
      <c r="H65" s="50" t="n">
        <v>188</v>
      </c>
      <c r="I65" s="50" t="inlineStr"/>
      <c r="J65" s="50" t="n">
        <v>1</v>
      </c>
      <c r="K65" s="50" t="n">
        <v>15</v>
      </c>
      <c r="L65" s="50" t="n">
        <v>16</v>
      </c>
      <c r="M65" s="50" t="n">
        <v>164</v>
      </c>
      <c r="N65" s="50" t="n">
        <v>21</v>
      </c>
      <c r="O65" s="50" t="n">
        <v>6.95</v>
      </c>
    </row>
    <row r="66">
      <c r="A66" s="50" t="inlineStr">
        <is>
          <t>中國區</t>
        </is>
      </c>
      <c r="B66" s="50" t="inlineStr">
        <is>
          <t>島根</t>
        </is>
      </c>
      <c r="C66" s="50" t="n">
        <v>649</v>
      </c>
      <c r="D66" s="50" t="n">
        <v>34</v>
      </c>
      <c r="E66" s="50" t="inlineStr"/>
      <c r="F66" s="50" t="n">
        <v>46</v>
      </c>
      <c r="G66" s="50" t="inlineStr"/>
      <c r="H66" s="50" t="n">
        <v>580</v>
      </c>
      <c r="I66" s="50" t="inlineStr"/>
      <c r="J66" s="50" t="n">
        <v>2</v>
      </c>
      <c r="K66" s="50" t="n">
        <v>11</v>
      </c>
      <c r="L66" s="50" t="n">
        <v>13</v>
      </c>
      <c r="M66" s="50" t="n">
        <v>422</v>
      </c>
      <c r="N66" s="50" t="n">
        <v>8</v>
      </c>
      <c r="O66" s="50" t="n">
        <v>9.01</v>
      </c>
    </row>
    <row r="67">
      <c r="A67" s="50" t="inlineStr">
        <is>
          <t>中國區</t>
        </is>
      </c>
      <c r="B67" s="50" t="inlineStr">
        <is>
          <t>岡山</t>
        </is>
      </c>
      <c r="C67" s="50" t="n">
        <v>1049</v>
      </c>
      <c r="D67" s="50" t="n">
        <v>130</v>
      </c>
      <c r="E67" s="50" t="inlineStr"/>
      <c r="F67" s="50" t="n">
        <v>108</v>
      </c>
      <c r="G67" s="50" t="inlineStr"/>
      <c r="H67" s="50" t="n">
        <v>401</v>
      </c>
      <c r="I67" s="50" t="inlineStr"/>
      <c r="J67" s="50" t="n">
        <v>1</v>
      </c>
      <c r="K67" s="50" t="n">
        <v>22</v>
      </c>
      <c r="L67" s="50" t="n">
        <v>23</v>
      </c>
      <c r="M67" s="50" t="n">
        <v>544</v>
      </c>
      <c r="N67" s="50" t="n">
        <v>46</v>
      </c>
      <c r="O67" s="50" t="n">
        <v>8.369999999999999</v>
      </c>
    </row>
    <row r="68">
      <c r="A68" s="50" t="inlineStr">
        <is>
          <t>中國區</t>
        </is>
      </c>
      <c r="B68" s="50" t="inlineStr">
        <is>
          <t>広島</t>
        </is>
      </c>
      <c r="C68" s="50" t="n">
        <v>1566</v>
      </c>
      <c r="D68" s="50" t="n">
        <v>134</v>
      </c>
      <c r="E68" s="50" t="inlineStr"/>
      <c r="F68" s="50" t="n">
        <v>179</v>
      </c>
      <c r="G68" s="50" t="inlineStr"/>
      <c r="H68" s="50" t="n">
        <v>900</v>
      </c>
      <c r="I68" s="50" t="inlineStr"/>
      <c r="J68" s="50" t="n">
        <v>1</v>
      </c>
      <c r="K68" s="50" t="n">
        <v>13</v>
      </c>
      <c r="L68" s="50" t="n">
        <v>14</v>
      </c>
      <c r="M68" s="50" t="n">
        <v>846</v>
      </c>
      <c r="N68" s="50" t="n">
        <v>95</v>
      </c>
      <c r="O68" s="50" t="n">
        <v>9.619999999999999</v>
      </c>
    </row>
    <row r="69">
      <c r="A69" s="50" t="inlineStr">
        <is>
          <t>中國區</t>
        </is>
      </c>
      <c r="B69" s="50" t="inlineStr">
        <is>
          <t>山口</t>
        </is>
      </c>
      <c r="C69" s="50" t="n">
        <v>969</v>
      </c>
      <c r="D69" s="50" t="n">
        <v>73</v>
      </c>
      <c r="E69" s="50" t="inlineStr"/>
      <c r="F69" s="50" t="n">
        <v>108</v>
      </c>
      <c r="G69" s="50" t="inlineStr"/>
      <c r="H69" s="50" t="n">
        <v>598</v>
      </c>
      <c r="I69" s="50" t="inlineStr"/>
      <c r="J69" s="50" t="n">
        <v>1</v>
      </c>
      <c r="K69" s="50" t="n">
        <v>17</v>
      </c>
      <c r="L69" s="50" t="n">
        <v>18</v>
      </c>
      <c r="M69" s="50" t="n">
        <v>377</v>
      </c>
      <c r="N69" s="50" t="n">
        <v>14</v>
      </c>
      <c r="O69" s="50" t="n">
        <v>9.07</v>
      </c>
    </row>
    <row r="70">
      <c r="A70" s="50" t="inlineStr">
        <is>
          <t>四國區</t>
        </is>
      </c>
      <c r="B70" s="50" t="inlineStr">
        <is>
          <t>徳島</t>
        </is>
      </c>
      <c r="C70" s="50" t="n">
        <v>469</v>
      </c>
      <c r="D70" s="50" t="n">
        <v>27</v>
      </c>
      <c r="E70" s="50" t="inlineStr"/>
      <c r="F70" s="50" t="n">
        <v>65</v>
      </c>
      <c r="G70" s="50" t="inlineStr"/>
      <c r="H70" s="50" t="n">
        <v>180</v>
      </c>
      <c r="I70" s="50" t="inlineStr"/>
      <c r="J70" s="50" t="inlineStr"/>
      <c r="K70" s="50" t="n">
        <v>20</v>
      </c>
      <c r="L70" s="50" t="n">
        <v>20</v>
      </c>
      <c r="M70" s="50" t="n">
        <v>430</v>
      </c>
      <c r="N70" s="50" t="n">
        <v>49</v>
      </c>
      <c r="O70" s="50" t="n">
        <v>6.42</v>
      </c>
    </row>
    <row r="71">
      <c r="A71" s="50" t="inlineStr">
        <is>
          <t>四國區</t>
        </is>
      </c>
      <c r="B71" s="50" t="inlineStr">
        <is>
          <t>香川</t>
        </is>
      </c>
      <c r="C71" s="50" t="n">
        <v>396</v>
      </c>
      <c r="D71" s="50" t="n">
        <v>45</v>
      </c>
      <c r="E71" s="50" t="n">
        <v>5</v>
      </c>
      <c r="F71" s="50" t="n">
        <v>57</v>
      </c>
      <c r="G71" s="50" t="n">
        <v>2</v>
      </c>
      <c r="H71" s="50" t="n">
        <v>422</v>
      </c>
      <c r="I71" s="50" t="inlineStr"/>
      <c r="J71" s="50" t="inlineStr"/>
      <c r="K71" s="50" t="n">
        <v>6</v>
      </c>
      <c r="L71" s="50" t="n">
        <v>6</v>
      </c>
      <c r="M71" s="50" t="n">
        <v>125</v>
      </c>
      <c r="N71" s="50" t="n">
        <v>10</v>
      </c>
      <c r="O71" s="50" t="n">
        <v>5.64</v>
      </c>
    </row>
    <row r="72">
      <c r="A72" s="50" t="inlineStr">
        <is>
          <t>四國區</t>
        </is>
      </c>
      <c r="B72" s="50" t="inlineStr">
        <is>
          <t>愛媛</t>
        </is>
      </c>
      <c r="C72" s="50" t="n">
        <v>728</v>
      </c>
      <c r="D72" s="50" t="n">
        <v>60</v>
      </c>
      <c r="E72" s="50" t="inlineStr"/>
      <c r="F72" s="50" t="n">
        <v>51</v>
      </c>
      <c r="G72" s="50" t="inlineStr"/>
      <c r="H72" s="50" t="n">
        <v>373</v>
      </c>
      <c r="I72" s="50" t="inlineStr"/>
      <c r="J72" s="50" t="n">
        <v>1</v>
      </c>
      <c r="K72" s="50" t="n">
        <v>8</v>
      </c>
      <c r="L72" s="50" t="n">
        <v>9</v>
      </c>
      <c r="M72" s="50" t="n">
        <v>412</v>
      </c>
      <c r="N72" s="50" t="n">
        <v>30</v>
      </c>
      <c r="O72" s="50" t="n">
        <v>6.6</v>
      </c>
    </row>
    <row r="73">
      <c r="A73" s="50" t="inlineStr">
        <is>
          <t>四國區</t>
        </is>
      </c>
      <c r="B73" s="50" t="inlineStr">
        <is>
          <t>高知</t>
        </is>
      </c>
      <c r="C73" s="50" t="n">
        <v>707</v>
      </c>
      <c r="D73" s="50" t="n">
        <v>29</v>
      </c>
      <c r="E73" s="50" t="inlineStr"/>
      <c r="F73" s="50" t="n">
        <v>30</v>
      </c>
      <c r="G73" s="50" t="inlineStr"/>
      <c r="H73" s="50" t="n">
        <v>275</v>
      </c>
      <c r="I73" s="50" t="inlineStr"/>
      <c r="J73" s="50" t="inlineStr"/>
      <c r="K73" s="50" t="n">
        <v>19</v>
      </c>
      <c r="L73" s="50" t="n">
        <v>19</v>
      </c>
      <c r="M73" s="50" t="n">
        <v>224</v>
      </c>
      <c r="N73" s="50" t="n">
        <v>5</v>
      </c>
      <c r="O73" s="50" t="n">
        <v>10.2</v>
      </c>
    </row>
    <row r="74">
      <c r="A74" s="50" t="inlineStr">
        <is>
          <t>九州區</t>
        </is>
      </c>
      <c r="B74" s="50" t="inlineStr">
        <is>
          <t>大分</t>
        </is>
      </c>
      <c r="C74" s="50" t="n">
        <v>690</v>
      </c>
      <c r="D74" s="50" t="n">
        <v>54</v>
      </c>
      <c r="E74" s="50" t="inlineStr"/>
      <c r="F74" s="50" t="n">
        <v>42</v>
      </c>
      <c r="G74" s="50" t="inlineStr"/>
      <c r="H74" s="50" t="n">
        <v>327</v>
      </c>
      <c r="I74" s="50" t="inlineStr"/>
      <c r="J74" s="50" t="n">
        <v>1</v>
      </c>
      <c r="K74" s="50" t="n">
        <v>9</v>
      </c>
      <c r="L74" s="50" t="n">
        <v>10</v>
      </c>
      <c r="M74" s="50" t="n">
        <v>263</v>
      </c>
      <c r="N74" s="50" t="n">
        <v>11</v>
      </c>
      <c r="O74" s="50" t="n">
        <v>7.7</v>
      </c>
    </row>
    <row r="75">
      <c r="A75" s="50" t="inlineStr">
        <is>
          <t>九州區</t>
        </is>
      </c>
      <c r="B75" s="50" t="inlineStr">
        <is>
          <t>福岡</t>
        </is>
      </c>
      <c r="C75" s="50" t="n">
        <v>2183</v>
      </c>
      <c r="D75" s="50" t="n">
        <v>155</v>
      </c>
      <c r="E75" s="50" t="inlineStr"/>
      <c r="F75" s="50" t="n">
        <v>256</v>
      </c>
      <c r="G75" s="50" t="inlineStr"/>
      <c r="H75" s="50" t="n">
        <v>1776</v>
      </c>
      <c r="I75" s="50" t="n">
        <v>1</v>
      </c>
      <c r="J75" s="50" t="n">
        <v>4</v>
      </c>
      <c r="K75" s="50" t="n">
        <v>35</v>
      </c>
      <c r="L75" s="50" t="n">
        <v>40</v>
      </c>
      <c r="M75" s="50" t="n">
        <v>766</v>
      </c>
      <c r="N75" s="50" t="n">
        <v>37</v>
      </c>
      <c r="O75" s="50" t="n">
        <v>10.96</v>
      </c>
    </row>
    <row r="76">
      <c r="A76" s="50" t="inlineStr">
        <is>
          <t>九州區</t>
        </is>
      </c>
      <c r="B76" s="50" t="inlineStr">
        <is>
          <t>佐賀</t>
        </is>
      </c>
      <c r="C76" s="50" t="n">
        <v>831</v>
      </c>
      <c r="D76" s="50" t="n">
        <v>38</v>
      </c>
      <c r="E76" s="50" t="inlineStr"/>
      <c r="F76" s="50" t="n">
        <v>125</v>
      </c>
      <c r="G76" s="50" t="inlineStr"/>
      <c r="H76" s="50" t="n">
        <v>619</v>
      </c>
      <c r="I76" s="50" t="inlineStr"/>
      <c r="J76" s="50" t="n">
        <v>1</v>
      </c>
      <c r="K76" s="50" t="n">
        <v>29</v>
      </c>
      <c r="L76" s="50" t="n">
        <v>30</v>
      </c>
      <c r="M76" s="50" t="n">
        <v>415</v>
      </c>
      <c r="N76" s="50" t="n">
        <v>2</v>
      </c>
      <c r="O76" s="50" t="n">
        <v>12.7</v>
      </c>
    </row>
    <row r="77">
      <c r="A77" s="50" t="inlineStr">
        <is>
          <t>九州區</t>
        </is>
      </c>
      <c r="B77" s="50" t="inlineStr">
        <is>
          <t>長崎</t>
        </is>
      </c>
      <c r="C77" s="50" t="n">
        <v>1114</v>
      </c>
      <c r="D77" s="50" t="n">
        <v>67</v>
      </c>
      <c r="E77" s="50" t="inlineStr"/>
      <c r="F77" s="50" t="n">
        <v>112</v>
      </c>
      <c r="G77" s="50" t="inlineStr"/>
      <c r="H77" s="50" t="n">
        <v>935</v>
      </c>
      <c r="I77" s="50" t="inlineStr"/>
      <c r="J77" s="50" t="n">
        <v>3</v>
      </c>
      <c r="K77" s="50" t="n">
        <v>16</v>
      </c>
      <c r="L77" s="50" t="n">
        <v>19</v>
      </c>
      <c r="M77" s="50" t="n">
        <v>327</v>
      </c>
      <c r="N77" s="50" t="n">
        <v>16</v>
      </c>
      <c r="O77" s="50" t="n">
        <v>9.56</v>
      </c>
    </row>
    <row r="78">
      <c r="A78" s="50" t="inlineStr">
        <is>
          <t>九州區</t>
        </is>
      </c>
      <c r="B78" s="50" t="inlineStr">
        <is>
          <t>熊本</t>
        </is>
      </c>
      <c r="C78" s="50" t="n">
        <v>1312</v>
      </c>
      <c r="D78" s="50" t="n">
        <v>48</v>
      </c>
      <c r="E78" s="50" t="inlineStr"/>
      <c r="F78" s="50" t="n">
        <v>101</v>
      </c>
      <c r="G78" s="50" t="inlineStr"/>
      <c r="H78" s="50" t="n">
        <v>843</v>
      </c>
      <c r="I78" s="50" t="inlineStr"/>
      <c r="J78" s="50" t="n">
        <v>3</v>
      </c>
      <c r="K78" s="50" t="n">
        <v>7</v>
      </c>
      <c r="L78" s="50" t="n">
        <v>10</v>
      </c>
      <c r="M78" s="50" t="n">
        <v>404</v>
      </c>
      <c r="N78" s="50" t="n">
        <v>13</v>
      </c>
      <c r="O78" s="50" t="n">
        <v>10.27</v>
      </c>
    </row>
    <row r="79">
      <c r="A79" s="50" t="inlineStr">
        <is>
          <t>九州區</t>
        </is>
      </c>
      <c r="B79" s="50" t="inlineStr">
        <is>
          <t>宮崎</t>
        </is>
      </c>
      <c r="C79" s="50" t="n">
        <v>414</v>
      </c>
      <c r="D79" s="50" t="n">
        <v>17</v>
      </c>
      <c r="E79" s="50" t="inlineStr"/>
      <c r="F79" s="50" t="n">
        <v>14</v>
      </c>
      <c r="G79" s="50" t="inlineStr"/>
      <c r="H79" s="50" t="n">
        <v>384</v>
      </c>
      <c r="I79" s="50" t="inlineStr"/>
      <c r="J79" s="50" t="inlineStr"/>
      <c r="K79" s="50" t="n">
        <v>3</v>
      </c>
      <c r="L79" s="50" t="n">
        <v>3</v>
      </c>
      <c r="M79" s="50" t="n">
        <v>157</v>
      </c>
      <c r="N79" s="50" t="n">
        <v>13</v>
      </c>
      <c r="O79" s="50" t="n">
        <v>6.51</v>
      </c>
    </row>
    <row r="80">
      <c r="A80" s="50" t="inlineStr">
        <is>
          <t>九州區</t>
        </is>
      </c>
      <c r="B80" s="50" t="inlineStr">
        <is>
          <t>鹿児島</t>
        </is>
      </c>
      <c r="C80" s="50" t="n">
        <v>1203</v>
      </c>
      <c r="D80" s="50" t="n">
        <v>41</v>
      </c>
      <c r="E80" s="50" t="inlineStr"/>
      <c r="F80" s="50" t="n">
        <v>55</v>
      </c>
      <c r="G80" s="50" t="inlineStr"/>
      <c r="H80" s="50" t="n">
        <v>522</v>
      </c>
      <c r="I80" s="50" t="inlineStr"/>
      <c r="J80" s="50" t="n">
        <v>3</v>
      </c>
      <c r="K80" s="50" t="n">
        <v>16</v>
      </c>
      <c r="L80" s="50" t="n">
        <v>19</v>
      </c>
      <c r="M80" s="50" t="n">
        <v>370</v>
      </c>
      <c r="N80" s="50" t="n">
        <v>7</v>
      </c>
      <c r="O80" s="50" t="n">
        <v>8.44</v>
      </c>
    </row>
    <row r="81">
      <c r="A81" s="50" t="inlineStr">
        <is>
          <t>沖縄</t>
        </is>
      </c>
      <c r="B81" s="50" t="inlineStr"/>
      <c r="C81" s="50" t="n">
        <v>175</v>
      </c>
      <c r="D81" s="50" t="n">
        <v>8</v>
      </c>
      <c r="E81" s="50" t="inlineStr"/>
      <c r="F81" s="50" t="n">
        <v>11</v>
      </c>
      <c r="G81" s="50" t="inlineStr"/>
      <c r="H81" s="50" t="n">
        <v>114</v>
      </c>
      <c r="I81" s="50" t="inlineStr"/>
      <c r="J81" s="50" t="n">
        <v>1</v>
      </c>
      <c r="K81" s="50" t="n">
        <v>6</v>
      </c>
      <c r="L81" s="50" t="n">
        <v>7</v>
      </c>
      <c r="M81" s="50" t="n">
        <v>34</v>
      </c>
      <c r="N81" s="50" t="n">
        <v>2</v>
      </c>
      <c r="O81" s="50" t="n">
        <v>3.06</v>
      </c>
    </row>
    <row r="82">
      <c r="A82" s="50" t="inlineStr">
        <is>
          <t>總計</t>
        </is>
      </c>
      <c r="B82" s="50" t="inlineStr"/>
      <c r="C82" s="50" t="n">
        <v>46121</v>
      </c>
      <c r="D82" s="50" t="n">
        <v>4737</v>
      </c>
      <c r="E82" s="50" t="n">
        <v>5</v>
      </c>
      <c r="F82" s="50" t="n">
        <v>7368</v>
      </c>
      <c r="G82" s="50" t="n">
        <v>2</v>
      </c>
      <c r="H82" s="50" t="n">
        <v>34348</v>
      </c>
      <c r="I82" s="50" t="n">
        <v>7</v>
      </c>
      <c r="J82" s="50" t="n">
        <v>77</v>
      </c>
      <c r="K82" s="50" t="n">
        <v>1153</v>
      </c>
      <c r="L82" s="50" t="n">
        <v>1237</v>
      </c>
      <c r="M82" s="50" t="n">
        <v>27613</v>
      </c>
      <c r="N82" s="50" t="n">
        <v>1924</v>
      </c>
      <c r="O82" s="50" t="n">
        <v>8.289999999999999</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C14"/>
  <sheetViews>
    <sheetView tabSelected="0" topLeftCell="A1" zoomScale="100" zoomScaleNormal="100" workbookViewId="0">
      <selection activeCell="A1" sqref="A1"/>
    </sheetView>
  </sheetViews>
  <sheetFormatPr baseColWidth="8" defaultColWidth="8.59765625" defaultRowHeight="13.5"/>
  <cols>
    <col width="15.3984375" bestFit="1" customWidth="1" style="4" min="1" max="1"/>
    <col width="48.59765625" bestFit="1" customWidth="1" style="7" min="2" max="2"/>
    <col width="8.59765625" customWidth="1" style="4" min="3" max="16384"/>
  </cols>
  <sheetData>
    <row r="1">
      <c r="A1" s="51" t="inlineStr">
        <is>
          <t>data_start_row</t>
        </is>
      </c>
      <c r="B1" s="51" t="n">
        <v>3</v>
      </c>
      <c r="C1" s="51" t="n"/>
    </row>
    <row r="2">
      <c r="A2" s="51" t="inlineStr">
        <is>
          <t>updated_date</t>
        </is>
      </c>
      <c r="B2" s="52" t="n">
        <v>44753</v>
      </c>
      <c r="C2" s="51" t="n"/>
    </row>
    <row r="3">
      <c r="A3" s="51" t="inlineStr">
        <is>
          <t>updated_by</t>
        </is>
      </c>
      <c r="B3" s="51" t="inlineStr"/>
      <c r="C3" s="51" t="n"/>
    </row>
    <row r="4">
      <c r="A4" s="51" t="inlineStr">
        <is>
          <t>source</t>
        </is>
      </c>
      <c r="B4" s="51" t="inlineStr">
        <is>
          <t>日本帝国第三十九統計年鑑</t>
        </is>
      </c>
      <c r="C4" s="51" t="n"/>
    </row>
    <row r="5">
      <c r="A5" s="51" t="inlineStr">
        <is>
          <t>year</t>
        </is>
      </c>
      <c r="B5" s="51" t="n">
        <v>1920</v>
      </c>
      <c r="C5" s="51" t="n"/>
    </row>
    <row r="6">
      <c r="A6" s="51" t="inlineStr">
        <is>
          <t>tab_no</t>
        </is>
      </c>
      <c r="B6" s="51" t="n">
        <v>343</v>
      </c>
      <c r="C6" s="51" t="n"/>
    </row>
    <row r="7">
      <c r="A7" s="51" t="inlineStr">
        <is>
          <t>tab_title</t>
        </is>
      </c>
      <c r="B7" s="51" t="inlineStr">
        <is>
          <t>医師、歯科医師、薬剤師、産婆、病院、薬種商及製薬者（全国、地方別）自明治20年末至大正7年末</t>
        </is>
      </c>
      <c r="C7" s="51" t="n"/>
    </row>
    <row r="8">
      <c r="A8" s="51" t="inlineStr">
        <is>
          <t>tab_year</t>
        </is>
      </c>
      <c r="B8" s="51" t="inlineStr">
        <is>
          <t>1918年</t>
        </is>
      </c>
      <c r="C8" s="51" t="n"/>
    </row>
    <row r="9">
      <c r="A9" s="51" t="inlineStr">
        <is>
          <t>tab_yearjp</t>
        </is>
      </c>
      <c r="B9" s="51" t="inlineStr">
        <is>
          <t>大正7年</t>
        </is>
      </c>
      <c r="C9" s="51" t="n"/>
    </row>
    <row r="10" ht="246" customHeight="1" s="35">
      <c r="A10" s="51" t="inlineStr">
        <is>
          <t>remark_tab</t>
        </is>
      </c>
      <c r="B10" s="53" t="inlineStr">
        <is>
          <t xml:space="preserve">明治三十四年以降ノ醫師及藥劑師ハ三十四年六月内務省令第十六號醫籍藥劑師名簿編成並ニ加除訂正規定ニ定メタル方法ニ依リ同省ニ於テ調査シタルモノニシテ三十四年ハ其年七月三十一日ノ現在數ナリ、爾後ハ各年トモ此ノ現在數ヲ本トシ其年ノ異動ヲ加除シタルモノナリ藥劑師ハ明治二十二年三月法律第十號(改正二五年法六號三二年法六號四〇年法三五號)藥品營業並藥品取扱規則施行後ノ稱ナリ、但シ此ノ規則施行以前ニ於テ内務省ヨリ藥舗開業免狀ヲ受ケタル者ハ薬劑師タル効ヲ有スルモノナルヲ以テ此ノ數中ニ算入ス
明治三十二年以降ノ產婆ハ三十二年七月勅令第三百四十五號產婆規則ニ依リ產婆名簿ニ登録ヲ受ケシ者及許可ヲ得タル者ノ數ナリ
本表ニハ外國人ニ係ル事實ヲ包含ス、陸海軍ニ關スルモノハ陸海軍ノ部ニ揭出セシヲ以テ之ヲ省ク
公立病院ニハ傳染病院及隔離病舍ヲ含マス○明治四十三年以降ノ私立病院ハ病床十個以上ヲ有スルモノ、ミノ調ナリ
明治二十二年以前ノ藥種商ニハ内務省免許ノ藥舗ヲ含ム、又同年以前八製藥者ノ稱ナシ
✱印ハ醫師ニシテ齒科醫師藥劑師兼業ノモノナリ
</t>
        </is>
      </c>
      <c r="C10" s="51" t="n"/>
    </row>
    <row r="11" ht="27" customHeight="1" s="35">
      <c r="A11" s="51" t="inlineStr">
        <is>
          <t>remark_editor</t>
        </is>
      </c>
      <c r="B11" s="51" t="inlineStr">
        <is>
          <t>原本とのサムチェックが合わない。
明治20年末から明治33年末の醫師は齒科醫師を含む。</t>
        </is>
      </c>
      <c r="C11" s="51" t="n"/>
    </row>
    <row r="12">
      <c r="A12" s="51" t="inlineStr">
        <is>
          <t>changelog</t>
        </is>
      </c>
      <c r="B12" s="51" t="inlineStr"/>
      <c r="C12" s="51" t="n"/>
    </row>
    <row r="13">
      <c r="A13" s="51" t="n"/>
      <c r="B13" s="51" t="n"/>
      <c r="C13" s="51" t="n"/>
    </row>
    <row r="14">
      <c r="A14" s="51" t="n"/>
      <c r="B14" s="53" t="n"/>
      <c r="C14" s="53"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2022-08-01T01:12:22Z</dcterms:modified>
  <cp:lastModifiedBy>Yutaka Arimoto</cp:lastModifiedBy>
</cp:coreProperties>
</file>