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30450" yWindow="1725" windowWidth="14400" windowHeight="7365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62913" fullCalcOnLoad="1"/>
</workbook>
</file>

<file path=xl/styles.xml><?xml version="1.0" encoding="utf-8"?>
<styleSheet xmlns="http://schemas.openxmlformats.org/spreadsheetml/2006/main">
  <numFmts count="4">
    <numFmt numFmtId="164" formatCode="0.00_);[Red]\(0.00\)"/>
    <numFmt numFmtId="165" formatCode="#,##0.000;[Red]\-#,##0.000"/>
    <numFmt numFmtId="166" formatCode="[Red]@"/>
    <numFmt numFmtId="167" formatCode="[Red][&gt;0]#,##0;[Red][&lt;0]-#,##0;[Black]#,##0;[Red]@"/>
  </numFmts>
  <fonts count="16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源ノ角ゴシック Code JP R"/>
      <charset val="128"/>
      <family val="2"/>
      <b val="1"/>
      <color theme="1"/>
      <sz val="11"/>
      <scheme val="minor"/>
    </font>
    <font>
      <name val="Tahoma"/>
      <charset val="1"/>
      <family val="2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/>
  </borders>
  <cellStyleXfs count="2">
    <xf numFmtId="0" fontId="10" fillId="0" borderId="0"/>
    <xf numFmtId="38" fontId="10" fillId="0" borderId="0" applyAlignment="1">
      <alignment vertical="center"/>
    </xf>
  </cellStyleXfs>
  <cellXfs count="75">
    <xf numFmtId="0" fontId="0" fillId="0" borderId="0" pivotButton="0" quotePrefix="0" xfId="0"/>
    <xf numFmtId="0" fontId="13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left"/>
    </xf>
    <xf numFmtId="38" fontId="13" fillId="0" borderId="0" applyAlignment="1" pivotButton="0" quotePrefix="0" xfId="1">
      <alignment horizontal="right"/>
    </xf>
    <xf numFmtId="0" fontId="13" fillId="0" borderId="0" applyAlignment="1" pivotButton="0" quotePrefix="0" xfId="0">
      <alignment horizontal="right"/>
    </xf>
    <xf numFmtId="0" fontId="13" fillId="0" borderId="0" applyAlignment="1" pivotButton="0" quotePrefix="0" xfId="0">
      <alignment horizontal="right"/>
    </xf>
    <xf numFmtId="0" fontId="9" fillId="0" borderId="0" applyAlignment="1" pivotButton="0" quotePrefix="0" xfId="0">
      <alignment horizontal="right" wrapText="1"/>
    </xf>
    <xf numFmtId="0" fontId="9" fillId="0" borderId="0" applyAlignment="1" pivotButton="0" quotePrefix="0" xfId="0">
      <alignment horizontal="right"/>
    </xf>
    <xf numFmtId="0" fontId="9" fillId="0" borderId="0" applyAlignment="1" pivotButton="0" quotePrefix="0" xfId="0">
      <alignment horizontal="right"/>
    </xf>
    <xf numFmtId="38" fontId="9" fillId="0" borderId="0" applyAlignment="1" pivotButton="0" quotePrefix="0" xfId="1">
      <alignment horizontal="right"/>
    </xf>
    <xf numFmtId="0" fontId="9" fillId="2" borderId="0" applyAlignment="1" pivotButton="0" quotePrefix="0" xfId="0">
      <alignment horizontal="right"/>
    </xf>
    <xf numFmtId="38" fontId="9" fillId="2" borderId="0" applyAlignment="1" pivotButton="0" quotePrefix="0" xfId="1">
      <alignment horizontal="right"/>
    </xf>
    <xf numFmtId="0" fontId="8" fillId="0" borderId="0" applyAlignment="1" pivotButton="0" quotePrefix="0" xfId="0">
      <alignment horizontal="right" wrapText="1"/>
    </xf>
    <xf numFmtId="0" fontId="7" fillId="0" borderId="0" applyAlignment="1" pivotButton="0" quotePrefix="0" xfId="0">
      <alignment horizontal="left"/>
    </xf>
    <xf numFmtId="0" fontId="7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/>
    </xf>
    <xf numFmtId="0" fontId="7" fillId="0" borderId="0" pivotButton="0" quotePrefix="0" xfId="0"/>
    <xf numFmtId="14" fontId="7" fillId="0" borderId="0" applyAlignment="1" pivotButton="0" quotePrefix="0" xfId="0">
      <alignment horizontal="left" vertical="center"/>
    </xf>
    <xf numFmtId="0" fontId="7" fillId="0" borderId="0" applyAlignment="1" pivotButton="0" quotePrefix="0" xfId="0">
      <alignment vertical="center"/>
    </xf>
    <xf numFmtId="38" fontId="7" fillId="0" borderId="0" applyAlignment="1" pivotButton="0" quotePrefix="0" xfId="1">
      <alignment horizontal="right" wrapText="1"/>
    </xf>
    <xf numFmtId="0" fontId="6" fillId="0" borderId="0" applyAlignment="1" pivotButton="0" quotePrefix="0" xfId="0">
      <alignment horizontal="right" wrapText="1"/>
    </xf>
    <xf numFmtId="38" fontId="6" fillId="0" borderId="0" applyAlignment="1" pivotButton="0" quotePrefix="0" xfId="1">
      <alignment horizontal="right" wrapText="1"/>
    </xf>
    <xf numFmtId="0" fontId="6" fillId="0" borderId="0" applyAlignment="1" pivotButton="0" quotePrefix="0" xfId="0">
      <alignment horizontal="right"/>
    </xf>
    <xf numFmtId="38" fontId="6" fillId="0" borderId="0" applyAlignment="1" pivotButton="0" quotePrefix="0" xfId="1">
      <alignment horizontal="right"/>
    </xf>
    <xf numFmtId="0" fontId="6" fillId="0" borderId="0" applyAlignment="1" pivotButton="0" quotePrefix="0" xfId="0">
      <alignment horizontal="left" wrapText="1"/>
    </xf>
    <xf numFmtId="0" fontId="6" fillId="0" borderId="0" applyAlignment="1" pivotButton="0" quotePrefix="0" xfId="0">
      <alignment horizontal="right"/>
    </xf>
    <xf numFmtId="0" fontId="6" fillId="3" borderId="0" applyAlignment="1" pivotButton="0" quotePrefix="0" xfId="0">
      <alignment horizontal="right"/>
    </xf>
    <xf numFmtId="38" fontId="0" fillId="3" borderId="0" applyAlignment="1" pivotButton="0" quotePrefix="0" xfId="1">
      <alignment horizontal="right"/>
    </xf>
    <xf numFmtId="0" fontId="13" fillId="0" borderId="0" applyAlignment="1" pivotButton="0" quotePrefix="0" xfId="0">
      <alignment horizontal="right" wrapText="1"/>
    </xf>
    <xf numFmtId="38" fontId="13" fillId="0" borderId="0" applyAlignment="1" pivotButton="0" quotePrefix="0" xfId="1">
      <alignment horizontal="right" wrapText="1"/>
    </xf>
    <xf numFmtId="0" fontId="13" fillId="0" borderId="0" applyAlignment="1" pivotButton="0" quotePrefix="0" xfId="0">
      <alignment horizontal="right" wrapText="1"/>
    </xf>
    <xf numFmtId="0" fontId="6" fillId="0" borderId="0" applyAlignment="1" pivotButton="0" quotePrefix="0" xfId="0">
      <alignment horizontal="right" wrapText="1"/>
    </xf>
    <xf numFmtId="164" fontId="6" fillId="0" borderId="0" applyAlignment="1" pivotButton="0" quotePrefix="0" xfId="0">
      <alignment horizontal="right" wrapText="1"/>
    </xf>
    <xf numFmtId="164" fontId="6" fillId="0" borderId="0" applyAlignment="1" pivotButton="0" quotePrefix="0" xfId="1">
      <alignment horizontal="right" wrapText="1"/>
    </xf>
    <xf numFmtId="164" fontId="9" fillId="0" borderId="0" applyAlignment="1" pivotButton="0" quotePrefix="0" xfId="0">
      <alignment horizontal="right" wrapText="1"/>
    </xf>
    <xf numFmtId="164" fontId="13" fillId="0" borderId="0" applyAlignment="1" pivotButton="0" quotePrefix="0" xfId="0">
      <alignment horizontal="right" wrapText="1"/>
    </xf>
    <xf numFmtId="164" fontId="9" fillId="0" borderId="0" applyAlignment="1" pivotButton="0" quotePrefix="0" xfId="0">
      <alignment horizontal="right"/>
    </xf>
    <xf numFmtId="164" fontId="13" fillId="0" borderId="0" applyAlignment="1" pivotButton="0" quotePrefix="0" xfId="1">
      <alignment horizontal="right" wrapText="1"/>
    </xf>
    <xf numFmtId="0" fontId="6" fillId="0" borderId="1" applyAlignment="1" pivotButton="0" quotePrefix="0" xfId="0">
      <alignment horizontal="right" wrapText="1"/>
    </xf>
    <xf numFmtId="0" fontId="8" fillId="0" borderId="1" applyAlignment="1" pivotButton="0" quotePrefix="0" xfId="0">
      <alignment horizontal="right" wrapText="1"/>
    </xf>
    <xf numFmtId="38" fontId="7" fillId="0" borderId="1" applyAlignment="1" pivotButton="0" quotePrefix="0" xfId="1">
      <alignment horizontal="right" wrapText="1"/>
    </xf>
    <xf numFmtId="164" fontId="9" fillId="0" borderId="1" applyAlignment="1" pivotButton="0" quotePrefix="0" xfId="0">
      <alignment horizontal="right" wrapText="1"/>
    </xf>
    <xf numFmtId="0" fontId="5" fillId="0" borderId="0" applyAlignment="1" pivotButton="0" quotePrefix="0" xfId="0">
      <alignment horizontal="right" wrapText="1"/>
    </xf>
    <xf numFmtId="38" fontId="4" fillId="0" borderId="0" applyAlignment="1" pivotButton="0" quotePrefix="0" xfId="1">
      <alignment horizontal="right" wrapText="1"/>
    </xf>
    <xf numFmtId="0" fontId="4" fillId="0" borderId="0" applyAlignment="1" pivotButton="0" quotePrefix="0" xfId="0">
      <alignment horizontal="right"/>
    </xf>
    <xf numFmtId="0" fontId="4" fillId="3" borderId="0" applyAlignment="1" pivotButton="0" quotePrefix="0" xfId="0">
      <alignment horizontal="right"/>
    </xf>
    <xf numFmtId="0" fontId="4" fillId="0" borderId="0" applyAlignment="1" pivotButton="0" quotePrefix="0" xfId="0">
      <alignment horizontal="left"/>
    </xf>
    <xf numFmtId="38" fontId="3" fillId="0" borderId="0" applyAlignment="1" pivotButton="0" quotePrefix="0" xfId="1">
      <alignment horizontal="right" wrapText="1"/>
    </xf>
    <xf numFmtId="38" fontId="13" fillId="0" borderId="0" applyAlignment="1" pivotButton="0" quotePrefix="0" xfId="1">
      <alignment horizontal="right" wrapText="1"/>
    </xf>
    <xf numFmtId="2" fontId="6" fillId="0" borderId="0" applyAlignment="1" pivotButton="0" quotePrefix="0" xfId="0">
      <alignment horizontal="right"/>
    </xf>
    <xf numFmtId="2" fontId="13" fillId="0" borderId="0" applyAlignment="1" pivotButton="0" quotePrefix="0" xfId="0">
      <alignment horizontal="right"/>
    </xf>
    <xf numFmtId="38" fontId="9" fillId="0" borderId="0" applyAlignment="1" pivotButton="0" quotePrefix="0" xfId="1">
      <alignment horizontal="right" wrapText="1"/>
    </xf>
    <xf numFmtId="38" fontId="9" fillId="0" borderId="1" applyAlignment="1" pivotButton="0" quotePrefix="0" xfId="1">
      <alignment horizontal="right" wrapText="1"/>
    </xf>
    <xf numFmtId="38" fontId="6" fillId="0" borderId="0" applyAlignment="1" pivotButton="0" quotePrefix="0" xfId="1">
      <alignment horizontal="right"/>
    </xf>
    <xf numFmtId="38" fontId="13" fillId="0" borderId="0" applyAlignment="1" pivotButton="0" quotePrefix="0" xfId="1">
      <alignment horizontal="right"/>
    </xf>
    <xf numFmtId="40" fontId="13" fillId="0" borderId="0" applyAlignment="1" pivotButton="0" quotePrefix="0" xfId="1">
      <alignment horizontal="right" wrapText="1"/>
    </xf>
    <xf numFmtId="165" fontId="13" fillId="0" borderId="0" applyAlignment="1" pivotButton="0" quotePrefix="0" xfId="1">
      <alignment horizontal="right" wrapText="1"/>
    </xf>
    <xf numFmtId="0" fontId="2" fillId="0" borderId="0" applyAlignment="1" pivotButton="0" quotePrefix="0" xfId="0">
      <alignment horizontal="left" wrapText="1"/>
    </xf>
    <xf numFmtId="0" fontId="1" fillId="0" borderId="0" applyAlignment="1" pivotButton="0" quotePrefix="0" xfId="0">
      <alignment horizontal="right" wrapText="1"/>
    </xf>
    <xf numFmtId="164" fontId="9" fillId="0" borderId="0" applyAlignment="1" pivotButton="0" quotePrefix="0" xfId="0">
      <alignment horizontal="right"/>
    </xf>
    <xf numFmtId="0" fontId="15" fillId="0" borderId="2" applyAlignment="1" pivotButton="0" quotePrefix="0" xfId="0">
      <alignment horizontal="general" vertical="center"/>
    </xf>
    <xf numFmtId="38" fontId="15" fillId="0" borderId="2" applyAlignment="1" pivotButton="0" quotePrefix="0" xfId="1">
      <alignment horizontal="general" vertical="center"/>
    </xf>
    <xf numFmtId="164" fontId="15" fillId="0" borderId="2" applyAlignment="1" pivotButton="0" quotePrefix="0" xfId="0">
      <alignment horizontal="general" vertical="center"/>
    </xf>
    <xf numFmtId="164" fontId="15" fillId="0" borderId="2" applyAlignment="1" pivotButton="0" quotePrefix="0" xfId="1">
      <alignment horizontal="general" vertical="center"/>
    </xf>
    <xf numFmtId="40" fontId="15" fillId="0" borderId="2" applyAlignment="1" pivotButton="0" quotePrefix="0" xfId="1">
      <alignment horizontal="general" vertical="center"/>
    </xf>
    <xf numFmtId="165" fontId="15" fillId="0" borderId="2" applyAlignment="1" pivotButton="0" quotePrefix="0" xfId="1">
      <alignment horizontal="general" vertical="center"/>
    </xf>
    <xf numFmtId="2" fontId="15" fillId="0" borderId="2" applyAlignment="1" pivotButton="0" quotePrefix="0" xfId="0">
      <alignment horizontal="general" vertical="center"/>
    </xf>
    <xf numFmtId="166" fontId="15" fillId="4" borderId="2" applyAlignment="1" pivotButton="0" quotePrefix="0" xfId="0">
      <alignment horizontal="general" vertical="center"/>
    </xf>
    <xf numFmtId="167" fontId="15" fillId="4" borderId="2" applyAlignment="1" pivotButton="0" quotePrefix="0" xfId="1">
      <alignment horizontal="general" vertical="center"/>
    </xf>
    <xf numFmtId="166" fontId="15" fillId="4" borderId="2" applyAlignment="1" pivotButton="0" quotePrefix="0" xfId="1">
      <alignment horizontal="general" vertical="center"/>
    </xf>
    <xf numFmtId="166" fontId="15" fillId="4" borderId="2" applyAlignment="1" pivotButton="0" quotePrefix="0" xfId="0">
      <alignment horizontal="general" vertical="center"/>
    </xf>
    <xf numFmtId="166" fontId="15" fillId="4" borderId="2" applyAlignment="1" pivotButton="0" quotePrefix="0" xfId="1">
      <alignment horizontal="general" vertical="center"/>
    </xf>
    <xf numFmtId="0" fontId="15" fillId="0" borderId="2" applyAlignment="1" pivotButton="0" quotePrefix="0" xfId="0">
      <alignment horizontal="general" vertical="center"/>
    </xf>
    <xf numFmtId="0" fontId="15" fillId="0" borderId="2" applyAlignment="1" pivotButton="0" quotePrefix="0" xfId="0">
      <alignment horizontal="left" vertical="center" wrapText="1"/>
    </xf>
    <xf numFmtId="14" fontId="15" fillId="0" borderId="2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9">
    <dxf>
      <fill>
        <patternFill>
          <bgColor theme="5" tint="0.7999816888943144"/>
        </patternFill>
      </fill>
    </dxf>
    <dxf>
      <font>
        <b val="1"/>
        <color rgb="FFFF0000"/>
      </font>
    </dxf>
    <dxf>
      <fill>
        <patternFill>
          <bgColor theme="5" tint="0.7999816888943144"/>
        </patternFill>
      </fill>
    </dxf>
    <dxf>
      <font>
        <b val="1"/>
        <color rgb="FFFF0000"/>
      </font>
    </dxf>
    <dxf>
      <fill>
        <patternFill>
          <bgColor theme="5" tint="0.7999816888943144"/>
        </patternFill>
      </fill>
    </dxf>
    <dxf>
      <font>
        <b val="1"/>
        <color rgb="FFFF0000"/>
      </font>
    </dxf>
    <dxf>
      <font>
        <b val="1"/>
        <color rgb="FFFF0000"/>
      </font>
    </dxf>
    <dxf>
      <font>
        <b val="1"/>
        <color rgb="FFFF0000"/>
      </font>
    </dxf>
    <dxf>
      <fill>
        <patternFill>
          <bgColor theme="5" tint="0.799981688894314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AH96"/>
  <sheetViews>
    <sheetView tabSelected="0" topLeftCell="A1" zoomScale="100" zoomScaleNormal="100" workbookViewId="0">
      <pane xSplit="2" ySplit="2" topLeftCell="Q3" activePane="bottomRight" state="frozen"/>
      <selection pane="topRight" activeCell="A1" sqref="A1"/>
      <selection pane="bottomLeft" activeCell="A3" sqref="A3"/>
      <selection pane="bottomRight" activeCell="AI1" sqref="AI1"/>
    </sheetView>
  </sheetViews>
  <sheetFormatPr baseColWidth="8" defaultColWidth="9.09765625" defaultRowHeight="18.75"/>
  <cols>
    <col width="8.296875" customWidth="1" style="8" min="1" max="2"/>
    <col width="8.3984375" customWidth="1" style="9" min="3" max="29"/>
    <col width="9.09765625" customWidth="1" style="8" min="30" max="30"/>
    <col width="9.3984375" bestFit="1" customWidth="1" style="8" min="31" max="31"/>
    <col width="9.09765625" customWidth="1" style="59" min="32" max="34"/>
    <col width="9.09765625" customWidth="1" style="8" min="35" max="16384"/>
  </cols>
  <sheetData>
    <row r="1" ht="56.25" customFormat="1" customHeight="1" s="6">
      <c r="A1" s="72" t="inlineStr">
        <is>
          <t>地方</t>
        </is>
      </c>
      <c r="B1" s="72" t="inlineStr">
        <is>
          <t>府県</t>
        </is>
      </c>
      <c r="C1" s="61" t="inlineStr">
        <is>
          <t>公務ノ執行ヲ妨害スル罪</t>
        </is>
      </c>
      <c r="D1" s="61" t="inlineStr">
        <is>
          <t>騒擾ノ罪</t>
        </is>
      </c>
      <c r="E1" s="61" t="inlineStr">
        <is>
          <t>放火ノ罪</t>
        </is>
      </c>
      <c r="F1" s="61" t="inlineStr">
        <is>
          <t>失火ノ罪</t>
        </is>
      </c>
      <c r="G1" s="61" t="inlineStr">
        <is>
          <t>住居ヲ侵ス罪</t>
        </is>
      </c>
      <c r="H1" s="61" t="inlineStr">
        <is>
          <t>通貨及有価證券僞造ノ罪</t>
        </is>
      </c>
      <c r="I1" s="61" t="inlineStr">
        <is>
          <t>文書僞造ノ罪</t>
        </is>
      </c>
      <c r="J1" s="61" t="inlineStr">
        <is>
          <t>印章僞造ノ罪</t>
        </is>
      </c>
      <c r="K1" s="61" t="inlineStr">
        <is>
          <t>僞證及誣告ノ罪</t>
        </is>
      </c>
      <c r="L1" s="61" t="inlineStr">
        <is>
          <t>猥褻、姦淫及重婚ノ罪</t>
        </is>
      </c>
      <c r="M1" s="61" t="inlineStr">
        <is>
          <t>賭博及富籤ニ關スル罪</t>
        </is>
      </c>
      <c r="N1" s="61" t="inlineStr">
        <is>
          <t>禮拜所及墳墓ニ關スル罪</t>
        </is>
      </c>
      <c r="O1" s="61" t="inlineStr">
        <is>
          <t>瀆職ノ罪</t>
        </is>
      </c>
      <c r="P1" s="61" t="inlineStr">
        <is>
          <t>殺人ノ罪(嬰兒殺ヲ含ム)</t>
        </is>
      </c>
      <c r="Q1" s="61" t="inlineStr">
        <is>
          <t>傷害ノ罪</t>
        </is>
      </c>
      <c r="R1" s="61" t="inlineStr">
        <is>
          <t>過失傷害ノ罪</t>
        </is>
      </c>
      <c r="S1" s="61" t="inlineStr">
        <is>
          <t>堕胎ノ罪</t>
        </is>
      </c>
      <c r="T1" s="61" t="inlineStr">
        <is>
          <t>略取及誘拐ノ罪</t>
        </is>
      </c>
      <c r="U1" s="61" t="inlineStr">
        <is>
          <t>名譽ニ對スル罪</t>
        </is>
      </c>
      <c r="V1" s="61" t="inlineStr">
        <is>
          <t>竊盜ノ罪</t>
        </is>
      </c>
      <c r="W1" s="61" t="inlineStr">
        <is>
          <t>強盗ノ罪</t>
        </is>
      </c>
      <c r="X1" s="61" t="inlineStr">
        <is>
          <t>詐欺及恐喝ノ罪</t>
        </is>
      </c>
      <c r="Y1" s="61" t="inlineStr">
        <is>
          <t>横領ノ罪</t>
        </is>
      </c>
      <c r="Z1" s="61" t="inlineStr">
        <is>
          <t>贓物ニ關スル罪</t>
        </is>
      </c>
      <c r="AA1" s="61" t="inlineStr">
        <is>
          <t>毀棄及隠匿ノ罪</t>
        </is>
      </c>
      <c r="AB1" s="61" t="inlineStr">
        <is>
          <t>其他ノ罪</t>
        </is>
      </c>
      <c r="AC1" s="61" t="inlineStr">
        <is>
          <t>合計</t>
        </is>
      </c>
      <c r="AD1" s="61" t="inlineStr">
        <is>
          <t>合計</t>
        </is>
      </c>
      <c r="AE1" s="61" t="inlineStr">
        <is>
          <t>合計</t>
        </is>
      </c>
      <c r="AF1" s="62" t="inlineStr">
        <is>
          <t>各性人口萬ニ付有罪被告人</t>
        </is>
      </c>
      <c r="AG1" s="62" t="inlineStr">
        <is>
          <t>各性人口萬ニ付有罪被告人</t>
        </is>
      </c>
      <c r="AH1" s="62" t="inlineStr">
        <is>
          <t>各性人口萬ニ付有罪被告人</t>
        </is>
      </c>
    </row>
    <row r="2" customFormat="1" s="6">
      <c r="A2" s="72" t="n"/>
      <c r="B2" s="72" t="n"/>
      <c r="C2" s="61" t="n"/>
      <c r="D2" s="61" t="n"/>
      <c r="E2" s="61" t="n"/>
      <c r="F2" s="61" t="n"/>
      <c r="G2" s="61" t="n"/>
      <c r="H2" s="61" t="n"/>
      <c r="I2" s="61" t="n"/>
      <c r="J2" s="61" t="n"/>
      <c r="K2" s="61" t="n"/>
      <c r="L2" s="61" t="n"/>
      <c r="M2" s="61" t="n"/>
      <c r="N2" s="61" t="n"/>
      <c r="O2" s="61" t="n"/>
      <c r="P2" s="61" t="n"/>
      <c r="Q2" s="61" t="n"/>
      <c r="R2" s="61" t="n"/>
      <c r="S2" s="61" t="n"/>
      <c r="T2" s="61" t="n"/>
      <c r="U2" s="61" t="n"/>
      <c r="V2" s="61" t="n"/>
      <c r="W2" s="61" t="n"/>
      <c r="X2" s="61" t="n"/>
      <c r="Y2" s="61" t="n"/>
      <c r="Z2" s="61" t="n"/>
      <c r="AA2" s="61" t="n"/>
      <c r="AB2" s="61" t="n"/>
      <c r="AC2" s="61" t="inlineStr">
        <is>
          <t>男</t>
        </is>
      </c>
      <c r="AD2" s="72" t="inlineStr">
        <is>
          <t>女</t>
        </is>
      </c>
      <c r="AE2" s="72" t="inlineStr">
        <is>
          <t>計</t>
        </is>
      </c>
      <c r="AF2" s="63" t="inlineStr">
        <is>
          <t>男</t>
        </is>
      </c>
      <c r="AG2" s="62" t="inlineStr">
        <is>
          <t>女</t>
        </is>
      </c>
      <c r="AH2" s="62" t="inlineStr">
        <is>
          <t>計</t>
        </is>
      </c>
    </row>
    <row r="3" customFormat="1" s="30">
      <c r="A3" s="72" t="inlineStr">
        <is>
          <t>実数</t>
        </is>
      </c>
      <c r="B3" s="72" t="inlineStr">
        <is>
          <t>北海道</t>
        </is>
      </c>
      <c r="C3" s="61" t="n">
        <v>16</v>
      </c>
      <c r="D3" s="61" t="n"/>
      <c r="E3" s="61" t="n">
        <v>15</v>
      </c>
      <c r="F3" s="61" t="n">
        <v>242</v>
      </c>
      <c r="G3" s="61" t="n">
        <v>58</v>
      </c>
      <c r="H3" s="61" t="n">
        <v>6</v>
      </c>
      <c r="I3" s="61" t="n">
        <v>107</v>
      </c>
      <c r="J3" s="61" t="n">
        <v>2</v>
      </c>
      <c r="K3" s="61" t="n">
        <v>41</v>
      </c>
      <c r="L3" s="61" t="n">
        <v>34</v>
      </c>
      <c r="M3" s="61" t="n">
        <v>4760</v>
      </c>
      <c r="N3" s="61" t="n">
        <v>4</v>
      </c>
      <c r="O3" s="61" t="n">
        <v>15</v>
      </c>
      <c r="P3" s="61" t="n">
        <v>40</v>
      </c>
      <c r="Q3" s="61" t="n">
        <v>566</v>
      </c>
      <c r="R3" s="61" t="n">
        <v>86</v>
      </c>
      <c r="S3" s="61" t="n">
        <v>1</v>
      </c>
      <c r="T3" s="61" t="n">
        <v>9</v>
      </c>
      <c r="U3" s="61" t="n">
        <v>13</v>
      </c>
      <c r="V3" s="61" t="n">
        <v>1300</v>
      </c>
      <c r="W3" s="61" t="n">
        <v>40</v>
      </c>
      <c r="X3" s="61" t="n">
        <v>435</v>
      </c>
      <c r="Y3" s="61" t="n">
        <v>277</v>
      </c>
      <c r="Z3" s="61" t="n">
        <v>93</v>
      </c>
      <c r="AA3" s="61" t="n">
        <v>13</v>
      </c>
      <c r="AB3" s="61" t="n">
        <v>57</v>
      </c>
      <c r="AC3" s="61" t="n">
        <v>7110</v>
      </c>
      <c r="AD3" s="61" t="n">
        <v>1120</v>
      </c>
      <c r="AE3" s="61" t="n">
        <v>8230</v>
      </c>
      <c r="AF3" s="62" t="n"/>
      <c r="AG3" s="62" t="n"/>
      <c r="AH3" s="62" t="n"/>
    </row>
    <row r="4" customFormat="1" s="30">
      <c r="A4" s="72" t="inlineStr">
        <is>
          <t>実数</t>
        </is>
      </c>
      <c r="B4" s="72" t="inlineStr">
        <is>
          <t>東北區</t>
        </is>
      </c>
      <c r="C4" s="61" t="n">
        <v>27</v>
      </c>
      <c r="D4" s="61" t="n">
        <v>18</v>
      </c>
      <c r="E4" s="61" t="n">
        <v>63</v>
      </c>
      <c r="F4" s="61" t="n">
        <v>510</v>
      </c>
      <c r="G4" s="61" t="n">
        <v>120</v>
      </c>
      <c r="H4" s="61" t="n">
        <v>23</v>
      </c>
      <c r="I4" s="61" t="n">
        <v>197</v>
      </c>
      <c r="J4" s="61" t="n">
        <v>7</v>
      </c>
      <c r="K4" s="61" t="n">
        <v>47</v>
      </c>
      <c r="L4" s="61" t="n">
        <v>19</v>
      </c>
      <c r="M4" s="61" t="n">
        <v>3248</v>
      </c>
      <c r="N4" s="61" t="n">
        <v>10</v>
      </c>
      <c r="O4" s="61" t="n">
        <v>75</v>
      </c>
      <c r="P4" s="61" t="n">
        <v>67</v>
      </c>
      <c r="Q4" s="61" t="n">
        <v>510</v>
      </c>
      <c r="R4" s="61" t="n">
        <v>130</v>
      </c>
      <c r="S4" s="61" t="n">
        <v>41</v>
      </c>
      <c r="T4" s="61" t="n">
        <v>3</v>
      </c>
      <c r="U4" s="61" t="n">
        <v>2</v>
      </c>
      <c r="V4" s="61" t="n">
        <v>1295</v>
      </c>
      <c r="W4" s="61" t="n">
        <v>25</v>
      </c>
      <c r="X4" s="61" t="n">
        <v>604</v>
      </c>
      <c r="Y4" s="61" t="n">
        <v>462</v>
      </c>
      <c r="Z4" s="61" t="n">
        <v>102</v>
      </c>
      <c r="AA4" s="61" t="n">
        <v>30</v>
      </c>
      <c r="AB4" s="61" t="n">
        <v>31</v>
      </c>
      <c r="AC4" s="61" t="n">
        <v>6886</v>
      </c>
      <c r="AD4" s="61" t="n">
        <v>780</v>
      </c>
      <c r="AE4" s="61" t="n">
        <v>7666</v>
      </c>
      <c r="AF4" s="62" t="n"/>
      <c r="AG4" s="62" t="n"/>
      <c r="AH4" s="62" t="n"/>
    </row>
    <row r="5" customFormat="1" s="30">
      <c r="A5" s="72" t="inlineStr">
        <is>
          <t>実数</t>
        </is>
      </c>
      <c r="B5" s="72" t="inlineStr">
        <is>
          <t>關東區</t>
        </is>
      </c>
      <c r="C5" s="61" t="n">
        <v>26</v>
      </c>
      <c r="D5" s="61" t="n">
        <v>12</v>
      </c>
      <c r="E5" s="61" t="n">
        <v>161</v>
      </c>
      <c r="F5" s="61" t="n">
        <v>414</v>
      </c>
      <c r="G5" s="61" t="n">
        <v>106</v>
      </c>
      <c r="H5" s="61" t="n">
        <v>79</v>
      </c>
      <c r="I5" s="61" t="n">
        <v>291</v>
      </c>
      <c r="J5" s="61" t="n">
        <v>9</v>
      </c>
      <c r="K5" s="61" t="n">
        <v>69</v>
      </c>
      <c r="L5" s="61" t="n">
        <v>124</v>
      </c>
      <c r="M5" s="61" t="n">
        <v>11511</v>
      </c>
      <c r="N5" s="61" t="n">
        <v>14</v>
      </c>
      <c r="O5" s="61" t="n">
        <v>86</v>
      </c>
      <c r="P5" s="61" t="n">
        <v>204</v>
      </c>
      <c r="Q5" s="61" t="n">
        <v>814</v>
      </c>
      <c r="R5" s="61" t="n">
        <v>211</v>
      </c>
      <c r="S5" s="61" t="n">
        <v>128</v>
      </c>
      <c r="T5" s="61" t="n">
        <v>30</v>
      </c>
      <c r="U5" s="61" t="n">
        <v>13</v>
      </c>
      <c r="V5" s="61" t="n">
        <v>5525</v>
      </c>
      <c r="W5" s="61" t="n">
        <v>218</v>
      </c>
      <c r="X5" s="61" t="n">
        <v>1784</v>
      </c>
      <c r="Y5" s="61" t="n">
        <v>931</v>
      </c>
      <c r="Z5" s="61" t="n">
        <v>574</v>
      </c>
      <c r="AA5" s="61" t="n">
        <v>34</v>
      </c>
      <c r="AB5" s="61" t="n">
        <v>123</v>
      </c>
      <c r="AC5" s="61" t="n">
        <v>22281</v>
      </c>
      <c r="AD5" s="61" t="n">
        <v>1210</v>
      </c>
      <c r="AE5" s="61" t="n">
        <v>23491</v>
      </c>
      <c r="AF5" s="62" t="n"/>
      <c r="AG5" s="62" t="n"/>
      <c r="AH5" s="62" t="n"/>
    </row>
    <row r="6" customFormat="1" s="30">
      <c r="A6" s="72" t="inlineStr">
        <is>
          <t>実数</t>
        </is>
      </c>
      <c r="B6" s="72" t="inlineStr">
        <is>
          <t>北陸區</t>
        </is>
      </c>
      <c r="C6" s="61" t="n">
        <v>6</v>
      </c>
      <c r="D6" s="61" t="n">
        <v>27</v>
      </c>
      <c r="E6" s="61" t="n">
        <v>16</v>
      </c>
      <c r="F6" s="61" t="n">
        <v>182</v>
      </c>
      <c r="G6" s="61" t="n">
        <v>53</v>
      </c>
      <c r="H6" s="61" t="n">
        <v>8</v>
      </c>
      <c r="I6" s="61" t="n">
        <v>106</v>
      </c>
      <c r="J6" s="61" t="n">
        <v>4</v>
      </c>
      <c r="K6" s="61" t="n">
        <v>48</v>
      </c>
      <c r="L6" s="61" t="n">
        <v>12</v>
      </c>
      <c r="M6" s="61" t="n">
        <v>2452</v>
      </c>
      <c r="N6" s="61" t="n">
        <v>2</v>
      </c>
      <c r="O6" s="61" t="n">
        <v>27</v>
      </c>
      <c r="P6" s="61" t="n">
        <v>33</v>
      </c>
      <c r="Q6" s="61" t="n">
        <v>211</v>
      </c>
      <c r="R6" s="61" t="n">
        <v>43</v>
      </c>
      <c r="S6" s="61" t="n">
        <v>19</v>
      </c>
      <c r="T6" s="61" t="n">
        <v>1</v>
      </c>
      <c r="U6" s="61" t="n">
        <v>6</v>
      </c>
      <c r="V6" s="61" t="n">
        <v>752</v>
      </c>
      <c r="W6" s="61" t="n">
        <v>14</v>
      </c>
      <c r="X6" s="61" t="n">
        <v>327</v>
      </c>
      <c r="Y6" s="61" t="n">
        <v>193</v>
      </c>
      <c r="Z6" s="61" t="n">
        <v>75</v>
      </c>
      <c r="AA6" s="61" t="n">
        <v>30</v>
      </c>
      <c r="AB6" s="61" t="n">
        <v>29</v>
      </c>
      <c r="AC6" s="61" t="n">
        <v>4324</v>
      </c>
      <c r="AD6" s="61" t="n">
        <v>352</v>
      </c>
      <c r="AE6" s="61" t="n">
        <v>4676</v>
      </c>
      <c r="AF6" s="62" t="n"/>
      <c r="AG6" s="62" t="n"/>
      <c r="AH6" s="62" t="n"/>
    </row>
    <row r="7" customFormat="1" s="30">
      <c r="A7" s="72" t="inlineStr">
        <is>
          <t>実数</t>
        </is>
      </c>
      <c r="B7" s="72" t="inlineStr">
        <is>
          <t>東山區</t>
        </is>
      </c>
      <c r="C7" s="61" t="n">
        <v>5</v>
      </c>
      <c r="D7" s="61" t="n">
        <v>32</v>
      </c>
      <c r="E7" s="61" t="n">
        <v>49</v>
      </c>
      <c r="F7" s="61" t="n">
        <v>140</v>
      </c>
      <c r="G7" s="61" t="n">
        <v>63</v>
      </c>
      <c r="H7" s="61" t="n">
        <v>19</v>
      </c>
      <c r="I7" s="61" t="n">
        <v>91</v>
      </c>
      <c r="J7" s="61" t="n"/>
      <c r="K7" s="61" t="n">
        <v>29</v>
      </c>
      <c r="L7" s="61" t="n">
        <v>16</v>
      </c>
      <c r="M7" s="61" t="n">
        <v>2126</v>
      </c>
      <c r="N7" s="61" t="n">
        <v>7</v>
      </c>
      <c r="O7" s="61" t="n">
        <v>20</v>
      </c>
      <c r="P7" s="61" t="n">
        <v>62</v>
      </c>
      <c r="Q7" s="61" t="n">
        <v>257</v>
      </c>
      <c r="R7" s="61" t="n">
        <v>72</v>
      </c>
      <c r="S7" s="61" t="n">
        <v>60</v>
      </c>
      <c r="T7" s="61" t="n"/>
      <c r="U7" s="61" t="n">
        <v>5</v>
      </c>
      <c r="V7" s="61" t="n">
        <v>898</v>
      </c>
      <c r="W7" s="61" t="n">
        <v>25</v>
      </c>
      <c r="X7" s="61" t="n">
        <v>400</v>
      </c>
      <c r="Y7" s="61" t="n">
        <v>294</v>
      </c>
      <c r="Z7" s="61" t="n">
        <v>66</v>
      </c>
      <c r="AA7" s="61" t="n">
        <v>15</v>
      </c>
      <c r="AB7" s="61" t="n">
        <v>26</v>
      </c>
      <c r="AC7" s="61" t="n">
        <v>4428</v>
      </c>
      <c r="AD7" s="61" t="n">
        <v>349</v>
      </c>
      <c r="AE7" s="61" t="n">
        <v>4777</v>
      </c>
      <c r="AF7" s="62" t="n"/>
      <c r="AG7" s="62" t="n"/>
      <c r="AH7" s="62" t="n"/>
    </row>
    <row r="8" customFormat="1" s="30">
      <c r="A8" s="72" t="inlineStr">
        <is>
          <t>実数</t>
        </is>
      </c>
      <c r="B8" s="72" t="inlineStr">
        <is>
          <t>東海區</t>
        </is>
      </c>
      <c r="C8" s="61" t="n">
        <v>13</v>
      </c>
      <c r="D8" s="61" t="n">
        <v>55</v>
      </c>
      <c r="E8" s="61" t="n">
        <v>37</v>
      </c>
      <c r="F8" s="61" t="n">
        <v>198</v>
      </c>
      <c r="G8" s="61" t="n">
        <v>57</v>
      </c>
      <c r="H8" s="61" t="n">
        <v>29</v>
      </c>
      <c r="I8" s="61" t="n">
        <v>112</v>
      </c>
      <c r="J8" s="61" t="n">
        <v>1</v>
      </c>
      <c r="K8" s="61" t="n">
        <v>32</v>
      </c>
      <c r="L8" s="61" t="n">
        <v>21</v>
      </c>
      <c r="M8" s="61" t="n">
        <v>4563</v>
      </c>
      <c r="N8" s="61" t="n">
        <v>6</v>
      </c>
      <c r="O8" s="61" t="n">
        <v>27</v>
      </c>
      <c r="P8" s="61" t="n">
        <v>48</v>
      </c>
      <c r="Q8" s="61" t="n">
        <v>315</v>
      </c>
      <c r="R8" s="61" t="n">
        <v>87</v>
      </c>
      <c r="S8" s="61" t="n">
        <v>57</v>
      </c>
      <c r="T8" s="61" t="n">
        <v>4</v>
      </c>
      <c r="U8" s="61" t="n"/>
      <c r="V8" s="61" t="n">
        <v>1744</v>
      </c>
      <c r="W8" s="61" t="n">
        <v>42</v>
      </c>
      <c r="X8" s="61" t="n">
        <v>748</v>
      </c>
      <c r="Y8" s="61" t="n">
        <v>398</v>
      </c>
      <c r="Z8" s="61" t="n">
        <v>117</v>
      </c>
      <c r="AA8" s="61" t="n">
        <v>3</v>
      </c>
      <c r="AB8" s="61" t="n">
        <v>55</v>
      </c>
      <c r="AC8" s="61" t="n">
        <v>8245</v>
      </c>
      <c r="AD8" s="61" t="n">
        <v>524</v>
      </c>
      <c r="AE8" s="61" t="n">
        <v>8769</v>
      </c>
      <c r="AF8" s="62" t="n"/>
      <c r="AG8" s="62" t="n"/>
      <c r="AH8" s="62" t="n"/>
    </row>
    <row r="9" customFormat="1" s="30">
      <c r="A9" s="72" t="inlineStr">
        <is>
          <t>実数</t>
        </is>
      </c>
      <c r="B9" s="72" t="inlineStr">
        <is>
          <t>近畿區</t>
        </is>
      </c>
      <c r="C9" s="61" t="n">
        <v>27</v>
      </c>
      <c r="D9" s="61" t="n">
        <v>63</v>
      </c>
      <c r="E9" s="61" t="n">
        <v>30</v>
      </c>
      <c r="F9" s="61" t="n">
        <v>248</v>
      </c>
      <c r="G9" s="61" t="n">
        <v>58</v>
      </c>
      <c r="H9" s="61" t="n">
        <v>61</v>
      </c>
      <c r="I9" s="61" t="n">
        <v>168</v>
      </c>
      <c r="J9" s="61" t="n">
        <v>9</v>
      </c>
      <c r="K9" s="61" t="n">
        <v>40</v>
      </c>
      <c r="L9" s="61" t="n">
        <v>78</v>
      </c>
      <c r="M9" s="61" t="n">
        <v>11770</v>
      </c>
      <c r="N9" s="61" t="n">
        <v>12</v>
      </c>
      <c r="O9" s="61" t="n">
        <v>63</v>
      </c>
      <c r="P9" s="61" t="n">
        <v>130</v>
      </c>
      <c r="Q9" s="61" t="n">
        <v>850</v>
      </c>
      <c r="R9" s="61" t="n">
        <v>163</v>
      </c>
      <c r="S9" s="61" t="n">
        <v>73</v>
      </c>
      <c r="T9" s="61" t="n">
        <v>4</v>
      </c>
      <c r="U9" s="61" t="n">
        <v>13</v>
      </c>
      <c r="V9" s="61" t="n">
        <v>3402</v>
      </c>
      <c r="W9" s="61" t="n">
        <v>87</v>
      </c>
      <c r="X9" s="61" t="n">
        <v>817</v>
      </c>
      <c r="Y9" s="61" t="n">
        <v>498</v>
      </c>
      <c r="Z9" s="61" t="n">
        <v>227</v>
      </c>
      <c r="AA9" s="61" t="n">
        <v>20</v>
      </c>
      <c r="AB9" s="61" t="n">
        <v>76</v>
      </c>
      <c r="AC9" s="61" t="n">
        <v>17392</v>
      </c>
      <c r="AD9" s="61" t="n">
        <v>1595</v>
      </c>
      <c r="AE9" s="61" t="n">
        <v>18987</v>
      </c>
      <c r="AF9" s="62" t="n"/>
      <c r="AG9" s="62" t="n"/>
      <c r="AH9" s="62" t="n"/>
    </row>
    <row r="10" customFormat="1" s="30">
      <c r="A10" s="72" t="inlineStr">
        <is>
          <t>実数</t>
        </is>
      </c>
      <c r="B10" s="72" t="inlineStr">
        <is>
          <t>中國區</t>
        </is>
      </c>
      <c r="C10" s="61" t="n">
        <v>26</v>
      </c>
      <c r="D10" s="61" t="n">
        <v>6</v>
      </c>
      <c r="E10" s="61" t="n">
        <v>55</v>
      </c>
      <c r="F10" s="61" t="n">
        <v>213</v>
      </c>
      <c r="G10" s="61" t="n">
        <v>61</v>
      </c>
      <c r="H10" s="61" t="n">
        <v>51</v>
      </c>
      <c r="I10" s="61" t="n">
        <v>168</v>
      </c>
      <c r="J10" s="61" t="n">
        <v>3</v>
      </c>
      <c r="K10" s="61" t="n">
        <v>75</v>
      </c>
      <c r="L10" s="61" t="n">
        <v>35</v>
      </c>
      <c r="M10" s="61" t="n">
        <v>3716</v>
      </c>
      <c r="N10" s="61" t="n">
        <v>12</v>
      </c>
      <c r="O10" s="61" t="n">
        <v>16</v>
      </c>
      <c r="P10" s="61" t="n">
        <v>81</v>
      </c>
      <c r="Q10" s="61" t="n">
        <v>517</v>
      </c>
      <c r="R10" s="61" t="n">
        <v>60</v>
      </c>
      <c r="S10" s="61" t="n">
        <v>41</v>
      </c>
      <c r="T10" s="61" t="n">
        <v>5</v>
      </c>
      <c r="U10" s="61" t="n">
        <v>5</v>
      </c>
      <c r="V10" s="61" t="n">
        <v>1760</v>
      </c>
      <c r="W10" s="61" t="n">
        <v>24</v>
      </c>
      <c r="X10" s="61" t="n">
        <v>1016</v>
      </c>
      <c r="Y10" s="61" t="n">
        <v>556</v>
      </c>
      <c r="Z10" s="61" t="n">
        <v>113</v>
      </c>
      <c r="AA10" s="61" t="n">
        <v>23</v>
      </c>
      <c r="AB10" s="61" t="n">
        <v>74</v>
      </c>
      <c r="AC10" s="61" t="n">
        <v>7911</v>
      </c>
      <c r="AD10" s="61" t="n">
        <v>801</v>
      </c>
      <c r="AE10" s="61" t="n">
        <v>8712</v>
      </c>
      <c r="AF10" s="62" t="n"/>
      <c r="AG10" s="62" t="n"/>
      <c r="AH10" s="62" t="n"/>
    </row>
    <row r="11" customFormat="1" s="30">
      <c r="A11" s="72" t="inlineStr">
        <is>
          <t>実数</t>
        </is>
      </c>
      <c r="B11" s="72" t="inlineStr">
        <is>
          <t>四國區</t>
        </is>
      </c>
      <c r="C11" s="61" t="n">
        <v>24</v>
      </c>
      <c r="D11" s="61" t="n">
        <v>7</v>
      </c>
      <c r="E11" s="61" t="n">
        <v>30</v>
      </c>
      <c r="F11" s="61" t="n">
        <v>177</v>
      </c>
      <c r="G11" s="61" t="n">
        <v>40</v>
      </c>
      <c r="H11" s="61" t="n">
        <v>28</v>
      </c>
      <c r="I11" s="61" t="n">
        <v>172</v>
      </c>
      <c r="J11" s="61" t="n">
        <v>2</v>
      </c>
      <c r="K11" s="61" t="n">
        <v>25</v>
      </c>
      <c r="L11" s="61" t="n">
        <v>18</v>
      </c>
      <c r="M11" s="61" t="n">
        <v>2654</v>
      </c>
      <c r="N11" s="61" t="n">
        <v>3</v>
      </c>
      <c r="O11" s="61" t="n">
        <v>33</v>
      </c>
      <c r="P11" s="61" t="n">
        <v>50</v>
      </c>
      <c r="Q11" s="61" t="n">
        <v>338</v>
      </c>
      <c r="R11" s="61" t="n">
        <v>46</v>
      </c>
      <c r="S11" s="61" t="n">
        <v>49</v>
      </c>
      <c r="T11" s="61" t="n">
        <v>4</v>
      </c>
      <c r="U11" s="61" t="n">
        <v>9</v>
      </c>
      <c r="V11" s="61" t="n">
        <v>851</v>
      </c>
      <c r="W11" s="61" t="n">
        <v>21</v>
      </c>
      <c r="X11" s="61" t="n">
        <v>531</v>
      </c>
      <c r="Y11" s="61" t="n">
        <v>300</v>
      </c>
      <c r="Z11" s="61" t="n">
        <v>59</v>
      </c>
      <c r="AA11" s="61" t="n">
        <v>9</v>
      </c>
      <c r="AB11" s="61" t="n">
        <v>55</v>
      </c>
      <c r="AC11" s="61" t="n">
        <v>4883</v>
      </c>
      <c r="AD11" s="61" t="n">
        <v>652</v>
      </c>
      <c r="AE11" s="61" t="n">
        <v>5535</v>
      </c>
      <c r="AF11" s="62" t="n"/>
      <c r="AG11" s="62" t="n"/>
      <c r="AH11" s="62" t="n"/>
    </row>
    <row r="12" customFormat="1" s="30">
      <c r="A12" s="72" t="inlineStr">
        <is>
          <t>実数</t>
        </is>
      </c>
      <c r="B12" s="72" t="inlineStr">
        <is>
          <t>九州區</t>
        </is>
      </c>
      <c r="C12" s="61" t="n">
        <v>41</v>
      </c>
      <c r="D12" s="61" t="n">
        <v>147</v>
      </c>
      <c r="E12" s="61" t="n">
        <v>69</v>
      </c>
      <c r="F12" s="61" t="n">
        <v>441</v>
      </c>
      <c r="G12" s="61" t="n">
        <v>82</v>
      </c>
      <c r="H12" s="61" t="n">
        <v>54</v>
      </c>
      <c r="I12" s="61" t="n">
        <v>156</v>
      </c>
      <c r="J12" s="61" t="n">
        <v>10</v>
      </c>
      <c r="K12" s="61" t="n">
        <v>77</v>
      </c>
      <c r="L12" s="61" t="n">
        <v>70</v>
      </c>
      <c r="M12" s="61" t="n">
        <v>3653</v>
      </c>
      <c r="N12" s="61" t="n">
        <v>10</v>
      </c>
      <c r="O12" s="61" t="n">
        <v>60</v>
      </c>
      <c r="P12" s="61" t="n">
        <v>152</v>
      </c>
      <c r="Q12" s="61" t="n">
        <v>1260</v>
      </c>
      <c r="R12" s="61" t="n">
        <v>147</v>
      </c>
      <c r="S12" s="61" t="n">
        <v>37</v>
      </c>
      <c r="T12" s="61" t="n">
        <v>12</v>
      </c>
      <c r="U12" s="61" t="n">
        <v>20</v>
      </c>
      <c r="V12" s="61" t="n">
        <v>2521</v>
      </c>
      <c r="W12" s="61" t="n">
        <v>52</v>
      </c>
      <c r="X12" s="61" t="n">
        <v>1039</v>
      </c>
      <c r="Y12" s="61" t="n">
        <v>494</v>
      </c>
      <c r="Z12" s="61" t="n">
        <v>177</v>
      </c>
      <c r="AA12" s="61" t="n">
        <v>47</v>
      </c>
      <c r="AB12" s="61" t="n">
        <v>95</v>
      </c>
      <c r="AC12" s="61" t="n">
        <v>10092</v>
      </c>
      <c r="AD12" s="61" t="n">
        <v>831</v>
      </c>
      <c r="AE12" s="61" t="n">
        <v>10923</v>
      </c>
      <c r="AF12" s="62" t="n"/>
      <c r="AG12" s="62" t="n"/>
      <c r="AH12" s="62" t="n"/>
    </row>
    <row r="13" customFormat="1" s="30">
      <c r="A13" s="72" t="inlineStr">
        <is>
          <t>実数</t>
        </is>
      </c>
      <c r="B13" s="72" t="inlineStr">
        <is>
          <t>沖縄</t>
        </is>
      </c>
      <c r="C13" s="61" t="n">
        <v>1</v>
      </c>
      <c r="D13" s="61" t="n"/>
      <c r="E13" s="61" t="n">
        <v>2</v>
      </c>
      <c r="F13" s="61" t="n">
        <v>31</v>
      </c>
      <c r="G13" s="61" t="n">
        <v>3</v>
      </c>
      <c r="H13" s="61" t="n"/>
      <c r="I13" s="61" t="n">
        <v>15</v>
      </c>
      <c r="J13" s="61" t="n"/>
      <c r="K13" s="61" t="n"/>
      <c r="L13" s="61" t="n">
        <v>2</v>
      </c>
      <c r="M13" s="61" t="n">
        <v>48</v>
      </c>
      <c r="N13" s="61" t="n">
        <v>4</v>
      </c>
      <c r="O13" s="61" t="n"/>
      <c r="P13" s="61" t="n">
        <v>9</v>
      </c>
      <c r="Q13" s="61" t="n">
        <v>48</v>
      </c>
      <c r="R13" s="61" t="n">
        <v>10</v>
      </c>
      <c r="S13" s="61" t="n"/>
      <c r="T13" s="61" t="n"/>
      <c r="U13" s="61" t="n"/>
      <c r="V13" s="61" t="n">
        <v>141</v>
      </c>
      <c r="W13" s="61" t="n"/>
      <c r="X13" s="61" t="n">
        <v>45</v>
      </c>
      <c r="Y13" s="61" t="n">
        <v>14</v>
      </c>
      <c r="Z13" s="61" t="n">
        <v>6</v>
      </c>
      <c r="AA13" s="61" t="n">
        <v>4</v>
      </c>
      <c r="AB13" s="61" t="n">
        <v>3</v>
      </c>
      <c r="AC13" s="61" t="n">
        <v>354</v>
      </c>
      <c r="AD13" s="61" t="n">
        <v>32</v>
      </c>
      <c r="AE13" s="61" t="n">
        <v>386</v>
      </c>
      <c r="AF13" s="62" t="n"/>
      <c r="AG13" s="62" t="n"/>
      <c r="AH13" s="62" t="n"/>
    </row>
    <row r="14" customFormat="1" s="30">
      <c r="A14" s="72" t="inlineStr">
        <is>
          <t>実数</t>
        </is>
      </c>
      <c r="B14" s="72" t="inlineStr">
        <is>
          <t>合計</t>
        </is>
      </c>
      <c r="C14" s="61" t="n">
        <v>212</v>
      </c>
      <c r="D14" s="61" t="n">
        <v>367</v>
      </c>
      <c r="E14" s="61" t="n">
        <v>527</v>
      </c>
      <c r="F14" s="61" t="n">
        <v>2796</v>
      </c>
      <c r="G14" s="61" t="n">
        <v>701</v>
      </c>
      <c r="H14" s="61" t="n">
        <v>358</v>
      </c>
      <c r="I14" s="61" t="n">
        <v>1583</v>
      </c>
      <c r="J14" s="61" t="n">
        <v>47</v>
      </c>
      <c r="K14" s="61" t="n">
        <v>483</v>
      </c>
      <c r="L14" s="61" t="n">
        <v>429</v>
      </c>
      <c r="M14" s="61" t="n">
        <v>50501</v>
      </c>
      <c r="N14" s="61" t="n">
        <v>84</v>
      </c>
      <c r="O14" s="61" t="n">
        <v>422</v>
      </c>
      <c r="P14" s="61" t="n">
        <v>876</v>
      </c>
      <c r="Q14" s="61" t="n">
        <v>5686</v>
      </c>
      <c r="R14" s="61" t="n">
        <v>1055</v>
      </c>
      <c r="S14" s="61" t="n">
        <v>506</v>
      </c>
      <c r="T14" s="61" t="n">
        <v>72</v>
      </c>
      <c r="U14" s="61" t="n">
        <v>86</v>
      </c>
      <c r="V14" s="61" t="n">
        <v>20189</v>
      </c>
      <c r="W14" s="61" t="n">
        <v>548</v>
      </c>
      <c r="X14" s="61" t="n">
        <v>7746</v>
      </c>
      <c r="Y14" s="61" t="n">
        <v>4417</v>
      </c>
      <c r="Z14" s="61" t="n">
        <v>1609</v>
      </c>
      <c r="AA14" s="61" t="n">
        <v>228</v>
      </c>
      <c r="AB14" s="61" t="n">
        <v>624</v>
      </c>
      <c r="AC14" s="61" t="n">
        <v>93906</v>
      </c>
      <c r="AD14" s="61" t="n">
        <v>8246</v>
      </c>
      <c r="AE14" s="61" t="n">
        <v>102152</v>
      </c>
      <c r="AF14" s="62" t="n"/>
      <c r="AG14" s="62" t="n"/>
      <c r="AH14" s="62" t="n"/>
    </row>
    <row r="15" customFormat="1" s="30">
      <c r="A15" s="72" t="inlineStr">
        <is>
          <t>実数</t>
        </is>
      </c>
      <c r="B15" s="72" t="inlineStr">
        <is>
          <t>朝鮮、臺灣、樺太、關東州及外國</t>
        </is>
      </c>
      <c r="C15" s="61" t="n">
        <v>1</v>
      </c>
      <c r="D15" s="61" t="n"/>
      <c r="E15" s="61" t="n">
        <v>4</v>
      </c>
      <c r="F15" s="61" t="n">
        <v>56</v>
      </c>
      <c r="G15" s="61" t="n">
        <v>10</v>
      </c>
      <c r="H15" s="61" t="n">
        <v>2</v>
      </c>
      <c r="I15" s="61" t="n">
        <v>7</v>
      </c>
      <c r="J15" s="61" t="n"/>
      <c r="K15" s="61" t="n"/>
      <c r="L15" s="61" t="n">
        <v>1</v>
      </c>
      <c r="M15" s="61" t="n">
        <v>252</v>
      </c>
      <c r="N15" s="61" t="n"/>
      <c r="O15" s="61" t="n">
        <v>2</v>
      </c>
      <c r="P15" s="61" t="n">
        <v>5</v>
      </c>
      <c r="Q15" s="61" t="n">
        <v>37</v>
      </c>
      <c r="R15" s="61" t="n">
        <v>6</v>
      </c>
      <c r="S15" s="61" t="n"/>
      <c r="T15" s="61" t="n">
        <v>1</v>
      </c>
      <c r="U15" s="61" t="n">
        <v>2</v>
      </c>
      <c r="V15" s="61" t="n">
        <v>74</v>
      </c>
      <c r="W15" s="61" t="n">
        <v>3</v>
      </c>
      <c r="X15" s="61" t="n">
        <v>45</v>
      </c>
      <c r="Y15" s="61" t="n">
        <v>24</v>
      </c>
      <c r="Z15" s="61" t="n">
        <v>4</v>
      </c>
      <c r="AA15" s="61" t="n"/>
      <c r="AB15" s="61" t="n">
        <v>3</v>
      </c>
      <c r="AC15" s="61" t="n">
        <v>479</v>
      </c>
      <c r="AD15" s="61" t="n">
        <v>60</v>
      </c>
      <c r="AE15" s="61" t="n">
        <v>539</v>
      </c>
      <c r="AF15" s="62" t="n"/>
      <c r="AG15" s="62" t="n"/>
      <c r="AH15" s="62" t="n"/>
    </row>
    <row r="16" customFormat="1" s="30">
      <c r="A16" s="72" t="inlineStr">
        <is>
          <t>実数</t>
        </is>
      </c>
      <c r="B16" s="72" t="inlineStr">
        <is>
          <t>總計</t>
        </is>
      </c>
      <c r="C16" s="61" t="n">
        <v>212</v>
      </c>
      <c r="D16" s="61" t="n">
        <v>317</v>
      </c>
      <c r="E16" s="61" t="n">
        <v>531</v>
      </c>
      <c r="F16" s="61" t="n">
        <v>2852</v>
      </c>
      <c r="G16" s="61" t="n">
        <v>711</v>
      </c>
      <c r="H16" s="61" t="n">
        <v>360</v>
      </c>
      <c r="I16" s="61" t="n">
        <v>1590</v>
      </c>
      <c r="J16" s="61" t="n">
        <v>47</v>
      </c>
      <c r="K16" s="61" t="n">
        <v>483</v>
      </c>
      <c r="L16" s="61" t="n">
        <v>430</v>
      </c>
      <c r="M16" s="61" t="n">
        <v>50753</v>
      </c>
      <c r="N16" s="61" t="n">
        <v>84</v>
      </c>
      <c r="O16" s="61" t="n">
        <v>424</v>
      </c>
      <c r="P16" s="61" t="n">
        <v>881</v>
      </c>
      <c r="Q16" s="61" t="n">
        <v>5723</v>
      </c>
      <c r="R16" s="61" t="n">
        <v>1061</v>
      </c>
      <c r="S16" s="61" t="n">
        <v>506</v>
      </c>
      <c r="T16" s="61" t="n">
        <v>73</v>
      </c>
      <c r="U16" s="61" t="n">
        <v>88</v>
      </c>
      <c r="V16" s="61" t="n">
        <v>20263</v>
      </c>
      <c r="W16" s="61" t="n">
        <v>551</v>
      </c>
      <c r="X16" s="61" t="n">
        <v>7791</v>
      </c>
      <c r="Y16" s="61" t="n">
        <v>4441</v>
      </c>
      <c r="Z16" s="61" t="n">
        <v>1613</v>
      </c>
      <c r="AA16" s="61" t="n">
        <v>228</v>
      </c>
      <c r="AB16" s="61" t="n">
        <v>627</v>
      </c>
      <c r="AC16" s="61" t="n">
        <v>94385</v>
      </c>
      <c r="AD16" s="61" t="n">
        <v>8306</v>
      </c>
      <c r="AE16" s="61" t="n">
        <v>102691</v>
      </c>
      <c r="AF16" s="62" t="n"/>
      <c r="AG16" s="62" t="n"/>
      <c r="AH16" s="62" t="n"/>
    </row>
    <row r="17" customFormat="1" s="6">
      <c r="A17" s="72" t="n"/>
      <c r="B17" s="72" t="n"/>
      <c r="C17" s="61" t="n"/>
      <c r="D17" s="61" t="n"/>
      <c r="E17" s="61" t="n"/>
      <c r="F17" s="61" t="n"/>
      <c r="G17" s="61" t="n"/>
      <c r="H17" s="61" t="n"/>
      <c r="I17" s="61" t="n"/>
      <c r="J17" s="61" t="n"/>
      <c r="K17" s="61" t="n"/>
      <c r="L17" s="61" t="n"/>
      <c r="M17" s="61" t="n"/>
      <c r="N17" s="61" t="n"/>
      <c r="O17" s="61" t="n"/>
      <c r="P17" s="61" t="n"/>
      <c r="Q17" s="61" t="n"/>
      <c r="R17" s="61" t="n"/>
      <c r="S17" s="61" t="n"/>
      <c r="T17" s="61" t="n"/>
      <c r="U17" s="61" t="n"/>
      <c r="V17" s="61" t="n"/>
      <c r="W17" s="61" t="n"/>
      <c r="X17" s="61" t="n"/>
      <c r="Y17" s="61" t="n"/>
      <c r="Z17" s="61" t="n"/>
      <c r="AA17" s="61" t="n"/>
      <c r="AB17" s="61" t="n"/>
      <c r="AC17" s="61" t="n"/>
      <c r="AD17" s="72" t="n"/>
      <c r="AE17" s="72" t="n"/>
      <c r="AF17" s="62" t="n"/>
      <c r="AG17" s="62" t="n"/>
      <c r="AH17" s="62" t="n"/>
    </row>
    <row r="18" customFormat="1" s="30">
      <c r="A18" s="72" t="inlineStr">
        <is>
          <t>有罪被告人千中各罪被告人</t>
        </is>
      </c>
      <c r="B18" s="72" t="inlineStr">
        <is>
          <t>北海道</t>
        </is>
      </c>
      <c r="C18" s="64" t="n">
        <v>1.94</v>
      </c>
      <c r="D18" s="64" t="n"/>
      <c r="E18" s="64" t="n">
        <v>1.82</v>
      </c>
      <c r="F18" s="64" t="n">
        <v>29.4</v>
      </c>
      <c r="G18" s="64" t="n">
        <v>7.05</v>
      </c>
      <c r="H18" s="64" t="n">
        <v>0.73</v>
      </c>
      <c r="I18" s="64" t="n">
        <v>13</v>
      </c>
      <c r="J18" s="64" t="n">
        <v>0.24</v>
      </c>
      <c r="K18" s="64" t="n">
        <v>4.98</v>
      </c>
      <c r="L18" s="64" t="n">
        <v>4.13</v>
      </c>
      <c r="M18" s="64" t="n">
        <v>578.37</v>
      </c>
      <c r="N18" s="64" t="n">
        <v>0.49</v>
      </c>
      <c r="O18" s="64" t="n">
        <v>1.82</v>
      </c>
      <c r="P18" s="64" t="n">
        <v>4.86</v>
      </c>
      <c r="Q18" s="64" t="n">
        <v>68.77</v>
      </c>
      <c r="R18" s="64" t="n">
        <v>10.45</v>
      </c>
      <c r="S18" s="64" t="n">
        <v>0.12</v>
      </c>
      <c r="T18" s="64" t="n">
        <v>1.09</v>
      </c>
      <c r="U18" s="64" t="n">
        <v>1.58</v>
      </c>
      <c r="V18" s="63" t="n">
        <v>157.96</v>
      </c>
      <c r="W18" s="63" t="n">
        <v>4.86</v>
      </c>
      <c r="X18" s="63" t="n">
        <v>52.86</v>
      </c>
      <c r="Y18" s="63" t="n">
        <v>33.66</v>
      </c>
      <c r="Z18" s="63" t="n">
        <v>11.3</v>
      </c>
      <c r="AA18" s="63" t="n">
        <v>1.58</v>
      </c>
      <c r="AB18" s="63" t="n">
        <v>6.93</v>
      </c>
      <c r="AC18" s="63" t="n">
        <v>863.91</v>
      </c>
      <c r="AD18" s="62" t="n">
        <v>136.09</v>
      </c>
      <c r="AE18" s="62" t="n">
        <v>1000</v>
      </c>
      <c r="AF18" s="62" t="n">
        <v>71.83</v>
      </c>
      <c r="AG18" s="62" t="n">
        <v>11.75</v>
      </c>
      <c r="AH18" s="62" t="n">
        <v>43.43</v>
      </c>
    </row>
    <row r="19" customFormat="1" s="30">
      <c r="A19" s="72" t="inlineStr">
        <is>
          <t>有罪被告人千中各罪被告人</t>
        </is>
      </c>
      <c r="B19" s="72" t="inlineStr">
        <is>
          <t>東北區</t>
        </is>
      </c>
      <c r="C19" s="64" t="n">
        <v>3.52</v>
      </c>
      <c r="D19" s="64" t="n">
        <v>2.35</v>
      </c>
      <c r="E19" s="64" t="n">
        <v>8.220000000000001</v>
      </c>
      <c r="F19" s="64" t="n">
        <v>66.53</v>
      </c>
      <c r="G19" s="64" t="n">
        <v>15.65</v>
      </c>
      <c r="H19" s="64" t="n">
        <v>3</v>
      </c>
      <c r="I19" s="64" t="n">
        <v>25.7</v>
      </c>
      <c r="J19" s="64" t="n">
        <v>0.91</v>
      </c>
      <c r="K19" s="64" t="n">
        <v>6.13</v>
      </c>
      <c r="L19" s="64" t="n">
        <v>2.48</v>
      </c>
      <c r="M19" s="64" t="n">
        <v>423.69</v>
      </c>
      <c r="N19" s="64" t="n">
        <v>1.39</v>
      </c>
      <c r="O19" s="64" t="n">
        <v>9.779999999999999</v>
      </c>
      <c r="P19" s="64" t="n">
        <v>8.74</v>
      </c>
      <c r="Q19" s="64" t="n">
        <v>66.53</v>
      </c>
      <c r="R19" s="64" t="n">
        <v>16.96</v>
      </c>
      <c r="S19" s="64" t="n">
        <v>5.35</v>
      </c>
      <c r="T19" s="64" t="n">
        <v>0.39</v>
      </c>
      <c r="U19" s="64" t="n">
        <v>0.26</v>
      </c>
      <c r="V19" s="63" t="n">
        <v>168.93</v>
      </c>
      <c r="W19" s="63" t="n">
        <v>3.26</v>
      </c>
      <c r="X19" s="63" t="n">
        <v>78.79000000000001</v>
      </c>
      <c r="Y19" s="63" t="n">
        <v>60.27</v>
      </c>
      <c r="Z19" s="63" t="n">
        <v>13.31</v>
      </c>
      <c r="AA19" s="63" t="n">
        <v>3.91</v>
      </c>
      <c r="AB19" s="63" t="n">
        <v>4.04</v>
      </c>
      <c r="AC19" s="63" t="n">
        <v>898.25</v>
      </c>
      <c r="AD19" s="62" t="n">
        <v>101.75</v>
      </c>
      <c r="AE19" s="62" t="n">
        <v>1000</v>
      </c>
      <c r="AF19" s="62" t="n">
        <v>23.45</v>
      </c>
      <c r="AG19" s="62" t="n">
        <v>2.68</v>
      </c>
      <c r="AH19" s="62" t="n">
        <v>13.12</v>
      </c>
    </row>
    <row r="20" customFormat="1" s="30">
      <c r="A20" s="72" t="inlineStr">
        <is>
          <t>有罪被告人千中各罪被告人</t>
        </is>
      </c>
      <c r="B20" s="72" t="inlineStr">
        <is>
          <t>關東區</t>
        </is>
      </c>
      <c r="C20" s="64" t="n">
        <v>1.11</v>
      </c>
      <c r="D20" s="64" t="n">
        <v>0.51</v>
      </c>
      <c r="E20" s="64" t="n">
        <v>6.85</v>
      </c>
      <c r="F20" s="64" t="n">
        <v>17.62</v>
      </c>
      <c r="G20" s="64" t="n">
        <v>4.51</v>
      </c>
      <c r="H20" s="64" t="n">
        <v>3.36</v>
      </c>
      <c r="I20" s="64" t="n">
        <v>12.39</v>
      </c>
      <c r="J20" s="64" t="n">
        <v>0.38</v>
      </c>
      <c r="K20" s="64" t="n">
        <v>2.94</v>
      </c>
      <c r="L20" s="64" t="n">
        <v>5.28</v>
      </c>
      <c r="M20" s="64" t="n">
        <v>490.01</v>
      </c>
      <c r="N20" s="64" t="n">
        <v>0.6</v>
      </c>
      <c r="O20" s="64" t="n">
        <v>3.66</v>
      </c>
      <c r="P20" s="64" t="n">
        <v>8.68</v>
      </c>
      <c r="Q20" s="64" t="n">
        <v>34.65</v>
      </c>
      <c r="R20" s="64" t="n">
        <v>8.98</v>
      </c>
      <c r="S20" s="64" t="n">
        <v>5.45</v>
      </c>
      <c r="T20" s="64" t="n">
        <v>1.28</v>
      </c>
      <c r="U20" s="64" t="n">
        <v>0.55</v>
      </c>
      <c r="V20" s="63" t="n">
        <v>235.2</v>
      </c>
      <c r="W20" s="63" t="n">
        <v>9.279999999999999</v>
      </c>
      <c r="X20" s="63" t="n">
        <v>75.94</v>
      </c>
      <c r="Y20" s="63" t="n">
        <v>39.63</v>
      </c>
      <c r="Z20" s="63" t="n">
        <v>24.43</v>
      </c>
      <c r="AA20" s="63" t="n">
        <v>1.45</v>
      </c>
      <c r="AB20" s="63" t="n">
        <v>5.24</v>
      </c>
      <c r="AC20" s="63" t="n">
        <v>948.49</v>
      </c>
      <c r="AD20" s="62" t="n">
        <v>51.51</v>
      </c>
      <c r="AE20" s="62" t="n">
        <v>1000</v>
      </c>
      <c r="AF20" s="62" t="n">
        <v>43.12</v>
      </c>
      <c r="AG20" s="62" t="n">
        <v>2.39</v>
      </c>
      <c r="AH20" s="62" t="n">
        <v>22.96</v>
      </c>
    </row>
    <row r="21" customFormat="1" s="30">
      <c r="A21" s="72" t="inlineStr">
        <is>
          <t>有罪被告人千中各罪被告人</t>
        </is>
      </c>
      <c r="B21" s="72" t="inlineStr">
        <is>
          <t>北陸區</t>
        </is>
      </c>
      <c r="C21" s="64" t="n">
        <v>1.28</v>
      </c>
      <c r="D21" s="64" t="n">
        <v>5.77</v>
      </c>
      <c r="E21" s="64" t="n">
        <v>3.42</v>
      </c>
      <c r="F21" s="64" t="n">
        <v>38.92</v>
      </c>
      <c r="G21" s="64" t="n">
        <v>11.33</v>
      </c>
      <c r="H21" s="64" t="n">
        <v>1.71</v>
      </c>
      <c r="I21" s="64" t="n">
        <v>22.67</v>
      </c>
      <c r="J21" s="64" t="n">
        <v>0.86</v>
      </c>
      <c r="K21" s="65" t="n">
        <v>1.027</v>
      </c>
      <c r="L21" s="64" t="n">
        <v>2.57</v>
      </c>
      <c r="M21" s="64" t="n">
        <v>524.38</v>
      </c>
      <c r="N21" s="64" t="n">
        <v>0.43</v>
      </c>
      <c r="O21" s="64" t="n">
        <v>5.77</v>
      </c>
      <c r="P21" s="64" t="n">
        <v>7.06</v>
      </c>
      <c r="Q21" s="64" t="n">
        <v>45.12</v>
      </c>
      <c r="R21" s="64" t="n">
        <v>9.199999999999999</v>
      </c>
      <c r="S21" s="64" t="n">
        <v>4.06</v>
      </c>
      <c r="T21" s="64" t="n">
        <v>0.21</v>
      </c>
      <c r="U21" s="64" t="n">
        <v>1.28</v>
      </c>
      <c r="V21" s="63" t="n">
        <v>160.82</v>
      </c>
      <c r="W21" s="63" t="n">
        <v>2.99</v>
      </c>
      <c r="X21" s="63" t="n">
        <v>69.93000000000001</v>
      </c>
      <c r="Y21" s="63" t="n">
        <v>41.27</v>
      </c>
      <c r="Z21" s="63" t="n">
        <v>16.04</v>
      </c>
      <c r="AA21" s="63" t="n">
        <v>6.42</v>
      </c>
      <c r="AB21" s="63" t="n">
        <v>6.21</v>
      </c>
      <c r="AC21" s="63" t="n">
        <v>924.72</v>
      </c>
      <c r="AD21" s="62" t="n">
        <v>75.28</v>
      </c>
      <c r="AE21" s="62" t="n">
        <v>1000</v>
      </c>
      <c r="AF21" s="62" t="n">
        <v>20.76</v>
      </c>
      <c r="AG21" s="62" t="n">
        <v>1.66</v>
      </c>
      <c r="AH21" s="62" t="n">
        <v>11.12</v>
      </c>
    </row>
    <row r="22" customFormat="1" s="30">
      <c r="A22" s="72" t="inlineStr">
        <is>
          <t>有罪被告人千中各罪被告人</t>
        </is>
      </c>
      <c r="B22" s="72" t="inlineStr">
        <is>
          <t>東山區</t>
        </is>
      </c>
      <c r="C22" s="64" t="n">
        <v>1.05</v>
      </c>
      <c r="D22" s="64" t="n">
        <v>6.7</v>
      </c>
      <c r="E22" s="64" t="n">
        <v>10.26</v>
      </c>
      <c r="F22" s="64" t="n">
        <v>29.31</v>
      </c>
      <c r="G22" s="64" t="n">
        <v>13.19</v>
      </c>
      <c r="H22" s="64" t="n">
        <v>3.98</v>
      </c>
      <c r="I22" s="64" t="n">
        <v>19.05</v>
      </c>
      <c r="J22" s="64" t="n"/>
      <c r="K22" s="64" t="n">
        <v>6.07</v>
      </c>
      <c r="L22" s="64" t="n">
        <v>3.35</v>
      </c>
      <c r="M22" s="64" t="n">
        <v>445.05</v>
      </c>
      <c r="N22" s="64" t="n">
        <v>1.47</v>
      </c>
      <c r="O22" s="64" t="n">
        <v>4.19</v>
      </c>
      <c r="P22" s="64" t="n">
        <v>12.98</v>
      </c>
      <c r="Q22" s="64" t="n">
        <v>53.8</v>
      </c>
      <c r="R22" s="64" t="n">
        <v>15.07</v>
      </c>
      <c r="S22" s="64" t="n">
        <v>12.56</v>
      </c>
      <c r="T22" s="64" t="n"/>
      <c r="U22" s="64" t="n">
        <v>1.05</v>
      </c>
      <c r="V22" s="63" t="n">
        <v>187.98</v>
      </c>
      <c r="W22" s="63" t="n">
        <v>5.23</v>
      </c>
      <c r="X22" s="63" t="n">
        <v>83.73</v>
      </c>
      <c r="Y22" s="63" t="n">
        <v>61.54</v>
      </c>
      <c r="Z22" s="63" t="n">
        <v>13.82</v>
      </c>
      <c r="AA22" s="63" t="n">
        <v>3.14</v>
      </c>
      <c r="AB22" s="63" t="n">
        <v>5.44</v>
      </c>
      <c r="AC22" s="63" t="n">
        <v>926.9400000000001</v>
      </c>
      <c r="AD22" s="62" t="n">
        <v>73.06</v>
      </c>
      <c r="AE22" s="62" t="n">
        <v>1000</v>
      </c>
      <c r="AF22" s="62" t="n">
        <v>26.94</v>
      </c>
      <c r="AG22" s="62" t="n">
        <v>2.11</v>
      </c>
      <c r="AH22" s="62" t="n">
        <v>14.48</v>
      </c>
    </row>
    <row r="23" customFormat="1" s="30">
      <c r="A23" s="72" t="inlineStr">
        <is>
          <t>有罪被告人千中各罪被告人</t>
        </is>
      </c>
      <c r="B23" s="72" t="inlineStr">
        <is>
          <t>東海區</t>
        </is>
      </c>
      <c r="C23" s="64" t="n">
        <v>1.6</v>
      </c>
      <c r="D23" s="64" t="n">
        <v>6.27</v>
      </c>
      <c r="E23" s="64" t="n">
        <v>4.22</v>
      </c>
      <c r="F23" s="64" t="n">
        <v>22.58</v>
      </c>
      <c r="G23" s="64" t="n">
        <v>6.5</v>
      </c>
      <c r="H23" s="64" t="n">
        <v>4.68</v>
      </c>
      <c r="I23" s="64" t="n">
        <v>11.4</v>
      </c>
      <c r="J23" s="64" t="n">
        <v>0.11</v>
      </c>
      <c r="K23" s="64" t="n">
        <v>3.65</v>
      </c>
      <c r="L23" s="64" t="n">
        <v>2.39</v>
      </c>
      <c r="M23" s="64" t="n">
        <v>520.36</v>
      </c>
      <c r="N23" s="64" t="n">
        <v>0.68</v>
      </c>
      <c r="O23" s="64" t="n">
        <v>3.08</v>
      </c>
      <c r="P23" s="64" t="n">
        <v>5.47</v>
      </c>
      <c r="Q23" s="64" t="n">
        <v>35.92</v>
      </c>
      <c r="R23" s="64" t="n">
        <v>9.92</v>
      </c>
      <c r="S23" s="64" t="n">
        <v>6.5</v>
      </c>
      <c r="T23" s="64" t="n">
        <v>0.46</v>
      </c>
      <c r="U23" s="64" t="n"/>
      <c r="V23" s="63" t="n">
        <v>198.88</v>
      </c>
      <c r="W23" s="63" t="n">
        <v>4.79</v>
      </c>
      <c r="X23" s="63" t="n">
        <v>85.3</v>
      </c>
      <c r="Y23" s="63" t="n">
        <v>45.39</v>
      </c>
      <c r="Z23" s="63" t="n">
        <v>13.34</v>
      </c>
      <c r="AA23" s="63" t="n">
        <v>0.34</v>
      </c>
      <c r="AB23" s="63" t="n">
        <v>6.27</v>
      </c>
      <c r="AC23" s="63" t="n">
        <v>940.24</v>
      </c>
      <c r="AD23" s="62" t="n">
        <v>59.76</v>
      </c>
      <c r="AE23" s="62" t="n">
        <v>1000</v>
      </c>
      <c r="AF23" s="62" t="n">
        <v>30.69</v>
      </c>
      <c r="AG23" s="62" t="n">
        <v>1.97</v>
      </c>
      <c r="AH23" s="62" t="n">
        <v>16.41</v>
      </c>
    </row>
    <row r="24" customFormat="1" s="30">
      <c r="A24" s="72" t="inlineStr">
        <is>
          <t>有罪被告人千中各罪被告人</t>
        </is>
      </c>
      <c r="B24" s="72" t="inlineStr">
        <is>
          <t>近畿區</t>
        </is>
      </c>
      <c r="C24" s="64" t="n">
        <v>1.42</v>
      </c>
      <c r="D24" s="64" t="n">
        <v>3.32</v>
      </c>
      <c r="E24" s="64" t="n">
        <v>1.58</v>
      </c>
      <c r="F24" s="64" t="n">
        <v>13.06</v>
      </c>
      <c r="G24" s="64" t="n">
        <v>3.05</v>
      </c>
      <c r="H24" s="64" t="n">
        <v>3.21</v>
      </c>
      <c r="I24" s="64" t="n">
        <v>8.85</v>
      </c>
      <c r="J24" s="64" t="n">
        <v>0.47</v>
      </c>
      <c r="K24" s="64" t="n">
        <v>2.11</v>
      </c>
      <c r="L24" s="64" t="n">
        <v>4.11</v>
      </c>
      <c r="M24" s="64" t="n">
        <v>619.9</v>
      </c>
      <c r="N24" s="64" t="n">
        <v>0.63</v>
      </c>
      <c r="O24" s="64" t="n">
        <v>3.32</v>
      </c>
      <c r="P24" s="64" t="n">
        <v>6.85</v>
      </c>
      <c r="Q24" s="64" t="n">
        <v>44.77</v>
      </c>
      <c r="R24" s="64" t="n">
        <v>8.58</v>
      </c>
      <c r="S24" s="64" t="n">
        <v>3.84</v>
      </c>
      <c r="T24" s="64" t="n">
        <v>0.21</v>
      </c>
      <c r="U24" s="64" t="n">
        <v>0.68</v>
      </c>
      <c r="V24" s="63" t="n">
        <v>179.18</v>
      </c>
      <c r="W24" s="63" t="n">
        <v>4.58</v>
      </c>
      <c r="X24" s="63" t="n">
        <v>43.03</v>
      </c>
      <c r="Y24" s="63" t="n">
        <v>26.23</v>
      </c>
      <c r="Z24" s="63" t="n">
        <v>11.96</v>
      </c>
      <c r="AA24" s="63" t="n">
        <v>1.05</v>
      </c>
      <c r="AB24" s="63" t="n">
        <v>4</v>
      </c>
      <c r="AC24" s="63" t="n">
        <v>916</v>
      </c>
      <c r="AD24" s="62" t="n">
        <v>84</v>
      </c>
      <c r="AE24" s="62" t="n">
        <v>1000</v>
      </c>
      <c r="AF24" s="62" t="n">
        <v>47.17</v>
      </c>
      <c r="AG24" s="62" t="n">
        <v>4.58</v>
      </c>
      <c r="AH24" s="62" t="n">
        <v>26.48</v>
      </c>
    </row>
    <row r="25" customFormat="1" s="30">
      <c r="A25" s="72" t="inlineStr">
        <is>
          <t>有罪被告人千中各罪被告人</t>
        </is>
      </c>
      <c r="B25" s="72" t="inlineStr">
        <is>
          <t>中國區</t>
        </is>
      </c>
      <c r="C25" s="64" t="n">
        <v>2.98</v>
      </c>
      <c r="D25" s="64" t="n">
        <v>0.6899999999999999</v>
      </c>
      <c r="E25" s="64" t="n">
        <v>6.31</v>
      </c>
      <c r="F25" s="64" t="n">
        <v>24.45</v>
      </c>
      <c r="G25" s="64" t="n">
        <v>7</v>
      </c>
      <c r="H25" s="64" t="n">
        <v>5.85</v>
      </c>
      <c r="I25" s="64" t="n">
        <v>19.28</v>
      </c>
      <c r="J25" s="64" t="n">
        <v>0.34</v>
      </c>
      <c r="K25" s="64" t="n">
        <v>8.609999999999999</v>
      </c>
      <c r="L25" s="64" t="n">
        <v>4.02</v>
      </c>
      <c r="M25" s="64" t="n">
        <v>426.54</v>
      </c>
      <c r="N25" s="64" t="n">
        <v>1.38</v>
      </c>
      <c r="O25" s="64" t="n">
        <v>1.84</v>
      </c>
      <c r="P25" s="64" t="n">
        <v>9.300000000000001</v>
      </c>
      <c r="Q25" s="64" t="n">
        <v>59.34</v>
      </c>
      <c r="R25" s="64" t="n">
        <v>6.89</v>
      </c>
      <c r="S25" s="64" t="n">
        <v>4.71</v>
      </c>
      <c r="T25" s="64" t="n">
        <v>0.57</v>
      </c>
      <c r="U25" s="64" t="n">
        <v>0.57</v>
      </c>
      <c r="V25" s="63" t="n">
        <v>202.02</v>
      </c>
      <c r="W25" s="63" t="n">
        <v>2.75</v>
      </c>
      <c r="X25" s="63" t="n">
        <v>116.62</v>
      </c>
      <c r="Y25" s="63" t="n">
        <v>63.82</v>
      </c>
      <c r="Z25" s="63" t="n">
        <v>12.97</v>
      </c>
      <c r="AA25" s="63" t="n">
        <v>2.64</v>
      </c>
      <c r="AB25" s="63" t="n">
        <v>8.49</v>
      </c>
      <c r="AC25" s="63" t="n">
        <v>908.0599999999999</v>
      </c>
      <c r="AD25" s="62" t="n">
        <v>91.94</v>
      </c>
      <c r="AE25" s="62" t="n">
        <v>1000</v>
      </c>
      <c r="AF25" s="62" t="n">
        <v>29.59</v>
      </c>
      <c r="AG25" s="62" t="n">
        <v>3.07</v>
      </c>
      <c r="AH25" s="62" t="n">
        <v>16.48</v>
      </c>
    </row>
    <row r="26" customFormat="1" s="30">
      <c r="A26" s="72" t="inlineStr">
        <is>
          <t>有罪被告人千中各罪被告人</t>
        </is>
      </c>
      <c r="B26" s="72" t="inlineStr">
        <is>
          <t>四國區</t>
        </is>
      </c>
      <c r="C26" s="64" t="n">
        <v>4.34</v>
      </c>
      <c r="D26" s="64" t="n">
        <v>126</v>
      </c>
      <c r="E26" s="64" t="n">
        <v>5.42</v>
      </c>
      <c r="F26" s="64" t="n">
        <v>31.98</v>
      </c>
      <c r="G26" s="64" t="n">
        <v>7.23</v>
      </c>
      <c r="H26" s="64" t="n">
        <v>5.06</v>
      </c>
      <c r="I26" s="64" t="n">
        <v>31.07</v>
      </c>
      <c r="J26" s="64" t="n">
        <v>0.36</v>
      </c>
      <c r="K26" s="64" t="n">
        <v>4.52</v>
      </c>
      <c r="L26" s="64" t="n">
        <v>3.25</v>
      </c>
      <c r="M26" s="64" t="n">
        <v>479.49</v>
      </c>
      <c r="N26" s="64" t="n">
        <v>0.54</v>
      </c>
      <c r="O26" s="64" t="n">
        <v>5.96</v>
      </c>
      <c r="P26" s="64" t="n">
        <v>9.029999999999999</v>
      </c>
      <c r="Q26" s="64" t="n">
        <v>61.07</v>
      </c>
      <c r="R26" s="64" t="n">
        <v>8.31</v>
      </c>
      <c r="S26" s="64" t="n">
        <v>8.85</v>
      </c>
      <c r="T26" s="64" t="n">
        <v>0.72</v>
      </c>
      <c r="U26" s="64" t="n">
        <v>1.63</v>
      </c>
      <c r="V26" s="63" t="n">
        <v>153.75</v>
      </c>
      <c r="W26" s="63" t="n">
        <v>3.79</v>
      </c>
      <c r="X26" s="63" t="n">
        <v>95.93000000000001</v>
      </c>
      <c r="Y26" s="63" t="n">
        <v>54.2</v>
      </c>
      <c r="Z26" s="63" t="n">
        <v>10.66</v>
      </c>
      <c r="AA26" s="63" t="n">
        <v>1.63</v>
      </c>
      <c r="AB26" s="63" t="n">
        <v>9.94</v>
      </c>
      <c r="AC26" s="63" t="n">
        <v>882.2</v>
      </c>
      <c r="AD26" s="62" t="n">
        <v>117.8</v>
      </c>
      <c r="AE26" s="62" t="n">
        <v>1000</v>
      </c>
      <c r="AF26" s="62" t="n">
        <v>28.85</v>
      </c>
      <c r="AG26" s="62" t="n">
        <v>3.9</v>
      </c>
      <c r="AH26" s="62" t="n">
        <v>16.46</v>
      </c>
    </row>
    <row r="27" customFormat="1" s="30">
      <c r="A27" s="72" t="inlineStr">
        <is>
          <t>有罪被告人千中各罪被告人</t>
        </is>
      </c>
      <c r="B27" s="72" t="inlineStr">
        <is>
          <t>九州區</t>
        </is>
      </c>
      <c r="C27" s="64" t="n">
        <v>3.75</v>
      </c>
      <c r="D27" s="64" t="n">
        <v>13.46</v>
      </c>
      <c r="E27" s="64" t="n">
        <v>6.32</v>
      </c>
      <c r="F27" s="64" t="n">
        <v>40.37</v>
      </c>
      <c r="G27" s="64" t="n">
        <v>7.51</v>
      </c>
      <c r="H27" s="64" t="n">
        <v>4.94</v>
      </c>
      <c r="I27" s="64" t="n">
        <v>14.28</v>
      </c>
      <c r="J27" s="64" t="n">
        <v>0.92</v>
      </c>
      <c r="K27" s="64" t="n">
        <v>7.05</v>
      </c>
      <c r="L27" s="64" t="n">
        <v>6.41</v>
      </c>
      <c r="M27" s="64" t="n">
        <v>334.43</v>
      </c>
      <c r="N27" s="64" t="n">
        <v>1.74</v>
      </c>
      <c r="O27" s="64" t="n">
        <v>6.59</v>
      </c>
      <c r="P27" s="64" t="n">
        <v>31.86</v>
      </c>
      <c r="Q27" s="64" t="n">
        <v>96.95</v>
      </c>
      <c r="R27" s="64" t="n">
        <v>12.63</v>
      </c>
      <c r="S27" s="64" t="n">
        <v>2.75</v>
      </c>
      <c r="T27" s="64" t="n">
        <v>1.1</v>
      </c>
      <c r="U27" s="64" t="n">
        <v>1.83</v>
      </c>
      <c r="V27" s="63" t="n">
        <v>230.8</v>
      </c>
      <c r="W27" s="63" t="n">
        <v>4.76</v>
      </c>
      <c r="X27" s="63" t="n">
        <v>95.12</v>
      </c>
      <c r="Y27" s="63" t="n">
        <v>45.23</v>
      </c>
      <c r="Z27" s="63" t="n">
        <v>16.2</v>
      </c>
      <c r="AA27" s="63" t="n">
        <v>4.3</v>
      </c>
      <c r="AB27" s="63" t="n">
        <v>8.699999999999999</v>
      </c>
      <c r="AC27" s="63" t="n">
        <v>923.92</v>
      </c>
      <c r="AD27" s="62" t="n">
        <v>76.08</v>
      </c>
      <c r="AE27" s="62" t="n">
        <v>1000</v>
      </c>
      <c r="AF27" s="62" t="n">
        <v>25.16</v>
      </c>
      <c r="AG27" s="62" t="n">
        <v>2.06</v>
      </c>
      <c r="AH27" s="62" t="n">
        <v>13.58</v>
      </c>
    </row>
    <row r="28" customFormat="1" s="30">
      <c r="A28" s="72" t="inlineStr">
        <is>
          <t>有罪被告人千中各罪被告人</t>
        </is>
      </c>
      <c r="B28" s="72" t="inlineStr">
        <is>
          <t>沖縄</t>
        </is>
      </c>
      <c r="C28" s="64" t="n">
        <v>2.59</v>
      </c>
      <c r="D28" s="64" t="n"/>
      <c r="E28" s="64" t="n">
        <v>5.18</v>
      </c>
      <c r="F28" s="64" t="n">
        <v>80.36</v>
      </c>
      <c r="G28" s="64" t="n">
        <v>7.77</v>
      </c>
      <c r="H28" s="64" t="n"/>
      <c r="I28" s="64" t="n">
        <v>38.86</v>
      </c>
      <c r="J28" s="64" t="n"/>
      <c r="K28" s="64" t="n"/>
      <c r="L28" s="64" t="n">
        <v>5.18</v>
      </c>
      <c r="M28" s="64" t="n">
        <v>124.35</v>
      </c>
      <c r="N28" s="64" t="n">
        <v>10.36</v>
      </c>
      <c r="O28" s="64" t="n"/>
      <c r="P28" s="64" t="n">
        <v>23.32</v>
      </c>
      <c r="Q28" s="64" t="n">
        <v>124.35</v>
      </c>
      <c r="R28" s="64" t="n">
        <v>25.91</v>
      </c>
      <c r="S28" s="64" t="n"/>
      <c r="T28" s="64" t="n"/>
      <c r="U28" s="64" t="n"/>
      <c r="V28" s="63" t="n">
        <v>365.28</v>
      </c>
      <c r="W28" s="63" t="n"/>
      <c r="X28" s="63" t="n">
        <v>116.58</v>
      </c>
      <c r="Y28" s="63" t="n">
        <v>36.27</v>
      </c>
      <c r="Z28" s="63" t="n">
        <v>15.54</v>
      </c>
      <c r="AA28" s="63" t="n">
        <v>10.36</v>
      </c>
      <c r="AB28" s="63" t="n">
        <v>7.77</v>
      </c>
      <c r="AC28" s="63" t="n">
        <v>917.1</v>
      </c>
      <c r="AD28" s="62" t="n">
        <v>82.90000000000001</v>
      </c>
      <c r="AE28" s="62" t="n">
        <v>1000</v>
      </c>
      <c r="AF28" s="62" t="n">
        <v>13.14</v>
      </c>
      <c r="AG28" s="62" t="n">
        <v>1.13</v>
      </c>
      <c r="AH28" s="62" t="n">
        <v>6.97</v>
      </c>
    </row>
    <row r="29" customFormat="1" s="30">
      <c r="A29" s="72" t="inlineStr">
        <is>
          <t>有罪被告人千中各罪被告人</t>
        </is>
      </c>
      <c r="B29" s="72" t="inlineStr">
        <is>
          <t>朝鮮、臺灣、樺太、關東州及外國</t>
        </is>
      </c>
      <c r="C29" s="64" t="n">
        <v>1.86</v>
      </c>
      <c r="D29" s="64" t="n"/>
      <c r="E29" s="64" t="n">
        <v>7.42</v>
      </c>
      <c r="F29" s="64" t="n">
        <v>103.9</v>
      </c>
      <c r="G29" s="64" t="n">
        <v>18.55</v>
      </c>
      <c r="H29" s="64" t="n">
        <v>3.71</v>
      </c>
      <c r="I29" s="64" t="n">
        <v>12.99</v>
      </c>
      <c r="J29" s="64" t="n"/>
      <c r="K29" s="64" t="n"/>
      <c r="L29" s="64" t="n">
        <v>1.86</v>
      </c>
      <c r="M29" s="64" t="n">
        <v>467.53</v>
      </c>
      <c r="N29" s="64" t="n"/>
      <c r="O29" s="64" t="n">
        <v>3.71</v>
      </c>
      <c r="P29" s="64" t="n">
        <v>9.279999999999999</v>
      </c>
      <c r="Q29" s="64" t="n">
        <v>68.65000000000001</v>
      </c>
      <c r="R29" s="64" t="n">
        <v>11.13</v>
      </c>
      <c r="S29" s="64" t="n"/>
      <c r="T29" s="64" t="n">
        <v>3.71</v>
      </c>
      <c r="U29" s="64" t="n">
        <v>3.71</v>
      </c>
      <c r="V29" s="63" t="n">
        <v>135.44</v>
      </c>
      <c r="W29" s="63" t="n">
        <v>5.57</v>
      </c>
      <c r="X29" s="63" t="n">
        <v>83.48999999999999</v>
      </c>
      <c r="Y29" s="63" t="n">
        <v>44.53</v>
      </c>
      <c r="Z29" s="63" t="n">
        <v>7.42</v>
      </c>
      <c r="AA29" s="63" t="n"/>
      <c r="AB29" s="63" t="n">
        <v>5.57</v>
      </c>
      <c r="AC29" s="63" t="n">
        <v>881.6799999999999</v>
      </c>
      <c r="AD29" s="62" t="n">
        <v>111.32</v>
      </c>
      <c r="AE29" s="62" t="n">
        <v>1000</v>
      </c>
      <c r="AF29" s="62" t="n">
        <v>8.789999999999999</v>
      </c>
      <c r="AG29" s="62" t="n">
        <v>1.54</v>
      </c>
      <c r="AH29" s="62" t="n">
        <v>5.77</v>
      </c>
    </row>
    <row r="30" customFormat="1" s="6">
      <c r="A30" s="72" t="n"/>
      <c r="B30" s="72" t="n"/>
      <c r="C30" s="61" t="n"/>
      <c r="D30" s="61" t="n"/>
      <c r="E30" s="61" t="n"/>
      <c r="F30" s="61" t="n"/>
      <c r="G30" s="61" t="n"/>
      <c r="H30" s="61" t="n"/>
      <c r="I30" s="61" t="n"/>
      <c r="J30" s="61" t="n"/>
      <c r="K30" s="61" t="n"/>
      <c r="L30" s="61" t="n"/>
      <c r="M30" s="61" t="n"/>
      <c r="N30" s="61" t="n"/>
      <c r="O30" s="61" t="n"/>
      <c r="P30" s="61" t="n"/>
      <c r="Q30" s="61" t="n"/>
      <c r="R30" s="61" t="n"/>
      <c r="S30" s="61" t="n"/>
      <c r="T30" s="61" t="n"/>
      <c r="U30" s="61" t="n"/>
      <c r="V30" s="61" t="n"/>
      <c r="W30" s="61" t="n"/>
      <c r="X30" s="61" t="n"/>
      <c r="Y30" s="61" t="n"/>
      <c r="Z30" s="61" t="n"/>
      <c r="AA30" s="61" t="n"/>
      <c r="AB30" s="61" t="n"/>
      <c r="AC30" s="61" t="n"/>
      <c r="AD30" s="72" t="n"/>
      <c r="AE30" s="72" t="n"/>
      <c r="AF30" s="62" t="n"/>
      <c r="AG30" s="62" t="n"/>
      <c r="AH30" s="62" t="n"/>
    </row>
    <row r="31" customFormat="1" s="6">
      <c r="A31" s="72" t="inlineStr">
        <is>
          <t>実数</t>
        </is>
      </c>
      <c r="B31" s="72" t="n"/>
      <c r="C31" s="61" t="n"/>
      <c r="D31" s="61" t="n"/>
      <c r="E31" s="61" t="n"/>
      <c r="F31" s="61" t="n"/>
      <c r="G31" s="61" t="n"/>
      <c r="H31" s="61" t="n"/>
      <c r="I31" s="61" t="n"/>
      <c r="J31" s="61" t="n"/>
      <c r="K31" s="61" t="n"/>
      <c r="L31" s="61" t="n"/>
      <c r="M31" s="61" t="n"/>
      <c r="N31" s="61" t="n"/>
      <c r="O31" s="61" t="n"/>
      <c r="P31" s="61" t="n"/>
      <c r="Q31" s="61" t="n"/>
      <c r="R31" s="61" t="n"/>
      <c r="S31" s="61" t="n"/>
      <c r="T31" s="61" t="n"/>
      <c r="U31" s="61" t="n"/>
      <c r="V31" s="61" t="n"/>
      <c r="W31" s="61" t="n"/>
      <c r="X31" s="61" t="n"/>
      <c r="Y31" s="61" t="n"/>
      <c r="Z31" s="61" t="n"/>
      <c r="AA31" s="61" t="n"/>
      <c r="AB31" s="61" t="n"/>
      <c r="AC31" s="61" t="n"/>
      <c r="AD31" s="72" t="n"/>
      <c r="AE31" s="72" t="n"/>
      <c r="AF31" s="62" t="n"/>
      <c r="AG31" s="62" t="n"/>
      <c r="AH31" s="62" t="n"/>
    </row>
    <row r="32" customFormat="1" s="6">
      <c r="A32" s="72" t="inlineStr">
        <is>
          <t>北海道</t>
        </is>
      </c>
      <c r="B32" s="72" t="inlineStr">
        <is>
          <t>北海道</t>
        </is>
      </c>
      <c r="C32" s="61" t="n">
        <v>16</v>
      </c>
      <c r="D32" s="61" t="n"/>
      <c r="E32" s="61" t="n">
        <v>15</v>
      </c>
      <c r="F32" s="61" t="n">
        <v>242</v>
      </c>
      <c r="G32" s="61" t="n">
        <v>58</v>
      </c>
      <c r="H32" s="61" t="n">
        <v>6</v>
      </c>
      <c r="I32" s="61" t="n">
        <v>107</v>
      </c>
      <c r="J32" s="61" t="n">
        <v>2</v>
      </c>
      <c r="K32" s="61" t="n">
        <v>41</v>
      </c>
      <c r="L32" s="61" t="n">
        <v>34</v>
      </c>
      <c r="M32" s="61" t="n">
        <v>4760</v>
      </c>
      <c r="N32" s="61" t="n">
        <v>4</v>
      </c>
      <c r="O32" s="61" t="n">
        <v>15</v>
      </c>
      <c r="P32" s="61" t="n">
        <v>40</v>
      </c>
      <c r="Q32" s="61" t="n">
        <v>566</v>
      </c>
      <c r="R32" s="61" t="n">
        <v>86</v>
      </c>
      <c r="S32" s="61" t="n">
        <v>1</v>
      </c>
      <c r="T32" s="61" t="n">
        <v>9</v>
      </c>
      <c r="U32" s="61" t="n">
        <v>13</v>
      </c>
      <c r="V32" s="61" t="n">
        <v>1300</v>
      </c>
      <c r="W32" s="61" t="n">
        <v>40</v>
      </c>
      <c r="X32" s="61" t="n">
        <v>435</v>
      </c>
      <c r="Y32" s="61" t="n">
        <v>277</v>
      </c>
      <c r="Z32" s="61" t="n">
        <v>93</v>
      </c>
      <c r="AA32" s="61" t="n">
        <v>13</v>
      </c>
      <c r="AB32" s="61" t="n">
        <v>57</v>
      </c>
      <c r="AC32" s="61" t="n">
        <v>7110</v>
      </c>
      <c r="AD32" s="61" t="n">
        <v>1120</v>
      </c>
      <c r="AE32" s="61" t="n">
        <v>8230</v>
      </c>
      <c r="AF32" s="62" t="n">
        <v>71.83</v>
      </c>
      <c r="AG32" s="62" t="n">
        <v>12.37</v>
      </c>
      <c r="AH32" s="62" t="n">
        <v>43.43</v>
      </c>
    </row>
    <row r="33" customFormat="1" s="6">
      <c r="A33" s="72" t="inlineStr">
        <is>
          <t>東北區</t>
        </is>
      </c>
      <c r="B33" s="72" t="inlineStr">
        <is>
          <t>青森</t>
        </is>
      </c>
      <c r="C33" s="61" t="n">
        <v>3</v>
      </c>
      <c r="D33" s="61" t="n"/>
      <c r="E33" s="61" t="n">
        <v>12</v>
      </c>
      <c r="F33" s="61" t="n">
        <v>64</v>
      </c>
      <c r="G33" s="61" t="n">
        <v>47</v>
      </c>
      <c r="H33" s="61" t="n">
        <v>6</v>
      </c>
      <c r="I33" s="61" t="n">
        <v>23</v>
      </c>
      <c r="J33" s="61" t="n"/>
      <c r="K33" s="61" t="n">
        <v>3</v>
      </c>
      <c r="L33" s="61" t="n">
        <v>3</v>
      </c>
      <c r="M33" s="61" t="n">
        <v>636</v>
      </c>
      <c r="N33" s="61" t="n">
        <v>1</v>
      </c>
      <c r="O33" s="61" t="n">
        <v>3</v>
      </c>
      <c r="P33" s="61" t="n">
        <v>4</v>
      </c>
      <c r="Q33" s="61" t="n">
        <v>76</v>
      </c>
      <c r="R33" s="61" t="n">
        <v>17</v>
      </c>
      <c r="S33" s="61" t="n"/>
      <c r="T33" s="61" t="n">
        <v>2</v>
      </c>
      <c r="U33" s="61" t="n"/>
      <c r="V33" s="61" t="n">
        <v>145</v>
      </c>
      <c r="W33" s="61" t="n">
        <v>1</v>
      </c>
      <c r="X33" s="61" t="n">
        <v>77</v>
      </c>
      <c r="Y33" s="61" t="n">
        <v>97</v>
      </c>
      <c r="Z33" s="61" t="n">
        <v>14</v>
      </c>
      <c r="AA33" s="61" t="n">
        <v>4</v>
      </c>
      <c r="AB33" s="61" t="n">
        <v>1</v>
      </c>
      <c r="AC33" s="61" t="n">
        <v>1104</v>
      </c>
      <c r="AD33" s="61" t="n">
        <v>135</v>
      </c>
      <c r="AE33" s="61" t="n">
        <v>1239</v>
      </c>
      <c r="AF33" s="62" t="n">
        <v>28.11</v>
      </c>
      <c r="AG33" s="62" t="n">
        <v>3.51</v>
      </c>
      <c r="AH33" s="62" t="n">
        <v>15.93</v>
      </c>
    </row>
    <row r="34" customFormat="1" s="6">
      <c r="A34" s="72" t="inlineStr">
        <is>
          <t>東北區</t>
        </is>
      </c>
      <c r="B34" s="72" t="inlineStr">
        <is>
          <t>岩手</t>
        </is>
      </c>
      <c r="C34" s="61" t="n">
        <v>8</v>
      </c>
      <c r="D34" s="61" t="n"/>
      <c r="E34" s="61" t="n">
        <v>7</v>
      </c>
      <c r="F34" s="61" t="n">
        <v>108</v>
      </c>
      <c r="G34" s="61" t="n">
        <v>37</v>
      </c>
      <c r="H34" s="61" t="n">
        <v>1</v>
      </c>
      <c r="I34" s="61" t="n">
        <v>24</v>
      </c>
      <c r="J34" s="61" t="n">
        <v>1</v>
      </c>
      <c r="K34" s="61" t="n">
        <v>4</v>
      </c>
      <c r="L34" s="61" t="n">
        <v>4</v>
      </c>
      <c r="M34" s="61" t="n">
        <v>423</v>
      </c>
      <c r="N34" s="61" t="n"/>
      <c r="O34" s="61" t="n">
        <v>2</v>
      </c>
      <c r="P34" s="61" t="n">
        <v>7</v>
      </c>
      <c r="Q34" s="61" t="n">
        <v>112</v>
      </c>
      <c r="R34" s="61" t="n">
        <v>13</v>
      </c>
      <c r="S34" s="61" t="n">
        <v>7</v>
      </c>
      <c r="T34" s="61" t="n"/>
      <c r="U34" s="61" t="n"/>
      <c r="V34" s="61" t="n">
        <v>114</v>
      </c>
      <c r="W34" s="61" t="n">
        <v>3</v>
      </c>
      <c r="X34" s="61" t="n">
        <v>81</v>
      </c>
      <c r="Y34" s="61" t="n">
        <v>58</v>
      </c>
      <c r="Z34" s="61" t="n">
        <v>16</v>
      </c>
      <c r="AA34" s="61" t="n">
        <v>10</v>
      </c>
      <c r="AB34" s="61" t="n">
        <v>5</v>
      </c>
      <c r="AC34" s="61" t="n">
        <v>918</v>
      </c>
      <c r="AD34" s="61" t="n">
        <v>127</v>
      </c>
      <c r="AE34" s="61" t="n">
        <v>1045</v>
      </c>
      <c r="AF34" s="62" t="n">
        <v>20.89</v>
      </c>
      <c r="AG34" s="62" t="n">
        <v>2.95</v>
      </c>
      <c r="AH34" s="62" t="n">
        <v>12.01</v>
      </c>
    </row>
    <row r="35" customFormat="1" s="6">
      <c r="A35" s="72" t="inlineStr">
        <is>
          <t>東北區</t>
        </is>
      </c>
      <c r="B35" s="72" t="inlineStr">
        <is>
          <t>秋田</t>
        </is>
      </c>
      <c r="C35" s="61" t="n">
        <v>12</v>
      </c>
      <c r="D35" s="61" t="n">
        <v>9</v>
      </c>
      <c r="E35" s="61" t="n">
        <v>11</v>
      </c>
      <c r="F35" s="61" t="n">
        <v>117</v>
      </c>
      <c r="G35" s="61" t="n">
        <v>10</v>
      </c>
      <c r="H35" s="61" t="n">
        <v>4</v>
      </c>
      <c r="I35" s="61" t="n">
        <v>37</v>
      </c>
      <c r="J35" s="61" t="n">
        <v>1</v>
      </c>
      <c r="K35" s="61" t="n">
        <v>18</v>
      </c>
      <c r="L35" s="61" t="n">
        <v>2</v>
      </c>
      <c r="M35" s="61" t="n">
        <v>664</v>
      </c>
      <c r="N35" s="61" t="n">
        <v>1</v>
      </c>
      <c r="O35" s="61" t="n">
        <v>23</v>
      </c>
      <c r="P35" s="61" t="n">
        <v>19</v>
      </c>
      <c r="Q35" s="61" t="n">
        <v>129</v>
      </c>
      <c r="R35" s="61" t="n">
        <v>49</v>
      </c>
      <c r="S35" s="61" t="n">
        <v>1</v>
      </c>
      <c r="T35" s="61" t="n"/>
      <c r="U35" s="61" t="n"/>
      <c r="V35" s="61" t="n">
        <v>228</v>
      </c>
      <c r="W35" s="61" t="n">
        <v>4</v>
      </c>
      <c r="X35" s="61" t="n">
        <v>139</v>
      </c>
      <c r="Y35" s="61" t="n">
        <v>91</v>
      </c>
      <c r="Z35" s="61" t="n">
        <v>27</v>
      </c>
      <c r="AA35" s="61" t="n">
        <v>2</v>
      </c>
      <c r="AB35" s="61" t="n">
        <v>6</v>
      </c>
      <c r="AC35" s="61" t="n">
        <v>1420</v>
      </c>
      <c r="AD35" s="61" t="n">
        <v>184</v>
      </c>
      <c r="AE35" s="61" t="n">
        <v>1604</v>
      </c>
      <c r="AF35" s="62" t="n">
        <v>29.31</v>
      </c>
      <c r="AG35" s="62" t="n">
        <v>3.96</v>
      </c>
      <c r="AH35" s="62" t="n">
        <v>16.89</v>
      </c>
    </row>
    <row r="36" customFormat="1" s="6">
      <c r="A36" s="72" t="inlineStr">
        <is>
          <t>東北區</t>
        </is>
      </c>
      <c r="B36" s="72" t="inlineStr">
        <is>
          <t>山形</t>
        </is>
      </c>
      <c r="C36" s="61" t="n">
        <v>2</v>
      </c>
      <c r="D36" s="61" t="n"/>
      <c r="E36" s="61" t="n">
        <v>19</v>
      </c>
      <c r="F36" s="61" t="n">
        <v>47</v>
      </c>
      <c r="G36" s="61" t="n">
        <v>5</v>
      </c>
      <c r="H36" s="61" t="n">
        <v>7</v>
      </c>
      <c r="I36" s="61" t="n">
        <v>26</v>
      </c>
      <c r="J36" s="61" t="n">
        <v>1</v>
      </c>
      <c r="K36" s="61" t="n">
        <v>13</v>
      </c>
      <c r="L36" s="61" t="n">
        <v>1</v>
      </c>
      <c r="M36" s="61" t="n">
        <v>296</v>
      </c>
      <c r="N36" s="61" t="n">
        <v>2</v>
      </c>
      <c r="O36" s="61" t="n">
        <v>8</v>
      </c>
      <c r="P36" s="61" t="n">
        <v>8</v>
      </c>
      <c r="Q36" s="61" t="n">
        <v>43</v>
      </c>
      <c r="R36" s="61" t="n">
        <v>15</v>
      </c>
      <c r="S36" s="61" t="n">
        <v>18</v>
      </c>
      <c r="T36" s="61" t="n">
        <v>1</v>
      </c>
      <c r="U36" s="61" t="n"/>
      <c r="V36" s="61" t="n">
        <v>253</v>
      </c>
      <c r="W36" s="61" t="n">
        <v>1</v>
      </c>
      <c r="X36" s="61" t="n">
        <v>103</v>
      </c>
      <c r="Y36" s="61" t="n">
        <v>62</v>
      </c>
      <c r="Z36" s="61" t="n">
        <v>16</v>
      </c>
      <c r="AA36" s="61" t="n">
        <v>3</v>
      </c>
      <c r="AB36" s="61" t="n">
        <v>6</v>
      </c>
      <c r="AC36" s="61" t="n">
        <v>862</v>
      </c>
      <c r="AD36" s="61" t="n">
        <v>94</v>
      </c>
      <c r="AE36" s="61" t="n">
        <v>956</v>
      </c>
      <c r="AF36" s="62" t="n">
        <v>17.57</v>
      </c>
      <c r="AG36" s="62" t="n">
        <v>1.89</v>
      </c>
      <c r="AH36" s="62" t="n">
        <v>9.68</v>
      </c>
    </row>
    <row r="37" customFormat="1" s="6">
      <c r="A37" s="72" t="inlineStr">
        <is>
          <t>東北區</t>
        </is>
      </c>
      <c r="B37" s="72" t="inlineStr">
        <is>
          <t>宮城</t>
        </is>
      </c>
      <c r="C37" s="61" t="n">
        <v>1</v>
      </c>
      <c r="D37" s="61" t="n"/>
      <c r="E37" s="61" t="n">
        <v>3</v>
      </c>
      <c r="F37" s="61" t="n">
        <v>79</v>
      </c>
      <c r="G37" s="61" t="n">
        <v>13</v>
      </c>
      <c r="H37" s="61" t="n">
        <v>1</v>
      </c>
      <c r="I37" s="61" t="n">
        <v>44</v>
      </c>
      <c r="J37" s="61" t="n">
        <v>1</v>
      </c>
      <c r="K37" s="61" t="n">
        <v>5</v>
      </c>
      <c r="L37" s="61" t="n">
        <v>4</v>
      </c>
      <c r="M37" s="61" t="n">
        <v>445</v>
      </c>
      <c r="N37" s="61" t="n">
        <v>1</v>
      </c>
      <c r="O37" s="61" t="n">
        <v>15</v>
      </c>
      <c r="P37" s="61" t="n">
        <v>6</v>
      </c>
      <c r="Q37" s="61" t="n">
        <v>58</v>
      </c>
      <c r="R37" s="61" t="n">
        <v>22</v>
      </c>
      <c r="S37" s="61" t="n">
        <v>2</v>
      </c>
      <c r="T37" s="61" t="n"/>
      <c r="U37" s="61" t="n">
        <v>2</v>
      </c>
      <c r="V37" s="61" t="n">
        <v>265</v>
      </c>
      <c r="W37" s="61" t="n">
        <v>1</v>
      </c>
      <c r="X37" s="61" t="n">
        <v>72</v>
      </c>
      <c r="Y37" s="61" t="n">
        <v>83</v>
      </c>
      <c r="Z37" s="61" t="n">
        <v>11</v>
      </c>
      <c r="AA37" s="61" t="n"/>
      <c r="AB37" s="61" t="n">
        <v>10</v>
      </c>
      <c r="AC37" s="61" t="n">
        <v>1025</v>
      </c>
      <c r="AD37" s="61" t="n">
        <v>119</v>
      </c>
      <c r="AE37" s="61" t="n">
        <v>1144</v>
      </c>
      <c r="AF37" s="62" t="n">
        <v>21.38</v>
      </c>
      <c r="AG37" s="62" t="n">
        <v>2.53</v>
      </c>
      <c r="AH37" s="62" t="n">
        <v>12.05</v>
      </c>
    </row>
    <row r="38" customFormat="1" s="6">
      <c r="A38" s="72" t="inlineStr">
        <is>
          <t>東北區</t>
        </is>
      </c>
      <c r="B38" s="72" t="inlineStr">
        <is>
          <t>福島</t>
        </is>
      </c>
      <c r="C38" s="61" t="n">
        <v>1</v>
      </c>
      <c r="D38" s="61" t="n">
        <v>9</v>
      </c>
      <c r="E38" s="61" t="n">
        <v>11</v>
      </c>
      <c r="F38" s="61" t="n">
        <v>95</v>
      </c>
      <c r="G38" s="61" t="n">
        <v>8</v>
      </c>
      <c r="H38" s="61" t="n">
        <v>4</v>
      </c>
      <c r="I38" s="61" t="n">
        <v>43</v>
      </c>
      <c r="J38" s="61" t="n">
        <v>3</v>
      </c>
      <c r="K38" s="61" t="n">
        <v>4</v>
      </c>
      <c r="L38" s="61" t="n">
        <v>5</v>
      </c>
      <c r="M38" s="61" t="n">
        <v>784</v>
      </c>
      <c r="N38" s="61" t="n">
        <v>5</v>
      </c>
      <c r="O38" s="61" t="n">
        <v>24</v>
      </c>
      <c r="P38" s="61" t="n">
        <v>23</v>
      </c>
      <c r="Q38" s="61" t="n">
        <v>92</v>
      </c>
      <c r="R38" s="61" t="n">
        <v>14</v>
      </c>
      <c r="S38" s="61" t="n">
        <v>13</v>
      </c>
      <c r="T38" s="61" t="n"/>
      <c r="U38" s="61" t="n"/>
      <c r="V38" s="61" t="n">
        <v>290</v>
      </c>
      <c r="W38" s="61" t="n">
        <v>15</v>
      </c>
      <c r="X38" s="61" t="n">
        <v>132</v>
      </c>
      <c r="Y38" s="61" t="n">
        <v>71</v>
      </c>
      <c r="Z38" s="61" t="n">
        <v>18</v>
      </c>
      <c r="AA38" s="61" t="n">
        <v>11</v>
      </c>
      <c r="AB38" s="61" t="n">
        <v>3</v>
      </c>
      <c r="AC38" s="61" t="n">
        <v>1557</v>
      </c>
      <c r="AD38" s="61" t="n">
        <v>121</v>
      </c>
      <c r="AE38" s="61" t="n">
        <v>1678</v>
      </c>
      <c r="AF38" s="62" t="n">
        <v>23.95</v>
      </c>
      <c r="AG38" s="62" t="n">
        <v>1.84</v>
      </c>
      <c r="AH38" s="62" t="n">
        <v>12.82</v>
      </c>
    </row>
    <row r="39" customFormat="1" s="6">
      <c r="A39" s="72" t="inlineStr">
        <is>
          <t>關東區</t>
        </is>
      </c>
      <c r="B39" s="72" t="inlineStr">
        <is>
          <t>茨城</t>
        </is>
      </c>
      <c r="C39" s="61" t="n">
        <v>9</v>
      </c>
      <c r="D39" s="61" t="n"/>
      <c r="E39" s="61" t="n">
        <v>13</v>
      </c>
      <c r="F39" s="61" t="n">
        <v>31</v>
      </c>
      <c r="G39" s="61" t="n">
        <v>15</v>
      </c>
      <c r="H39" s="61" t="n">
        <v>6</v>
      </c>
      <c r="I39" s="61" t="n">
        <v>34</v>
      </c>
      <c r="J39" s="61" t="n">
        <v>2</v>
      </c>
      <c r="K39" s="61" t="n">
        <v>26</v>
      </c>
      <c r="L39" s="61" t="n">
        <v>7</v>
      </c>
      <c r="M39" s="61" t="n">
        <v>1272</v>
      </c>
      <c r="N39" s="61" t="n">
        <v>1</v>
      </c>
      <c r="O39" s="61" t="n">
        <v>6</v>
      </c>
      <c r="P39" s="61" t="n">
        <v>26</v>
      </c>
      <c r="Q39" s="61" t="n">
        <v>119</v>
      </c>
      <c r="R39" s="61" t="n">
        <v>3</v>
      </c>
      <c r="S39" s="61" t="n">
        <v>35</v>
      </c>
      <c r="T39" s="61" t="n">
        <v>1</v>
      </c>
      <c r="U39" s="61" t="n">
        <v>1</v>
      </c>
      <c r="V39" s="61" t="n">
        <v>337</v>
      </c>
      <c r="W39" s="61" t="n">
        <v>6</v>
      </c>
      <c r="X39" s="61" t="n">
        <v>170</v>
      </c>
      <c r="Y39" s="61" t="n">
        <v>78</v>
      </c>
      <c r="Z39" s="61" t="n">
        <v>30</v>
      </c>
      <c r="AA39" s="61" t="n">
        <v>4</v>
      </c>
      <c r="AB39" s="61" t="n">
        <v>10</v>
      </c>
      <c r="AC39" s="61" t="n">
        <v>2099</v>
      </c>
      <c r="AD39" s="61" t="n">
        <v>143</v>
      </c>
      <c r="AE39" s="61" t="n">
        <v>2242</v>
      </c>
      <c r="AF39" s="62" t="n">
        <v>31.5</v>
      </c>
      <c r="AG39" s="62" t="n">
        <v>2.13</v>
      </c>
      <c r="AH39" s="62" t="n">
        <v>16.78</v>
      </c>
    </row>
    <row r="40" customFormat="1" s="6">
      <c r="A40" s="72" t="inlineStr">
        <is>
          <t>關東區</t>
        </is>
      </c>
      <c r="B40" s="72" t="inlineStr">
        <is>
          <t>栃木</t>
        </is>
      </c>
      <c r="C40" s="61" t="n"/>
      <c r="D40" s="61" t="n"/>
      <c r="E40" s="61" t="n">
        <v>14</v>
      </c>
      <c r="F40" s="61" t="n">
        <v>44</v>
      </c>
      <c r="G40" s="61" t="n"/>
      <c r="H40" s="61" t="n">
        <v>9</v>
      </c>
      <c r="I40" s="61" t="n">
        <v>16</v>
      </c>
      <c r="J40" s="61" t="n">
        <v>1</v>
      </c>
      <c r="K40" s="61" t="n">
        <v>2</v>
      </c>
      <c r="L40" s="61" t="n">
        <v>8</v>
      </c>
      <c r="M40" s="61" t="n">
        <v>759</v>
      </c>
      <c r="N40" s="61" t="n"/>
      <c r="O40" s="61" t="n">
        <v>7</v>
      </c>
      <c r="P40" s="61" t="n">
        <v>6</v>
      </c>
      <c r="Q40" s="61" t="n">
        <v>42</v>
      </c>
      <c r="R40" s="61" t="n">
        <v>9</v>
      </c>
      <c r="S40" s="61" t="n">
        <v>14</v>
      </c>
      <c r="T40" s="61" t="n"/>
      <c r="U40" s="61" t="n">
        <v>1</v>
      </c>
      <c r="V40" s="61" t="n">
        <v>219</v>
      </c>
      <c r="W40" s="61" t="n">
        <v>16</v>
      </c>
      <c r="X40" s="61" t="n">
        <v>63</v>
      </c>
      <c r="Y40" s="61" t="n">
        <v>26</v>
      </c>
      <c r="Z40" s="61" t="n">
        <v>15</v>
      </c>
      <c r="AA40" s="61" t="n">
        <v>2</v>
      </c>
      <c r="AB40" s="61" t="n">
        <v>6</v>
      </c>
      <c r="AC40" s="61" t="n">
        <v>1204</v>
      </c>
      <c r="AD40" s="61" t="n">
        <v>75</v>
      </c>
      <c r="AE40" s="61" t="n">
        <v>1279</v>
      </c>
      <c r="AF40" s="62" t="n">
        <v>23.05</v>
      </c>
      <c r="AG40" s="62" t="n">
        <v>1.45</v>
      </c>
      <c r="AH40" s="62" t="n">
        <v>12.3</v>
      </c>
    </row>
    <row r="41" customFormat="1" s="6">
      <c r="A41" s="72" t="inlineStr">
        <is>
          <t>關東區</t>
        </is>
      </c>
      <c r="B41" s="72" t="inlineStr">
        <is>
          <t>群馬</t>
        </is>
      </c>
      <c r="C41" s="61" t="n">
        <v>1</v>
      </c>
      <c r="D41" s="61" t="n"/>
      <c r="E41" s="61" t="n">
        <v>6</v>
      </c>
      <c r="F41" s="61" t="n">
        <v>55</v>
      </c>
      <c r="G41" s="61" t="n">
        <v>2</v>
      </c>
      <c r="H41" s="61" t="n">
        <v>6</v>
      </c>
      <c r="I41" s="61" t="n">
        <v>20</v>
      </c>
      <c r="J41" s="61" t="n">
        <v>1</v>
      </c>
      <c r="K41" s="61" t="n">
        <v>6</v>
      </c>
      <c r="L41" s="61" t="n">
        <v>2</v>
      </c>
      <c r="M41" s="61" t="n">
        <v>538</v>
      </c>
      <c r="N41" s="61" t="n">
        <v>1</v>
      </c>
      <c r="O41" s="61" t="n">
        <v>4</v>
      </c>
      <c r="P41" s="61" t="n">
        <v>13</v>
      </c>
      <c r="Q41" s="61" t="n">
        <v>92</v>
      </c>
      <c r="R41" s="61" t="n">
        <v>16</v>
      </c>
      <c r="S41" s="61" t="n">
        <v>7</v>
      </c>
      <c r="T41" s="61" t="n"/>
      <c r="U41" s="61" t="n"/>
      <c r="V41" s="61" t="n">
        <v>311</v>
      </c>
      <c r="W41" s="61" t="n">
        <v>10</v>
      </c>
      <c r="X41" s="61" t="n">
        <v>122</v>
      </c>
      <c r="Y41" s="61" t="n">
        <v>64</v>
      </c>
      <c r="Z41" s="61" t="n">
        <v>34</v>
      </c>
      <c r="AA41" s="61" t="n">
        <v>2</v>
      </c>
      <c r="AB41" s="61" t="n">
        <v>7</v>
      </c>
      <c r="AC41" s="61" t="n">
        <v>1243</v>
      </c>
      <c r="AD41" s="61" t="n">
        <v>77</v>
      </c>
      <c r="AE41" s="61" t="n">
        <v>1320</v>
      </c>
      <c r="AF41" s="62" t="n">
        <v>24.25</v>
      </c>
      <c r="AG41" s="62" t="n">
        <v>1.48</v>
      </c>
      <c r="AH41" s="62" t="n">
        <v>12.76</v>
      </c>
    </row>
    <row r="42" customFormat="1" s="6">
      <c r="A42" s="72" t="inlineStr">
        <is>
          <t>關東區</t>
        </is>
      </c>
      <c r="B42" s="72" t="inlineStr">
        <is>
          <t>埼玉</t>
        </is>
      </c>
      <c r="C42" s="61" t="n">
        <v>1</v>
      </c>
      <c r="D42" s="61" t="n"/>
      <c r="E42" s="61" t="n">
        <v>18</v>
      </c>
      <c r="F42" s="61" t="n">
        <v>33</v>
      </c>
      <c r="G42" s="61" t="n">
        <v>3</v>
      </c>
      <c r="H42" s="61" t="n">
        <v>5</v>
      </c>
      <c r="I42" s="61" t="n">
        <v>21</v>
      </c>
      <c r="J42" s="61" t="n">
        <v>1</v>
      </c>
      <c r="K42" s="61" t="n">
        <v>10</v>
      </c>
      <c r="L42" s="61" t="n">
        <v>8</v>
      </c>
      <c r="M42" s="61" t="n">
        <v>536</v>
      </c>
      <c r="N42" s="61" t="n">
        <v>1</v>
      </c>
      <c r="O42" s="61" t="n">
        <v>8</v>
      </c>
      <c r="P42" s="61" t="n">
        <v>28</v>
      </c>
      <c r="Q42" s="61" t="n">
        <v>46</v>
      </c>
      <c r="R42" s="61" t="n">
        <v>14</v>
      </c>
      <c r="S42" s="61" t="n">
        <v>20</v>
      </c>
      <c r="T42" s="61" t="n">
        <v>10</v>
      </c>
      <c r="U42" s="61" t="n"/>
      <c r="V42" s="61" t="n">
        <v>381</v>
      </c>
      <c r="W42" s="61" t="n">
        <v>22</v>
      </c>
      <c r="X42" s="61" t="n">
        <v>172</v>
      </c>
      <c r="Y42" s="61" t="n">
        <v>108</v>
      </c>
      <c r="Z42" s="61" t="n">
        <v>38</v>
      </c>
      <c r="AA42" s="61" t="n">
        <v>4</v>
      </c>
      <c r="AB42" s="61" t="n">
        <v>27</v>
      </c>
      <c r="AC42" s="61" t="n">
        <v>1414</v>
      </c>
      <c r="AD42" s="61" t="n">
        <v>101</v>
      </c>
      <c r="AE42" s="61" t="n">
        <v>1515</v>
      </c>
      <c r="AF42" s="62" t="n">
        <v>21.26</v>
      </c>
      <c r="AG42" s="62" t="n">
        <v>1.47</v>
      </c>
      <c r="AH42" s="62" t="n">
        <v>11.21</v>
      </c>
    </row>
    <row r="43" customFormat="1" s="6">
      <c r="A43" s="72" t="inlineStr">
        <is>
          <t>關東區</t>
        </is>
      </c>
      <c r="B43" s="72" t="inlineStr">
        <is>
          <t>千葉</t>
        </is>
      </c>
      <c r="C43" s="61" t="n">
        <v>6</v>
      </c>
      <c r="D43" s="61" t="n"/>
      <c r="E43" s="61" t="n">
        <v>30</v>
      </c>
      <c r="F43" s="61" t="n">
        <v>66</v>
      </c>
      <c r="G43" s="61" t="n">
        <v>11</v>
      </c>
      <c r="H43" s="61" t="n"/>
      <c r="I43" s="61" t="n">
        <v>52</v>
      </c>
      <c r="J43" s="61" t="n">
        <v>1</v>
      </c>
      <c r="K43" s="61" t="n">
        <v>3</v>
      </c>
      <c r="L43" s="61" t="n">
        <v>4</v>
      </c>
      <c r="M43" s="61" t="n">
        <v>760</v>
      </c>
      <c r="N43" s="61" t="n">
        <v>3</v>
      </c>
      <c r="O43" s="61" t="n">
        <v>3</v>
      </c>
      <c r="P43" s="61" t="n">
        <v>25</v>
      </c>
      <c r="Q43" s="61" t="n">
        <v>107</v>
      </c>
      <c r="R43" s="61" t="n">
        <v>22</v>
      </c>
      <c r="S43" s="61" t="n">
        <v>44</v>
      </c>
      <c r="T43" s="61" t="n"/>
      <c r="U43" s="61" t="n">
        <v>1</v>
      </c>
      <c r="V43" s="61" t="n">
        <v>247</v>
      </c>
      <c r="W43" s="61" t="n">
        <v>13</v>
      </c>
      <c r="X43" s="61" t="n">
        <v>125</v>
      </c>
      <c r="Y43" s="61" t="n">
        <v>47</v>
      </c>
      <c r="Z43" s="61" t="n">
        <v>14</v>
      </c>
      <c r="AA43" s="61" t="n">
        <v>10</v>
      </c>
      <c r="AB43" s="61" t="n">
        <v>13</v>
      </c>
      <c r="AC43" s="61" t="n">
        <v>1470</v>
      </c>
      <c r="AD43" s="61" t="n">
        <v>137</v>
      </c>
      <c r="AE43" s="61" t="n">
        <v>1607</v>
      </c>
      <c r="AF43" s="62" t="n">
        <v>21.04</v>
      </c>
      <c r="AG43" s="62" t="n">
        <v>1.95</v>
      </c>
      <c r="AH43" s="62" t="n">
        <v>11.47</v>
      </c>
    </row>
    <row r="44" customFormat="1" s="6">
      <c r="A44" s="72" t="inlineStr">
        <is>
          <t>關東區</t>
        </is>
      </c>
      <c r="B44" s="72" t="inlineStr">
        <is>
          <t>東京</t>
        </is>
      </c>
      <c r="C44" s="61" t="n">
        <v>5</v>
      </c>
      <c r="D44" s="61" t="n">
        <v>12</v>
      </c>
      <c r="E44" s="61" t="n">
        <v>64</v>
      </c>
      <c r="F44" s="61" t="n">
        <v>105</v>
      </c>
      <c r="G44" s="61" t="n">
        <v>14</v>
      </c>
      <c r="H44" s="61" t="n">
        <v>39</v>
      </c>
      <c r="I44" s="61" t="n">
        <v>114</v>
      </c>
      <c r="J44" s="61" t="n">
        <v>3</v>
      </c>
      <c r="K44" s="61" t="n">
        <v>12</v>
      </c>
      <c r="L44" s="61" t="n">
        <v>79</v>
      </c>
      <c r="M44" s="61" t="n">
        <v>4908</v>
      </c>
      <c r="N44" s="61" t="n">
        <v>7</v>
      </c>
      <c r="O44" s="61" t="n">
        <v>42</v>
      </c>
      <c r="P44" s="61" t="n">
        <v>92</v>
      </c>
      <c r="Q44" s="61" t="n">
        <v>273</v>
      </c>
      <c r="R44" s="61" t="n">
        <v>81</v>
      </c>
      <c r="S44" s="61" t="n">
        <v>3</v>
      </c>
      <c r="T44" s="61" t="n">
        <v>12</v>
      </c>
      <c r="U44" s="61" t="n">
        <v>10</v>
      </c>
      <c r="V44" s="61" t="n">
        <v>3405</v>
      </c>
      <c r="W44" s="61" t="n">
        <v>136</v>
      </c>
      <c r="X44" s="61" t="n">
        <v>975</v>
      </c>
      <c r="Y44" s="61" t="n">
        <v>534</v>
      </c>
      <c r="Z44" s="61" t="n">
        <v>384</v>
      </c>
      <c r="AA44" s="61" t="n">
        <v>6</v>
      </c>
      <c r="AB44" s="61" t="n">
        <v>32</v>
      </c>
      <c r="AC44" s="61" t="n">
        <v>10839</v>
      </c>
      <c r="AD44" s="61" t="n">
        <v>508</v>
      </c>
      <c r="AE44" s="61" t="n">
        <v>11347</v>
      </c>
      <c r="AF44" s="62" t="n">
        <v>72.88</v>
      </c>
      <c r="AG44" s="62" t="n">
        <v>3.62</v>
      </c>
      <c r="AH44" s="62" t="n">
        <v>39.26</v>
      </c>
    </row>
    <row r="45" customFormat="1" s="6">
      <c r="A45" s="72" t="inlineStr">
        <is>
          <t>關東區</t>
        </is>
      </c>
      <c r="B45" s="72" t="inlineStr">
        <is>
          <t>神奈川</t>
        </is>
      </c>
      <c r="C45" s="61" t="n">
        <v>4</v>
      </c>
      <c r="D45" s="61" t="n"/>
      <c r="E45" s="61" t="n">
        <v>16</v>
      </c>
      <c r="F45" s="61" t="n">
        <v>80</v>
      </c>
      <c r="G45" s="61" t="n">
        <v>61</v>
      </c>
      <c r="H45" s="61" t="n">
        <v>14</v>
      </c>
      <c r="I45" s="61" t="n">
        <v>34</v>
      </c>
      <c r="J45" s="61" t="n"/>
      <c r="K45" s="61" t="n">
        <v>10</v>
      </c>
      <c r="L45" s="61" t="n">
        <v>16</v>
      </c>
      <c r="M45" s="61" t="n">
        <v>2738</v>
      </c>
      <c r="N45" s="61" t="n">
        <v>1</v>
      </c>
      <c r="O45" s="61" t="n">
        <v>16</v>
      </c>
      <c r="P45" s="61" t="n">
        <v>14</v>
      </c>
      <c r="Q45" s="61" t="n">
        <v>135</v>
      </c>
      <c r="R45" s="61" t="n">
        <v>66</v>
      </c>
      <c r="S45" s="61" t="n">
        <v>5</v>
      </c>
      <c r="T45" s="61" t="n">
        <v>7</v>
      </c>
      <c r="U45" s="61" t="n"/>
      <c r="V45" s="61" t="n">
        <v>625</v>
      </c>
      <c r="W45" s="61" t="n">
        <v>15</v>
      </c>
      <c r="X45" s="61" t="n">
        <v>157</v>
      </c>
      <c r="Y45" s="61" t="n">
        <v>74</v>
      </c>
      <c r="Z45" s="61" t="n">
        <v>59</v>
      </c>
      <c r="AA45" s="61" t="n">
        <v>6</v>
      </c>
      <c r="AB45" s="61" t="n">
        <v>28</v>
      </c>
      <c r="AC45" s="61" t="n">
        <v>4012</v>
      </c>
      <c r="AD45" s="61" t="n">
        <v>169</v>
      </c>
      <c r="AE45" s="61" t="n">
        <v>4181</v>
      </c>
      <c r="AF45" s="62" t="n">
        <v>65.11</v>
      </c>
      <c r="AG45" s="62" t="n">
        <v>3</v>
      </c>
      <c r="AH45" s="62" t="n">
        <v>35.49</v>
      </c>
    </row>
    <row r="46" customFormat="1" s="6">
      <c r="A46" s="72" t="inlineStr">
        <is>
          <t>北陸區</t>
        </is>
      </c>
      <c r="B46" s="72" t="inlineStr">
        <is>
          <t>新潟</t>
        </is>
      </c>
      <c r="C46" s="61" t="n"/>
      <c r="D46" s="61" t="n">
        <v>21</v>
      </c>
      <c r="E46" s="61" t="n">
        <v>9</v>
      </c>
      <c r="F46" s="61" t="n">
        <v>97</v>
      </c>
      <c r="G46" s="61" t="n">
        <v>18</v>
      </c>
      <c r="H46" s="61" t="n">
        <v>5</v>
      </c>
      <c r="I46" s="61" t="n">
        <v>51</v>
      </c>
      <c r="J46" s="61" t="n">
        <v>2</v>
      </c>
      <c r="K46" s="61" t="n">
        <v>27</v>
      </c>
      <c r="L46" s="61" t="n">
        <v>3</v>
      </c>
      <c r="M46" s="61" t="n">
        <v>734</v>
      </c>
      <c r="N46" s="61" t="n"/>
      <c r="O46" s="61" t="n">
        <v>10</v>
      </c>
      <c r="P46" s="61" t="n">
        <v>18</v>
      </c>
      <c r="Q46" s="61" t="n">
        <v>119</v>
      </c>
      <c r="R46" s="61" t="n">
        <v>29</v>
      </c>
      <c r="S46" s="61" t="n">
        <v>19</v>
      </c>
      <c r="T46" s="61" t="n">
        <v>1</v>
      </c>
      <c r="U46" s="61" t="n">
        <v>3</v>
      </c>
      <c r="V46" s="61" t="n">
        <v>385</v>
      </c>
      <c r="W46" s="61" t="n">
        <v>10</v>
      </c>
      <c r="X46" s="61" t="n">
        <v>117</v>
      </c>
      <c r="Y46" s="61" t="n">
        <v>78</v>
      </c>
      <c r="Z46" s="61" t="n">
        <v>49</v>
      </c>
      <c r="AA46" s="61" t="n">
        <v>25</v>
      </c>
      <c r="AB46" s="61" t="n">
        <v>9</v>
      </c>
      <c r="AC46" s="61" t="n">
        <v>1670</v>
      </c>
      <c r="AD46" s="61" t="n">
        <v>169</v>
      </c>
      <c r="AE46" s="61" t="n">
        <v>1839</v>
      </c>
      <c r="AF46" s="62" t="n">
        <v>17.38</v>
      </c>
      <c r="AG46" s="62" t="n">
        <v>1.71</v>
      </c>
      <c r="AH46" s="62" t="n">
        <v>9.44</v>
      </c>
    </row>
    <row r="47" customFormat="1" s="6">
      <c r="A47" s="72" t="inlineStr">
        <is>
          <t>北陸區</t>
        </is>
      </c>
      <c r="B47" s="72" t="inlineStr">
        <is>
          <t>富山</t>
        </is>
      </c>
      <c r="C47" s="61" t="n">
        <v>3</v>
      </c>
      <c r="D47" s="61" t="n"/>
      <c r="E47" s="61" t="n"/>
      <c r="F47" s="61" t="n">
        <v>40</v>
      </c>
      <c r="G47" s="61" t="n">
        <v>7</v>
      </c>
      <c r="H47" s="61" t="n">
        <v>1</v>
      </c>
      <c r="I47" s="61" t="n">
        <v>16</v>
      </c>
      <c r="J47" s="61" t="n">
        <v>1</v>
      </c>
      <c r="K47" s="61" t="n">
        <v>5</v>
      </c>
      <c r="L47" s="61" t="n"/>
      <c r="M47" s="61" t="n">
        <v>693</v>
      </c>
      <c r="N47" s="61" t="n">
        <v>2</v>
      </c>
      <c r="O47" s="61" t="n">
        <v>6</v>
      </c>
      <c r="P47" s="61" t="n">
        <v>7</v>
      </c>
      <c r="Q47" s="61" t="n">
        <v>30</v>
      </c>
      <c r="R47" s="61" t="n">
        <v>5</v>
      </c>
      <c r="S47" s="61" t="n"/>
      <c r="T47" s="61" t="n"/>
      <c r="U47" s="61" t="n"/>
      <c r="V47" s="61" t="n">
        <v>106</v>
      </c>
      <c r="W47" s="61" t="n">
        <v>3</v>
      </c>
      <c r="X47" s="61" t="n">
        <v>61</v>
      </c>
      <c r="Y47" s="61" t="n">
        <v>25</v>
      </c>
      <c r="Z47" s="61" t="n">
        <v>5</v>
      </c>
      <c r="AA47" s="61" t="n">
        <v>3</v>
      </c>
      <c r="AB47" s="61" t="n">
        <v>14</v>
      </c>
      <c r="AC47" s="61" t="n">
        <v>980</v>
      </c>
      <c r="AD47" s="61" t="n">
        <v>53</v>
      </c>
      <c r="AE47" s="61" t="n">
        <v>1033</v>
      </c>
      <c r="AF47" s="62" t="n">
        <v>24.3</v>
      </c>
      <c r="AG47" s="62" t="n">
        <v>1.32</v>
      </c>
      <c r="AH47" s="62" t="n">
        <v>12.81</v>
      </c>
    </row>
    <row r="48" customFormat="1" s="6">
      <c r="A48" s="72" t="inlineStr">
        <is>
          <t>北陸區</t>
        </is>
      </c>
      <c r="B48" s="72" t="inlineStr">
        <is>
          <t>石川</t>
        </is>
      </c>
      <c r="C48" s="61" t="n">
        <v>2</v>
      </c>
      <c r="D48" s="61" t="n">
        <v>6</v>
      </c>
      <c r="E48" s="61" t="n">
        <v>4</v>
      </c>
      <c r="F48" s="61" t="n">
        <v>32</v>
      </c>
      <c r="G48" s="61" t="n">
        <v>22</v>
      </c>
      <c r="H48" s="61" t="n"/>
      <c r="I48" s="61" t="n">
        <v>29</v>
      </c>
      <c r="J48" s="61" t="n"/>
      <c r="K48" s="61" t="n">
        <v>11</v>
      </c>
      <c r="L48" s="61" t="n">
        <v>7</v>
      </c>
      <c r="M48" s="61" t="n">
        <v>299</v>
      </c>
      <c r="N48" s="61" t="n"/>
      <c r="O48" s="61" t="n">
        <v>9</v>
      </c>
      <c r="P48" s="61" t="n">
        <v>3</v>
      </c>
      <c r="Q48" s="61" t="n">
        <v>38</v>
      </c>
      <c r="R48" s="61" t="n">
        <v>6</v>
      </c>
      <c r="S48" s="61" t="n"/>
      <c r="T48" s="61" t="n"/>
      <c r="U48" s="61" t="n">
        <v>1</v>
      </c>
      <c r="V48" s="61" t="n">
        <v>146</v>
      </c>
      <c r="W48" s="61" t="n">
        <v>1</v>
      </c>
      <c r="X48" s="61" t="n">
        <v>95</v>
      </c>
      <c r="Y48" s="61" t="n">
        <v>37</v>
      </c>
      <c r="Z48" s="61" t="n">
        <v>3</v>
      </c>
      <c r="AA48" s="61" t="n"/>
      <c r="AB48" s="61" t="n">
        <v>2</v>
      </c>
      <c r="AC48" s="61" t="n">
        <v>682</v>
      </c>
      <c r="AD48" s="61" t="n">
        <v>71</v>
      </c>
      <c r="AE48" s="61" t="n">
        <v>753</v>
      </c>
      <c r="AF48" s="62" t="n">
        <v>17.33</v>
      </c>
      <c r="AG48" s="62" t="n">
        <v>1.76</v>
      </c>
      <c r="AH48" s="62" t="n">
        <v>9.460000000000001</v>
      </c>
    </row>
    <row r="49" customFormat="1" s="6">
      <c r="A49" s="72" t="inlineStr">
        <is>
          <t>北陸區</t>
        </is>
      </c>
      <c r="B49" s="72" t="inlineStr">
        <is>
          <t>福井</t>
        </is>
      </c>
      <c r="C49" s="61" t="n">
        <v>1</v>
      </c>
      <c r="D49" s="61" t="n"/>
      <c r="E49" s="61" t="n">
        <v>3</v>
      </c>
      <c r="F49" s="61" t="n">
        <v>13</v>
      </c>
      <c r="G49" s="61" t="n">
        <v>6</v>
      </c>
      <c r="H49" s="61" t="n">
        <v>2</v>
      </c>
      <c r="I49" s="61" t="n">
        <v>10</v>
      </c>
      <c r="J49" s="61" t="n">
        <v>1</v>
      </c>
      <c r="K49" s="61" t="n">
        <v>5</v>
      </c>
      <c r="L49" s="61" t="n">
        <v>2</v>
      </c>
      <c r="M49" s="61" t="n">
        <v>726</v>
      </c>
      <c r="N49" s="61" t="n"/>
      <c r="O49" s="61" t="n">
        <v>2</v>
      </c>
      <c r="P49" s="61" t="n">
        <v>5</v>
      </c>
      <c r="Q49" s="61" t="n">
        <v>24</v>
      </c>
      <c r="R49" s="61" t="n">
        <v>3</v>
      </c>
      <c r="S49" s="61" t="n"/>
      <c r="T49" s="61" t="n"/>
      <c r="U49" s="61" t="n">
        <v>2</v>
      </c>
      <c r="V49" s="61" t="n">
        <v>115</v>
      </c>
      <c r="W49" s="61" t="n"/>
      <c r="X49" s="61" t="n">
        <v>54</v>
      </c>
      <c r="Y49" s="61" t="n">
        <v>53</v>
      </c>
      <c r="Z49" s="61" t="n">
        <v>18</v>
      </c>
      <c r="AA49" s="61" t="n">
        <v>2</v>
      </c>
      <c r="AB49" s="61" t="n">
        <v>4</v>
      </c>
      <c r="AC49" s="61" t="n">
        <v>992</v>
      </c>
      <c r="AD49" s="61" t="n">
        <v>59</v>
      </c>
      <c r="AE49" s="61" t="n">
        <v>1051</v>
      </c>
      <c r="AF49" s="62" t="n">
        <v>30.53</v>
      </c>
      <c r="AG49" s="62" t="n">
        <v>1.8</v>
      </c>
      <c r="AH49" s="62" t="n">
        <v>16.1</v>
      </c>
    </row>
    <row r="50" customFormat="1" s="6">
      <c r="A50" s="72" t="inlineStr">
        <is>
          <t>東山區</t>
        </is>
      </c>
      <c r="B50" s="72" t="inlineStr">
        <is>
          <t>長野</t>
        </is>
      </c>
      <c r="C50" s="61" t="n">
        <v>1</v>
      </c>
      <c r="D50" s="61" t="n">
        <v>32</v>
      </c>
      <c r="E50" s="61" t="n">
        <v>38</v>
      </c>
      <c r="F50" s="61" t="n">
        <v>82</v>
      </c>
      <c r="G50" s="61" t="n">
        <v>24</v>
      </c>
      <c r="H50" s="61" t="n">
        <v>3</v>
      </c>
      <c r="I50" s="61" t="n">
        <v>53</v>
      </c>
      <c r="J50" s="61" t="n"/>
      <c r="K50" s="61" t="n">
        <v>23</v>
      </c>
      <c r="L50" s="61" t="n">
        <v>5</v>
      </c>
      <c r="M50" s="61" t="n">
        <v>914</v>
      </c>
      <c r="N50" s="61" t="n">
        <v>7</v>
      </c>
      <c r="O50" s="61" t="n">
        <v>18</v>
      </c>
      <c r="P50" s="61" t="n">
        <v>44</v>
      </c>
      <c r="Q50" s="61" t="n">
        <v>165</v>
      </c>
      <c r="R50" s="61" t="n">
        <v>51</v>
      </c>
      <c r="S50" s="61" t="n">
        <v>57</v>
      </c>
      <c r="T50" s="61" t="n"/>
      <c r="U50" s="61" t="n">
        <v>4</v>
      </c>
      <c r="V50" s="61" t="n">
        <v>535</v>
      </c>
      <c r="W50" s="61" t="n">
        <v>11</v>
      </c>
      <c r="X50" s="61" t="n">
        <v>226</v>
      </c>
      <c r="Y50" s="61" t="n">
        <v>138</v>
      </c>
      <c r="Z50" s="61" t="n">
        <v>49</v>
      </c>
      <c r="AA50" s="61" t="n">
        <v>8</v>
      </c>
      <c r="AB50" s="61" t="n">
        <v>22</v>
      </c>
      <c r="AC50" s="61" t="n">
        <v>2315</v>
      </c>
      <c r="AD50" s="61" t="n">
        <v>195</v>
      </c>
      <c r="AE50" s="61" t="n">
        <v>2510</v>
      </c>
      <c r="AF50" s="62" t="n">
        <v>30.79</v>
      </c>
      <c r="AG50" s="62" t="n">
        <v>2.57</v>
      </c>
      <c r="AH50" s="62" t="n">
        <v>16.63</v>
      </c>
    </row>
    <row r="51" customFormat="1" s="6">
      <c r="A51" s="72" t="inlineStr">
        <is>
          <t>東山區</t>
        </is>
      </c>
      <c r="B51" s="72" t="inlineStr">
        <is>
          <t>岐阜</t>
        </is>
      </c>
      <c r="C51" s="61" t="n">
        <v>3</v>
      </c>
      <c r="D51" s="61" t="n"/>
      <c r="E51" s="61" t="n">
        <v>5</v>
      </c>
      <c r="F51" s="61" t="n">
        <v>22</v>
      </c>
      <c r="G51" s="61" t="n">
        <v>27</v>
      </c>
      <c r="H51" s="61" t="n">
        <v>16</v>
      </c>
      <c r="I51" s="61" t="n">
        <v>29</v>
      </c>
      <c r="J51" s="61" t="n"/>
      <c r="K51" s="61" t="n">
        <v>6</v>
      </c>
      <c r="L51" s="61" t="n">
        <v>5</v>
      </c>
      <c r="M51" s="61" t="n">
        <v>846</v>
      </c>
      <c r="N51" s="61" t="n"/>
      <c r="O51" s="61" t="n">
        <v>2</v>
      </c>
      <c r="P51" s="61" t="n">
        <v>10</v>
      </c>
      <c r="Q51" s="61" t="n">
        <v>62</v>
      </c>
      <c r="R51" s="61" t="n">
        <v>11</v>
      </c>
      <c r="S51" s="61" t="n">
        <v>1</v>
      </c>
      <c r="T51" s="61" t="n"/>
      <c r="U51" s="61" t="n">
        <v>1</v>
      </c>
      <c r="V51" s="61" t="n">
        <v>242</v>
      </c>
      <c r="W51" s="61" t="n">
        <v>11</v>
      </c>
      <c r="X51" s="61" t="n">
        <v>124</v>
      </c>
      <c r="Y51" s="61" t="n">
        <v>136</v>
      </c>
      <c r="Z51" s="61" t="n">
        <v>10</v>
      </c>
      <c r="AA51" s="61" t="n">
        <v>4</v>
      </c>
      <c r="AB51" s="61" t="n">
        <v>2</v>
      </c>
      <c r="AC51" s="61" t="n">
        <v>1493</v>
      </c>
      <c r="AD51" s="61" t="n">
        <v>82</v>
      </c>
      <c r="AE51" s="61" t="n">
        <v>1575</v>
      </c>
      <c r="AF51" s="62" t="n">
        <v>26.61</v>
      </c>
      <c r="AG51" s="62" t="n">
        <v>1.5</v>
      </c>
      <c r="AH51" s="62" t="n">
        <v>14.2</v>
      </c>
    </row>
    <row r="52" customFormat="1" s="6">
      <c r="A52" s="72" t="inlineStr">
        <is>
          <t>東山區</t>
        </is>
      </c>
      <c r="B52" s="72" t="inlineStr">
        <is>
          <t>滋賀</t>
        </is>
      </c>
      <c r="C52" s="61" t="n">
        <v>1</v>
      </c>
      <c r="D52" s="61" t="n"/>
      <c r="E52" s="61" t="n">
        <v>6</v>
      </c>
      <c r="F52" s="61" t="n">
        <v>36</v>
      </c>
      <c r="G52" s="61" t="n">
        <v>12</v>
      </c>
      <c r="H52" s="61" t="n"/>
      <c r="I52" s="61" t="n">
        <v>9</v>
      </c>
      <c r="J52" s="61" t="n"/>
      <c r="K52" s="61" t="n"/>
      <c r="L52" s="61" t="n">
        <v>6</v>
      </c>
      <c r="M52" s="61" t="n">
        <v>366</v>
      </c>
      <c r="N52" s="61" t="n"/>
      <c r="O52" s="61" t="n"/>
      <c r="P52" s="61" t="n">
        <v>8</v>
      </c>
      <c r="Q52" s="61" t="n">
        <v>30</v>
      </c>
      <c r="R52" s="61" t="n">
        <v>10</v>
      </c>
      <c r="S52" s="61" t="n">
        <v>2</v>
      </c>
      <c r="T52" s="61" t="n"/>
      <c r="U52" s="61" t="n"/>
      <c r="V52" s="61" t="n">
        <v>121</v>
      </c>
      <c r="W52" s="61" t="n">
        <v>3</v>
      </c>
      <c r="X52" s="61" t="n">
        <v>50</v>
      </c>
      <c r="Y52" s="61" t="n">
        <v>20</v>
      </c>
      <c r="Z52" s="61" t="n">
        <v>7</v>
      </c>
      <c r="AA52" s="61" t="n">
        <v>3</v>
      </c>
      <c r="AB52" s="61" t="n">
        <v>2</v>
      </c>
      <c r="AC52" s="61" t="n">
        <v>620</v>
      </c>
      <c r="AD52" s="61" t="n">
        <v>72</v>
      </c>
      <c r="AE52" s="61" t="n">
        <v>692</v>
      </c>
      <c r="AF52" s="62" t="n">
        <v>18.76</v>
      </c>
      <c r="AG52" s="62" t="n">
        <v>2.06</v>
      </c>
      <c r="AH52" s="62" t="n">
        <v>10.18</v>
      </c>
    </row>
    <row r="53" customFormat="1" s="6">
      <c r="A53" s="72" t="inlineStr">
        <is>
          <t>東海區</t>
        </is>
      </c>
      <c r="B53" s="72" t="inlineStr">
        <is>
          <t>山梨</t>
        </is>
      </c>
      <c r="C53" s="61" t="n">
        <v>2</v>
      </c>
      <c r="D53" s="61" t="n">
        <v>15</v>
      </c>
      <c r="E53" s="61" t="n">
        <v>11</v>
      </c>
      <c r="F53" s="61" t="n">
        <v>67</v>
      </c>
      <c r="G53" s="61" t="n">
        <v>24</v>
      </c>
      <c r="H53" s="61" t="n">
        <v>3</v>
      </c>
      <c r="I53" s="61" t="n">
        <v>18</v>
      </c>
      <c r="J53" s="61" t="n"/>
      <c r="K53" s="61" t="n">
        <v>9</v>
      </c>
      <c r="L53" s="61" t="n">
        <v>2</v>
      </c>
      <c r="M53" s="61" t="n">
        <v>830</v>
      </c>
      <c r="N53" s="61" t="n">
        <v>2</v>
      </c>
      <c r="O53" s="61" t="n">
        <v>9</v>
      </c>
      <c r="P53" s="61" t="n">
        <v>12</v>
      </c>
      <c r="Q53" s="61" t="n">
        <v>67</v>
      </c>
      <c r="R53" s="61" t="n">
        <v>5</v>
      </c>
      <c r="S53" s="61" t="n">
        <v>13</v>
      </c>
      <c r="T53" s="61" t="n">
        <v>1</v>
      </c>
      <c r="U53" s="61" t="n"/>
      <c r="V53" s="61" t="n">
        <v>192</v>
      </c>
      <c r="W53" s="61" t="n">
        <v>3</v>
      </c>
      <c r="X53" s="61" t="n">
        <v>118</v>
      </c>
      <c r="Y53" s="61" t="n">
        <v>56</v>
      </c>
      <c r="Z53" s="61" t="n">
        <v>28</v>
      </c>
      <c r="AA53" s="61" t="n">
        <v>1</v>
      </c>
      <c r="AB53" s="61" t="n">
        <v>10</v>
      </c>
      <c r="AC53" s="61" t="n">
        <v>1395</v>
      </c>
      <c r="AD53" s="61" t="n">
        <v>103</v>
      </c>
      <c r="AE53" s="61" t="n">
        <v>1498</v>
      </c>
      <c r="AF53" s="62" t="n">
        <v>45.99</v>
      </c>
      <c r="AG53" s="62" t="n">
        <v>3.38</v>
      </c>
      <c r="AH53" s="62" t="n">
        <v>24.63</v>
      </c>
    </row>
    <row r="54" customFormat="1" s="6">
      <c r="A54" s="72" t="inlineStr">
        <is>
          <t>東海區</t>
        </is>
      </c>
      <c r="B54" s="72" t="inlineStr">
        <is>
          <t>静岡</t>
        </is>
      </c>
      <c r="C54" s="61" t="n">
        <v>3</v>
      </c>
      <c r="D54" s="61" t="n"/>
      <c r="E54" s="61" t="n">
        <v>7</v>
      </c>
      <c r="F54" s="61" t="n">
        <v>69</v>
      </c>
      <c r="G54" s="61" t="n">
        <v>9</v>
      </c>
      <c r="H54" s="61" t="n">
        <v>2</v>
      </c>
      <c r="I54" s="61" t="n">
        <v>13</v>
      </c>
      <c r="J54" s="61" t="n"/>
      <c r="K54" s="61" t="n">
        <v>1</v>
      </c>
      <c r="L54" s="61" t="n">
        <v>4</v>
      </c>
      <c r="M54" s="61" t="n">
        <v>1294</v>
      </c>
      <c r="N54" s="61" t="n">
        <v>1</v>
      </c>
      <c r="O54" s="61" t="n">
        <v>4</v>
      </c>
      <c r="P54" s="61" t="n">
        <v>4</v>
      </c>
      <c r="Q54" s="61" t="n">
        <v>58</v>
      </c>
      <c r="R54" s="61" t="n">
        <v>33</v>
      </c>
      <c r="S54" s="61" t="n">
        <v>8</v>
      </c>
      <c r="T54" s="61" t="n">
        <v>1</v>
      </c>
      <c r="U54" s="61" t="n"/>
      <c r="V54" s="61" t="n">
        <v>380</v>
      </c>
      <c r="W54" s="61" t="n">
        <v>11</v>
      </c>
      <c r="X54" s="61" t="n">
        <v>130</v>
      </c>
      <c r="Y54" s="61" t="n">
        <v>71</v>
      </c>
      <c r="Z54" s="61" t="n">
        <v>22</v>
      </c>
      <c r="AA54" s="61" t="n">
        <v>1</v>
      </c>
      <c r="AB54" s="61" t="n">
        <v>27</v>
      </c>
      <c r="AC54" s="61" t="n">
        <v>2017</v>
      </c>
      <c r="AD54" s="61" t="n">
        <v>136</v>
      </c>
      <c r="AE54" s="61" t="n">
        <v>2153</v>
      </c>
      <c r="AF54" s="62" t="n">
        <v>25.76</v>
      </c>
      <c r="AG54" s="62" t="n">
        <v>1.77</v>
      </c>
      <c r="AH54" s="62" t="n">
        <v>13.87</v>
      </c>
    </row>
    <row r="55" customFormat="1" s="6">
      <c r="A55" s="72" t="inlineStr">
        <is>
          <t>東海區</t>
        </is>
      </c>
      <c r="B55" s="72" t="inlineStr">
        <is>
          <t>愛知</t>
        </is>
      </c>
      <c r="C55" s="61" t="n">
        <v>1</v>
      </c>
      <c r="D55" s="61" t="n">
        <v>40</v>
      </c>
      <c r="E55" s="61" t="n">
        <v>12</v>
      </c>
      <c r="F55" s="61" t="n">
        <v>37</v>
      </c>
      <c r="G55" s="61" t="n">
        <v>15</v>
      </c>
      <c r="H55" s="61" t="n">
        <v>21</v>
      </c>
      <c r="I55" s="61" t="n">
        <v>66</v>
      </c>
      <c r="J55" s="61" t="n">
        <v>1</v>
      </c>
      <c r="K55" s="61" t="n">
        <v>14</v>
      </c>
      <c r="L55" s="61" t="n">
        <v>12</v>
      </c>
      <c r="M55" s="61" t="n">
        <v>1544</v>
      </c>
      <c r="N55" s="61" t="n">
        <v>3</v>
      </c>
      <c r="O55" s="61" t="n">
        <v>14</v>
      </c>
      <c r="P55" s="61" t="n">
        <v>21</v>
      </c>
      <c r="Q55" s="61" t="n">
        <v>122</v>
      </c>
      <c r="R55" s="61" t="n">
        <v>42</v>
      </c>
      <c r="S55" s="61" t="n">
        <v>26</v>
      </c>
      <c r="T55" s="61" t="n"/>
      <c r="U55" s="61" t="n"/>
      <c r="V55" s="61" t="n">
        <v>913</v>
      </c>
      <c r="W55" s="61" t="n">
        <v>25</v>
      </c>
      <c r="X55" s="61" t="n">
        <v>382</v>
      </c>
      <c r="Y55" s="61" t="n">
        <v>216</v>
      </c>
      <c r="Z55" s="61" t="n">
        <v>58</v>
      </c>
      <c r="AA55" s="61" t="n"/>
      <c r="AB55" s="61" t="n">
        <v>12</v>
      </c>
      <c r="AC55" s="61" t="n">
        <v>3397</v>
      </c>
      <c r="AD55" s="61" t="n">
        <v>200</v>
      </c>
      <c r="AE55" s="61" t="n">
        <v>3597</v>
      </c>
      <c r="AF55" s="62" t="n">
        <v>32.42</v>
      </c>
      <c r="AG55" s="62" t="n">
        <v>1.94</v>
      </c>
      <c r="AH55" s="62" t="n">
        <v>17.32</v>
      </c>
    </row>
    <row r="56" customFormat="1" s="6">
      <c r="A56" s="72" t="inlineStr">
        <is>
          <t>東海區</t>
        </is>
      </c>
      <c r="B56" s="72" t="inlineStr">
        <is>
          <t>三重</t>
        </is>
      </c>
      <c r="C56" s="61" t="n">
        <v>7</v>
      </c>
      <c r="D56" s="61" t="n"/>
      <c r="E56" s="61" t="n">
        <v>7</v>
      </c>
      <c r="F56" s="61" t="n">
        <v>25</v>
      </c>
      <c r="G56" s="61" t="n">
        <v>9</v>
      </c>
      <c r="H56" s="61" t="n">
        <v>3</v>
      </c>
      <c r="I56" s="61" t="n">
        <v>15</v>
      </c>
      <c r="J56" s="61" t="n"/>
      <c r="K56" s="61" t="n">
        <v>8</v>
      </c>
      <c r="L56" s="61" t="n">
        <v>3</v>
      </c>
      <c r="M56" s="61" t="n">
        <v>895</v>
      </c>
      <c r="N56" s="61" t="n"/>
      <c r="O56" s="61" t="n"/>
      <c r="P56" s="61" t="n">
        <v>11</v>
      </c>
      <c r="Q56" s="61" t="n">
        <v>68</v>
      </c>
      <c r="R56" s="61" t="n">
        <v>7</v>
      </c>
      <c r="S56" s="61" t="n">
        <v>10</v>
      </c>
      <c r="T56" s="61" t="n">
        <v>2</v>
      </c>
      <c r="U56" s="61" t="n"/>
      <c r="V56" s="61" t="n">
        <v>259</v>
      </c>
      <c r="W56" s="61" t="n">
        <v>3</v>
      </c>
      <c r="X56" s="61" t="n">
        <v>118</v>
      </c>
      <c r="Y56" s="61" t="n">
        <v>55</v>
      </c>
      <c r="Z56" s="61" t="n">
        <v>9</v>
      </c>
      <c r="AA56" s="61" t="n">
        <v>1</v>
      </c>
      <c r="AB56" s="61" t="n">
        <v>6</v>
      </c>
      <c r="AC56" s="61" t="n">
        <v>1436</v>
      </c>
      <c r="AD56" s="61" t="n">
        <v>85</v>
      </c>
      <c r="AE56" s="61" t="n">
        <v>1521</v>
      </c>
      <c r="AF56" s="62" t="n">
        <v>26.26</v>
      </c>
      <c r="AG56" s="62" t="n">
        <v>1.53</v>
      </c>
      <c r="AH56" s="62" t="n">
        <v>13.74</v>
      </c>
    </row>
    <row r="57" customFormat="1" s="6">
      <c r="A57" s="72" t="inlineStr">
        <is>
          <t>近畿區</t>
        </is>
      </c>
      <c r="B57" s="72" t="inlineStr">
        <is>
          <t>京都</t>
        </is>
      </c>
      <c r="C57" s="61" t="n">
        <v>1</v>
      </c>
      <c r="D57" s="61" t="n">
        <v>55</v>
      </c>
      <c r="E57" s="61" t="n">
        <v>5</v>
      </c>
      <c r="F57" s="61" t="n">
        <v>33</v>
      </c>
      <c r="G57" s="61" t="n">
        <v>5</v>
      </c>
      <c r="H57" s="61" t="n">
        <v>14</v>
      </c>
      <c r="I57" s="61" t="n">
        <v>16</v>
      </c>
      <c r="J57" s="61" t="n">
        <v>2</v>
      </c>
      <c r="K57" s="61" t="n">
        <v>6</v>
      </c>
      <c r="L57" s="61" t="n">
        <v>7</v>
      </c>
      <c r="M57" s="61" t="n">
        <v>1669</v>
      </c>
      <c r="N57" s="61" t="n"/>
      <c r="O57" s="61" t="n">
        <v>6</v>
      </c>
      <c r="P57" s="61" t="n">
        <v>14</v>
      </c>
      <c r="Q57" s="61" t="n">
        <v>132</v>
      </c>
      <c r="R57" s="61" t="n">
        <v>23</v>
      </c>
      <c r="S57" s="61" t="n">
        <v>17</v>
      </c>
      <c r="T57" s="61" t="n"/>
      <c r="U57" s="61" t="n"/>
      <c r="V57" s="61" t="n">
        <v>583</v>
      </c>
      <c r="W57" s="61" t="n">
        <v>9</v>
      </c>
      <c r="X57" s="61" t="n">
        <v>199</v>
      </c>
      <c r="Y57" s="61" t="n">
        <v>114</v>
      </c>
      <c r="Z57" s="61" t="n">
        <v>48</v>
      </c>
      <c r="AA57" s="61" t="n">
        <v>6</v>
      </c>
      <c r="AB57" s="61" t="n">
        <v>10</v>
      </c>
      <c r="AC57" s="61" t="n">
        <v>2805</v>
      </c>
      <c r="AD57" s="61" t="n">
        <v>169</v>
      </c>
      <c r="AE57" s="61" t="n">
        <v>2974</v>
      </c>
      <c r="AF57" s="62" t="n">
        <v>42.01</v>
      </c>
      <c r="AG57" s="62" t="n">
        <v>2.66</v>
      </c>
      <c r="AH57" s="62" t="n">
        <v>22.83</v>
      </c>
    </row>
    <row r="58" customFormat="1" s="6">
      <c r="A58" s="72" t="inlineStr">
        <is>
          <t>近畿區</t>
        </is>
      </c>
      <c r="B58" s="72" t="inlineStr">
        <is>
          <t>兵庫</t>
        </is>
      </c>
      <c r="C58" s="61" t="n">
        <v>2</v>
      </c>
      <c r="D58" s="61" t="n"/>
      <c r="E58" s="61" t="n">
        <v>12</v>
      </c>
      <c r="F58" s="61" t="n">
        <v>55</v>
      </c>
      <c r="G58" s="61" t="n">
        <v>26</v>
      </c>
      <c r="H58" s="61" t="n">
        <v>11</v>
      </c>
      <c r="I58" s="61" t="n">
        <v>23</v>
      </c>
      <c r="J58" s="61" t="n"/>
      <c r="K58" s="61" t="n">
        <v>4</v>
      </c>
      <c r="L58" s="61" t="n">
        <v>22</v>
      </c>
      <c r="M58" s="61" t="n">
        <v>3372</v>
      </c>
      <c r="N58" s="61" t="n">
        <v>2</v>
      </c>
      <c r="O58" s="61" t="n">
        <v>14</v>
      </c>
      <c r="P58" s="61" t="n">
        <v>41</v>
      </c>
      <c r="Q58" s="61" t="n">
        <v>203</v>
      </c>
      <c r="R58" s="61" t="n">
        <v>25</v>
      </c>
      <c r="S58" s="61" t="n">
        <v>14</v>
      </c>
      <c r="T58" s="61" t="n">
        <v>3</v>
      </c>
      <c r="U58" s="61" t="n">
        <v>6</v>
      </c>
      <c r="V58" s="61" t="n">
        <v>697</v>
      </c>
      <c r="W58" s="61" t="n">
        <v>24</v>
      </c>
      <c r="X58" s="61" t="n">
        <v>191</v>
      </c>
      <c r="Y58" s="61" t="n">
        <v>98</v>
      </c>
      <c r="Z58" s="61" t="n">
        <v>33</v>
      </c>
      <c r="AA58" s="61" t="n">
        <v>3</v>
      </c>
      <c r="AB58" s="61" t="n">
        <v>25</v>
      </c>
      <c r="AC58" s="61" t="n">
        <v>4533</v>
      </c>
      <c r="AD58" s="61" t="n">
        <v>373</v>
      </c>
      <c r="AE58" s="61" t="n">
        <v>4906</v>
      </c>
      <c r="AF58" s="62" t="n">
        <v>41.19</v>
      </c>
      <c r="AG58" s="62" t="n">
        <v>3.56</v>
      </c>
      <c r="AH58" s="62" t="n">
        <v>21.9</v>
      </c>
    </row>
    <row r="59" customFormat="1" s="6">
      <c r="A59" s="72" t="inlineStr">
        <is>
          <t>近畿區</t>
        </is>
      </c>
      <c r="B59" s="72" t="inlineStr">
        <is>
          <t>大阪</t>
        </is>
      </c>
      <c r="C59" s="61" t="n">
        <v>19</v>
      </c>
      <c r="D59" s="61" t="n">
        <v>8</v>
      </c>
      <c r="E59" s="61" t="n">
        <v>3</v>
      </c>
      <c r="F59" s="61" t="n">
        <v>67</v>
      </c>
      <c r="G59" s="61" t="n">
        <v>19</v>
      </c>
      <c r="H59" s="61" t="n">
        <v>33</v>
      </c>
      <c r="I59" s="61" t="n">
        <v>61</v>
      </c>
      <c r="J59" s="61" t="n">
        <v>4</v>
      </c>
      <c r="K59" s="61" t="n">
        <v>12</v>
      </c>
      <c r="L59" s="61" t="n">
        <v>43</v>
      </c>
      <c r="M59" s="61" t="n">
        <v>5190</v>
      </c>
      <c r="N59" s="61" t="n">
        <v>5</v>
      </c>
      <c r="O59" s="61" t="n">
        <v>31</v>
      </c>
      <c r="P59" s="61" t="n">
        <v>47</v>
      </c>
      <c r="Q59" s="61" t="n">
        <v>383</v>
      </c>
      <c r="R59" s="61" t="n">
        <v>109</v>
      </c>
      <c r="S59" s="61" t="n">
        <v>5</v>
      </c>
      <c r="T59" s="61" t="n"/>
      <c r="U59" s="61" t="n">
        <v>4</v>
      </c>
      <c r="V59" s="61" t="n">
        <v>1898</v>
      </c>
      <c r="W59" s="61" t="n">
        <v>42</v>
      </c>
      <c r="X59" s="61" t="n">
        <v>267</v>
      </c>
      <c r="Y59" s="61" t="n">
        <v>207</v>
      </c>
      <c r="Z59" s="61" t="n">
        <v>133</v>
      </c>
      <c r="AA59" s="61" t="n">
        <v>1</v>
      </c>
      <c r="AB59" s="61" t="n">
        <v>30</v>
      </c>
      <c r="AC59" s="61" t="n">
        <v>7875</v>
      </c>
      <c r="AD59" s="61" t="n">
        <v>746</v>
      </c>
      <c r="AE59" s="61" t="n">
        <v>8621</v>
      </c>
      <c r="AF59" s="62" t="n">
        <v>64.58</v>
      </c>
      <c r="AG59" s="62" t="n">
        <v>6.75</v>
      </c>
      <c r="AH59" s="62" t="n">
        <v>37.08</v>
      </c>
    </row>
    <row r="60" customFormat="1" s="6">
      <c r="A60" s="72" t="inlineStr">
        <is>
          <t>近畿區</t>
        </is>
      </c>
      <c r="B60" s="72" t="inlineStr">
        <is>
          <t>奈良</t>
        </is>
      </c>
      <c r="C60" s="61" t="n">
        <v>1</v>
      </c>
      <c r="D60" s="61" t="n"/>
      <c r="E60" s="61" t="n">
        <v>2</v>
      </c>
      <c r="F60" s="61" t="n">
        <v>13</v>
      </c>
      <c r="G60" s="61" t="n">
        <v>1</v>
      </c>
      <c r="H60" s="61" t="n">
        <v>1</v>
      </c>
      <c r="I60" s="61" t="n">
        <v>11</v>
      </c>
      <c r="J60" s="61" t="n">
        <v>3</v>
      </c>
      <c r="K60" s="61" t="n">
        <v>5</v>
      </c>
      <c r="L60" s="61" t="n">
        <v>1</v>
      </c>
      <c r="M60" s="61" t="n">
        <v>604</v>
      </c>
      <c r="N60" s="61" t="n"/>
      <c r="O60" s="61" t="n">
        <v>1</v>
      </c>
      <c r="P60" s="61" t="n">
        <v>8</v>
      </c>
      <c r="Q60" s="61" t="n">
        <v>59</v>
      </c>
      <c r="R60" s="61" t="n">
        <v>2</v>
      </c>
      <c r="S60" s="61" t="n">
        <v>4</v>
      </c>
      <c r="T60" s="61" t="n">
        <v>1</v>
      </c>
      <c r="U60" s="61" t="n">
        <v>1</v>
      </c>
      <c r="V60" s="61" t="n">
        <v>72</v>
      </c>
      <c r="W60" s="61" t="n">
        <v>7</v>
      </c>
      <c r="X60" s="61" t="n">
        <v>68</v>
      </c>
      <c r="Y60" s="61" t="n">
        <v>28</v>
      </c>
      <c r="Z60" s="61" t="n">
        <v>3</v>
      </c>
      <c r="AA60" s="61" t="n">
        <v>9</v>
      </c>
      <c r="AB60" s="61" t="n">
        <v>2</v>
      </c>
      <c r="AC60" s="61" t="n">
        <v>831</v>
      </c>
      <c r="AD60" s="61" t="n">
        <v>76</v>
      </c>
      <c r="AE60" s="61" t="n">
        <v>907</v>
      </c>
      <c r="AF60" s="62" t="n">
        <v>27.58</v>
      </c>
      <c r="AG60" s="62" t="n">
        <v>2.54</v>
      </c>
      <c r="AH60" s="62" t="n">
        <v>15.11</v>
      </c>
    </row>
    <row r="61" customFormat="1" s="6">
      <c r="A61" s="72" t="inlineStr">
        <is>
          <t>近畿區</t>
        </is>
      </c>
      <c r="B61" s="72" t="inlineStr">
        <is>
          <t>和歌山</t>
        </is>
      </c>
      <c r="C61" s="61" t="n">
        <v>4</v>
      </c>
      <c r="D61" s="61" t="n"/>
      <c r="E61" s="61" t="n">
        <v>8</v>
      </c>
      <c r="F61" s="61" t="n">
        <v>80</v>
      </c>
      <c r="G61" s="61" t="n">
        <v>7</v>
      </c>
      <c r="H61" s="61" t="n">
        <v>2</v>
      </c>
      <c r="I61" s="61" t="n">
        <v>57</v>
      </c>
      <c r="J61" s="61" t="n"/>
      <c r="K61" s="61" t="n">
        <v>13</v>
      </c>
      <c r="L61" s="61" t="n">
        <v>5</v>
      </c>
      <c r="M61" s="61" t="n">
        <v>935</v>
      </c>
      <c r="N61" s="61" t="n">
        <v>5</v>
      </c>
      <c r="O61" s="61" t="n">
        <v>11</v>
      </c>
      <c r="P61" s="61" t="n">
        <v>20</v>
      </c>
      <c r="Q61" s="61" t="n">
        <v>73</v>
      </c>
      <c r="R61" s="61" t="n">
        <v>4</v>
      </c>
      <c r="S61" s="61" t="n">
        <v>33</v>
      </c>
      <c r="T61" s="61" t="n"/>
      <c r="U61" s="61" t="n">
        <v>2</v>
      </c>
      <c r="V61" s="61" t="n">
        <v>152</v>
      </c>
      <c r="W61" s="61" t="n">
        <v>5</v>
      </c>
      <c r="X61" s="61" t="n">
        <v>92</v>
      </c>
      <c r="Y61" s="61" t="n">
        <v>51</v>
      </c>
      <c r="Z61" s="61" t="n">
        <v>10</v>
      </c>
      <c r="AA61" s="61" t="n">
        <v>1</v>
      </c>
      <c r="AB61" s="61" t="n">
        <v>9</v>
      </c>
      <c r="AC61" s="61" t="n">
        <v>1348</v>
      </c>
      <c r="AD61" s="61" t="n">
        <v>231</v>
      </c>
      <c r="AE61" s="61" t="n">
        <v>1579</v>
      </c>
      <c r="AF61" s="62" t="n">
        <v>33.9</v>
      </c>
      <c r="AG61" s="62" t="n">
        <v>5.82</v>
      </c>
      <c r="AH61" s="62" t="n">
        <v>19.88</v>
      </c>
    </row>
    <row r="62" customFormat="1" s="6">
      <c r="A62" s="72" t="inlineStr">
        <is>
          <t>中國區</t>
        </is>
      </c>
      <c r="B62" s="72" t="inlineStr">
        <is>
          <t>鳥取</t>
        </is>
      </c>
      <c r="C62" s="61" t="n">
        <v>11</v>
      </c>
      <c r="D62" s="61" t="n"/>
      <c r="E62" s="61" t="n">
        <v>2</v>
      </c>
      <c r="F62" s="61" t="n">
        <v>65</v>
      </c>
      <c r="G62" s="61" t="n">
        <v>10</v>
      </c>
      <c r="H62" s="61" t="n"/>
      <c r="I62" s="61" t="n">
        <v>26</v>
      </c>
      <c r="J62" s="61" t="n"/>
      <c r="K62" s="61" t="n">
        <v>9</v>
      </c>
      <c r="L62" s="61" t="n"/>
      <c r="M62" s="61" t="n">
        <v>431</v>
      </c>
      <c r="N62" s="61" t="n">
        <v>1</v>
      </c>
      <c r="O62" s="61" t="n"/>
      <c r="P62" s="61" t="n">
        <v>13</v>
      </c>
      <c r="Q62" s="61" t="n">
        <v>42</v>
      </c>
      <c r="R62" s="61" t="n">
        <v>9</v>
      </c>
      <c r="S62" s="61" t="n">
        <v>6</v>
      </c>
      <c r="T62" s="61" t="n">
        <v>3</v>
      </c>
      <c r="U62" s="61" t="n">
        <v>1</v>
      </c>
      <c r="V62" s="61" t="n">
        <v>167</v>
      </c>
      <c r="W62" s="61" t="n">
        <v>1</v>
      </c>
      <c r="X62" s="61" t="n">
        <v>107</v>
      </c>
      <c r="Y62" s="61" t="n">
        <v>90</v>
      </c>
      <c r="Z62" s="61" t="n">
        <v>13</v>
      </c>
      <c r="AA62" s="61" t="n"/>
      <c r="AB62" s="61" t="n">
        <v>2</v>
      </c>
      <c r="AC62" s="61" t="n">
        <v>904</v>
      </c>
      <c r="AD62" s="61" t="n">
        <v>105</v>
      </c>
      <c r="AE62" s="61" t="n">
        <v>1009</v>
      </c>
      <c r="AF62" s="62" t="n">
        <v>38.44</v>
      </c>
      <c r="AG62" s="62" t="n">
        <v>4.41</v>
      </c>
      <c r="AH62" s="62" t="n">
        <v>21.31</v>
      </c>
    </row>
    <row r="63" customFormat="1" s="6">
      <c r="A63" s="72" t="inlineStr">
        <is>
          <t>中國區</t>
        </is>
      </c>
      <c r="B63" s="72" t="inlineStr">
        <is>
          <t>島根</t>
        </is>
      </c>
      <c r="C63" s="61" t="n">
        <v>1</v>
      </c>
      <c r="D63" s="61" t="n"/>
      <c r="E63" s="61" t="n">
        <v>9</v>
      </c>
      <c r="F63" s="61" t="n">
        <v>28</v>
      </c>
      <c r="G63" s="61" t="n">
        <v>11</v>
      </c>
      <c r="H63" s="61" t="n">
        <v>5</v>
      </c>
      <c r="I63" s="61" t="n">
        <v>19</v>
      </c>
      <c r="J63" s="61" t="n">
        <v>1</v>
      </c>
      <c r="K63" s="61" t="n">
        <v>18</v>
      </c>
      <c r="L63" s="61" t="n">
        <v>1</v>
      </c>
      <c r="M63" s="61" t="n">
        <v>224</v>
      </c>
      <c r="N63" s="61" t="n">
        <v>3</v>
      </c>
      <c r="O63" s="61" t="n">
        <v>4</v>
      </c>
      <c r="P63" s="61" t="n">
        <v>3</v>
      </c>
      <c r="Q63" s="61" t="n">
        <v>52</v>
      </c>
      <c r="R63" s="61" t="n">
        <v>7</v>
      </c>
      <c r="S63" s="61" t="n">
        <v>2</v>
      </c>
      <c r="T63" s="61" t="n"/>
      <c r="U63" s="61" t="n">
        <v>1</v>
      </c>
      <c r="V63" s="61" t="n">
        <v>152</v>
      </c>
      <c r="W63" s="61" t="n">
        <v>4</v>
      </c>
      <c r="X63" s="61" t="n">
        <v>112</v>
      </c>
      <c r="Y63" s="61" t="n">
        <v>67</v>
      </c>
      <c r="Z63" s="61" t="n">
        <v>3</v>
      </c>
      <c r="AA63" s="61" t="n">
        <v>4</v>
      </c>
      <c r="AB63" s="61" t="n">
        <v>5</v>
      </c>
      <c r="AC63" s="61" t="n">
        <v>693</v>
      </c>
      <c r="AD63" s="61" t="n">
        <v>42</v>
      </c>
      <c r="AE63" s="61" t="n">
        <v>736</v>
      </c>
      <c r="AF63" s="62" t="n">
        <v>18</v>
      </c>
      <c r="AG63" s="62" t="n">
        <v>1.09</v>
      </c>
      <c r="AH63" s="62" t="n">
        <v>9.58</v>
      </c>
    </row>
    <row r="64" customFormat="1" s="6">
      <c r="A64" s="72" t="inlineStr">
        <is>
          <t>中國區</t>
        </is>
      </c>
      <c r="B64" s="72" t="inlineStr">
        <is>
          <t>岡山</t>
        </is>
      </c>
      <c r="C64" s="61" t="n">
        <v>6</v>
      </c>
      <c r="D64" s="61" t="n"/>
      <c r="E64" s="61" t="n">
        <v>21</v>
      </c>
      <c r="F64" s="61" t="n">
        <v>31</v>
      </c>
      <c r="G64" s="61" t="n">
        <v>11</v>
      </c>
      <c r="H64" s="61" t="n">
        <v>18</v>
      </c>
      <c r="I64" s="61" t="n">
        <v>55</v>
      </c>
      <c r="J64" s="61" t="n">
        <v>2</v>
      </c>
      <c r="K64" s="61" t="n">
        <v>25</v>
      </c>
      <c r="L64" s="61" t="n">
        <v>11</v>
      </c>
      <c r="M64" s="61" t="n">
        <v>1102</v>
      </c>
      <c r="N64" s="61" t="n">
        <v>4</v>
      </c>
      <c r="O64" s="61" t="n">
        <v>3</v>
      </c>
      <c r="P64" s="61" t="n">
        <v>26</v>
      </c>
      <c r="Q64" s="61" t="n">
        <v>151</v>
      </c>
      <c r="R64" s="61" t="n">
        <v>17</v>
      </c>
      <c r="S64" s="61" t="n">
        <v>12</v>
      </c>
      <c r="T64" s="61" t="n">
        <v>1</v>
      </c>
      <c r="U64" s="61" t="n"/>
      <c r="V64" s="61" t="n">
        <v>542</v>
      </c>
      <c r="W64" s="61" t="n">
        <v>11</v>
      </c>
      <c r="X64" s="61" t="n">
        <v>350</v>
      </c>
      <c r="Y64" s="61" t="n">
        <v>171</v>
      </c>
      <c r="Z64" s="61" t="n">
        <v>42</v>
      </c>
      <c r="AA64" s="61" t="n">
        <v>8</v>
      </c>
      <c r="AB64" s="61" t="n">
        <v>36</v>
      </c>
      <c r="AC64" s="61" t="n">
        <v>2430</v>
      </c>
      <c r="AD64" s="61" t="n">
        <v>226</v>
      </c>
      <c r="AE64" s="61" t="n">
        <v>2656</v>
      </c>
      <c r="AF64" s="62" t="n">
        <v>37.67</v>
      </c>
      <c r="AG64" s="62" t="n">
        <v>3.61</v>
      </c>
      <c r="AH64" s="62" t="n">
        <v>20.89</v>
      </c>
    </row>
    <row r="65" customFormat="1" s="6">
      <c r="A65" s="72" t="inlineStr">
        <is>
          <t>中國區</t>
        </is>
      </c>
      <c r="B65" s="72" t="inlineStr">
        <is>
          <t>廣島</t>
        </is>
      </c>
      <c r="C65" s="61" t="n">
        <v>4</v>
      </c>
      <c r="D65" s="61" t="n"/>
      <c r="E65" s="61" t="n">
        <v>17</v>
      </c>
      <c r="F65" s="61" t="n">
        <v>42</v>
      </c>
      <c r="G65" s="61" t="n">
        <v>15</v>
      </c>
      <c r="H65" s="61" t="n">
        <v>23</v>
      </c>
      <c r="I65" s="61" t="n">
        <v>50</v>
      </c>
      <c r="J65" s="61" t="n"/>
      <c r="K65" s="61" t="n">
        <v>16</v>
      </c>
      <c r="L65" s="61" t="n">
        <v>20</v>
      </c>
      <c r="M65" s="61" t="n">
        <v>1454</v>
      </c>
      <c r="N65" s="61" t="n">
        <v>3</v>
      </c>
      <c r="O65" s="61" t="n">
        <v>6</v>
      </c>
      <c r="P65" s="61" t="n">
        <v>29</v>
      </c>
      <c r="Q65" s="61" t="n">
        <v>150</v>
      </c>
      <c r="R65" s="61" t="n">
        <v>25</v>
      </c>
      <c r="S65" s="61" t="n">
        <v>7</v>
      </c>
      <c r="T65" s="61" t="n"/>
      <c r="U65" s="61" t="n">
        <v>2</v>
      </c>
      <c r="V65" s="61" t="n">
        <v>574</v>
      </c>
      <c r="W65" s="61" t="n">
        <v>6</v>
      </c>
      <c r="X65" s="61" t="n">
        <v>312</v>
      </c>
      <c r="Y65" s="61" t="n">
        <v>158</v>
      </c>
      <c r="Z65" s="61" t="n">
        <v>34</v>
      </c>
      <c r="AA65" s="61" t="n">
        <v>5</v>
      </c>
      <c r="AB65" s="61" t="n">
        <v>25</v>
      </c>
      <c r="AC65" s="61" t="n">
        <v>2661</v>
      </c>
      <c r="AD65" s="61" t="n">
        <v>316</v>
      </c>
      <c r="AE65" s="61" t="n">
        <v>2977</v>
      </c>
      <c r="AF65" s="62" t="n">
        <v>30.99</v>
      </c>
      <c r="AG65" s="62" t="n">
        <v>3.84</v>
      </c>
      <c r="AH65" s="62" t="n">
        <v>17.71</v>
      </c>
    </row>
    <row r="66" customFormat="1" s="6">
      <c r="A66" s="72" t="inlineStr">
        <is>
          <t>中國區</t>
        </is>
      </c>
      <c r="B66" s="72" t="inlineStr">
        <is>
          <t>山口</t>
        </is>
      </c>
      <c r="C66" s="61" t="n">
        <v>4</v>
      </c>
      <c r="D66" s="61" t="n">
        <v>6</v>
      </c>
      <c r="E66" s="61" t="n">
        <v>6</v>
      </c>
      <c r="F66" s="61" t="n">
        <v>47</v>
      </c>
      <c r="G66" s="61" t="n">
        <v>14</v>
      </c>
      <c r="H66" s="61" t="n">
        <v>5</v>
      </c>
      <c r="I66" s="61" t="n">
        <v>18</v>
      </c>
      <c r="J66" s="61" t="n"/>
      <c r="K66" s="61" t="n">
        <v>7</v>
      </c>
      <c r="L66" s="61" t="n">
        <v>3</v>
      </c>
      <c r="M66" s="61" t="n">
        <v>505</v>
      </c>
      <c r="N66" s="61" t="n">
        <v>1</v>
      </c>
      <c r="O66" s="61" t="n">
        <v>3</v>
      </c>
      <c r="P66" s="61" t="n">
        <v>10</v>
      </c>
      <c r="Q66" s="61" t="n">
        <v>122</v>
      </c>
      <c r="R66" s="61" t="n">
        <v>2</v>
      </c>
      <c r="S66" s="61" t="n">
        <v>14</v>
      </c>
      <c r="T66" s="61" t="n">
        <v>1</v>
      </c>
      <c r="U66" s="61" t="n">
        <v>1</v>
      </c>
      <c r="V66" s="61" t="n">
        <v>325</v>
      </c>
      <c r="W66" s="61" t="n">
        <v>2</v>
      </c>
      <c r="X66" s="61" t="n">
        <v>135</v>
      </c>
      <c r="Y66" s="61" t="n">
        <v>70</v>
      </c>
      <c r="Z66" s="61" t="n">
        <v>21</v>
      </c>
      <c r="AA66" s="61" t="n">
        <v>6</v>
      </c>
      <c r="AB66" s="61" t="n">
        <v>6</v>
      </c>
      <c r="AC66" s="61" t="n">
        <v>1223</v>
      </c>
      <c r="AD66" s="61" t="n">
        <v>111</v>
      </c>
      <c r="AE66" s="61" t="n">
        <v>1334</v>
      </c>
      <c r="AF66" s="62" t="n">
        <v>22.2</v>
      </c>
      <c r="AG66" s="62" t="n">
        <v>2.05</v>
      </c>
      <c r="AH66" s="62" t="n">
        <v>12.22</v>
      </c>
    </row>
    <row r="67" customFormat="1" s="6">
      <c r="A67" s="72" t="inlineStr">
        <is>
          <t>四國區</t>
        </is>
      </c>
      <c r="B67" s="72" t="inlineStr">
        <is>
          <t>徳島</t>
        </is>
      </c>
      <c r="C67" s="61" t="n">
        <v>2</v>
      </c>
      <c r="D67" s="61" t="n">
        <v>7</v>
      </c>
      <c r="E67" s="61" t="n">
        <v>8</v>
      </c>
      <c r="F67" s="61" t="n">
        <v>52</v>
      </c>
      <c r="G67" s="61" t="n">
        <v>3</v>
      </c>
      <c r="H67" s="61" t="n">
        <v>4</v>
      </c>
      <c r="I67" s="61" t="n">
        <v>39</v>
      </c>
      <c r="J67" s="61" t="n"/>
      <c r="K67" s="61" t="n">
        <v>2</v>
      </c>
      <c r="L67" s="61" t="n">
        <v>7</v>
      </c>
      <c r="M67" s="61" t="n">
        <v>390</v>
      </c>
      <c r="N67" s="61" t="n"/>
      <c r="O67" s="61" t="n"/>
      <c r="P67" s="61" t="n">
        <v>11</v>
      </c>
      <c r="Q67" s="61" t="n">
        <v>39</v>
      </c>
      <c r="R67" s="61" t="n">
        <v>9</v>
      </c>
      <c r="S67" s="61" t="n">
        <v>21</v>
      </c>
      <c r="T67" s="61" t="n">
        <v>1</v>
      </c>
      <c r="U67" s="61" t="n">
        <v>1</v>
      </c>
      <c r="V67" s="61" t="n">
        <v>103</v>
      </c>
      <c r="W67" s="61" t="n">
        <v>6</v>
      </c>
      <c r="X67" s="61" t="n">
        <v>53</v>
      </c>
      <c r="Y67" s="61" t="n">
        <v>15</v>
      </c>
      <c r="Z67" s="61" t="n">
        <v>13</v>
      </c>
      <c r="AA67" s="61" t="n">
        <v>2</v>
      </c>
      <c r="AB67" s="61" t="n">
        <v>14</v>
      </c>
      <c r="AC67" s="61" t="n">
        <v>704</v>
      </c>
      <c r="AD67" s="61" t="n">
        <v>98</v>
      </c>
      <c r="AE67" s="61" t="n">
        <v>802</v>
      </c>
      <c r="AF67" s="62" t="n">
        <v>18.9</v>
      </c>
      <c r="AG67" s="62" t="n">
        <v>2.66</v>
      </c>
      <c r="AH67" s="62" t="n">
        <v>10.83</v>
      </c>
    </row>
    <row r="68" customFormat="1" s="6">
      <c r="A68" s="72" t="inlineStr">
        <is>
          <t>四國區</t>
        </is>
      </c>
      <c r="B68" s="72" t="inlineStr">
        <is>
          <t>香川</t>
        </is>
      </c>
      <c r="C68" s="61" t="n">
        <v>3</v>
      </c>
      <c r="D68" s="61" t="n"/>
      <c r="E68" s="61" t="n">
        <v>7</v>
      </c>
      <c r="F68" s="61" t="n">
        <v>67</v>
      </c>
      <c r="G68" s="61" t="n">
        <v>7</v>
      </c>
      <c r="H68" s="61" t="n">
        <v>1</v>
      </c>
      <c r="I68" s="61" t="n">
        <v>28</v>
      </c>
      <c r="J68" s="61" t="n"/>
      <c r="K68" s="61" t="n">
        <v>1</v>
      </c>
      <c r="L68" s="61" t="n">
        <v>4</v>
      </c>
      <c r="M68" s="61" t="n">
        <v>856</v>
      </c>
      <c r="N68" s="61" t="n"/>
      <c r="O68" s="61" t="n">
        <v>9</v>
      </c>
      <c r="P68" s="61" t="n">
        <v>8</v>
      </c>
      <c r="Q68" s="61" t="n">
        <v>35</v>
      </c>
      <c r="R68" s="61" t="n">
        <v>8</v>
      </c>
      <c r="S68" s="61" t="n">
        <v>11</v>
      </c>
      <c r="T68" s="61" t="n">
        <v>1</v>
      </c>
      <c r="U68" s="61" t="n">
        <v>4</v>
      </c>
      <c r="V68" s="61" t="n">
        <v>132</v>
      </c>
      <c r="W68" s="61" t="n">
        <v>3</v>
      </c>
      <c r="X68" s="61" t="n">
        <v>104</v>
      </c>
      <c r="Y68" s="61" t="n">
        <v>34</v>
      </c>
      <c r="Z68" s="61" t="n">
        <v>3</v>
      </c>
      <c r="AA68" s="61" t="n"/>
      <c r="AB68" s="61" t="n">
        <v>8</v>
      </c>
      <c r="AC68" s="61" t="n">
        <v>1099</v>
      </c>
      <c r="AD68" s="61" t="n">
        <v>235</v>
      </c>
      <c r="AE68" s="61" t="n">
        <v>1334</v>
      </c>
      <c r="AF68" s="62" t="n">
        <v>28.24</v>
      </c>
      <c r="AG68" s="62" t="n">
        <v>6.19</v>
      </c>
      <c r="AH68" s="62" t="n">
        <v>17.35</v>
      </c>
    </row>
    <row r="69" customFormat="1" s="6">
      <c r="A69" s="72" t="inlineStr">
        <is>
          <t>四國區</t>
        </is>
      </c>
      <c r="B69" s="72" t="inlineStr">
        <is>
          <t>愛媛</t>
        </is>
      </c>
      <c r="C69" s="61" t="n">
        <v>14</v>
      </c>
      <c r="D69" s="61" t="n"/>
      <c r="E69" s="61" t="n">
        <v>8</v>
      </c>
      <c r="F69" s="61" t="n">
        <v>21</v>
      </c>
      <c r="G69" s="61" t="n">
        <v>27</v>
      </c>
      <c r="H69" s="61" t="n">
        <v>14</v>
      </c>
      <c r="I69" s="61" t="n">
        <v>94</v>
      </c>
      <c r="J69" s="61" t="n">
        <v>1</v>
      </c>
      <c r="K69" s="61" t="n">
        <v>19</v>
      </c>
      <c r="L69" s="61" t="n">
        <v>6</v>
      </c>
      <c r="M69" s="61" t="n">
        <v>1035</v>
      </c>
      <c r="N69" s="61" t="n">
        <v>2</v>
      </c>
      <c r="O69" s="61" t="n">
        <v>21</v>
      </c>
      <c r="P69" s="61" t="n">
        <v>17</v>
      </c>
      <c r="Q69" s="61" t="n">
        <v>230</v>
      </c>
      <c r="R69" s="61" t="n">
        <v>17</v>
      </c>
      <c r="S69" s="61" t="n">
        <v>5</v>
      </c>
      <c r="T69" s="61" t="n">
        <v>2</v>
      </c>
      <c r="U69" s="61" t="n">
        <v>3</v>
      </c>
      <c r="V69" s="61" t="n">
        <v>362</v>
      </c>
      <c r="W69" s="61" t="n">
        <v>8</v>
      </c>
      <c r="X69" s="61" t="n">
        <v>283</v>
      </c>
      <c r="Y69" s="61" t="n">
        <v>205</v>
      </c>
      <c r="Z69" s="61" t="n">
        <v>21</v>
      </c>
      <c r="AA69" s="61" t="n">
        <v>6</v>
      </c>
      <c r="AB69" s="61" t="n">
        <v>28</v>
      </c>
      <c r="AC69" s="61" t="n">
        <v>2206</v>
      </c>
      <c r="AD69" s="61" t="n">
        <v>243</v>
      </c>
      <c r="AE69" s="61" t="n">
        <v>2449</v>
      </c>
      <c r="AF69" s="62" t="n">
        <v>38.57</v>
      </c>
      <c r="AG69" s="62" t="n">
        <v>4.3</v>
      </c>
      <c r="AH69" s="62" t="n">
        <v>21.55</v>
      </c>
    </row>
    <row r="70" customFormat="1" s="6">
      <c r="A70" s="72" t="inlineStr">
        <is>
          <t>四國區</t>
        </is>
      </c>
      <c r="B70" s="72" t="inlineStr">
        <is>
          <t>高知</t>
        </is>
      </c>
      <c r="C70" s="61" t="n">
        <v>5</v>
      </c>
      <c r="D70" s="61" t="n"/>
      <c r="E70" s="61" t="n">
        <v>7</v>
      </c>
      <c r="F70" s="61" t="n">
        <v>37</v>
      </c>
      <c r="G70" s="61" t="n">
        <v>3</v>
      </c>
      <c r="H70" s="61" t="n">
        <v>9</v>
      </c>
      <c r="I70" s="61" t="n">
        <v>11</v>
      </c>
      <c r="J70" s="61" t="n">
        <v>1</v>
      </c>
      <c r="K70" s="61" t="n">
        <v>3</v>
      </c>
      <c r="L70" s="61" t="n">
        <v>1</v>
      </c>
      <c r="M70" s="61" t="n">
        <v>373</v>
      </c>
      <c r="N70" s="61" t="n">
        <v>1</v>
      </c>
      <c r="O70" s="61" t="n">
        <v>3</v>
      </c>
      <c r="P70" s="61" t="n">
        <v>14</v>
      </c>
      <c r="Q70" s="61" t="n">
        <v>34</v>
      </c>
      <c r="R70" s="61" t="n">
        <v>12</v>
      </c>
      <c r="S70" s="61" t="n">
        <v>12</v>
      </c>
      <c r="T70" s="61" t="n"/>
      <c r="U70" s="61" t="n">
        <v>1</v>
      </c>
      <c r="V70" s="61" t="n">
        <v>254</v>
      </c>
      <c r="W70" s="61" t="n">
        <v>4</v>
      </c>
      <c r="X70" s="61" t="n">
        <v>91</v>
      </c>
      <c r="Y70" s="61" t="n">
        <v>46</v>
      </c>
      <c r="Z70" s="61" t="n">
        <v>22</v>
      </c>
      <c r="AA70" s="61" t="n">
        <v>1</v>
      </c>
      <c r="AB70" s="61" t="n">
        <v>5</v>
      </c>
      <c r="AC70" s="61" t="n">
        <v>874</v>
      </c>
      <c r="AD70" s="61" t="n">
        <v>76</v>
      </c>
      <c r="AE70" s="61" t="n">
        <v>950</v>
      </c>
      <c r="AF70" s="62" t="n">
        <v>24.35</v>
      </c>
      <c r="AG70" s="62" t="n">
        <v>2.12</v>
      </c>
      <c r="AH70" s="62" t="n">
        <v>13.25</v>
      </c>
    </row>
    <row r="71" customFormat="1" s="6">
      <c r="A71" s="72" t="inlineStr">
        <is>
          <t>九州區</t>
        </is>
      </c>
      <c r="B71" s="72" t="inlineStr">
        <is>
          <t>大分</t>
        </is>
      </c>
      <c r="C71" s="61" t="n">
        <v>1</v>
      </c>
      <c r="D71" s="61" t="n">
        <v>10</v>
      </c>
      <c r="E71" s="61" t="n">
        <v>15</v>
      </c>
      <c r="F71" s="61" t="n">
        <v>75</v>
      </c>
      <c r="G71" s="61" t="n">
        <v>4</v>
      </c>
      <c r="H71" s="61" t="n">
        <v>11</v>
      </c>
      <c r="I71" s="61" t="n">
        <v>22</v>
      </c>
      <c r="J71" s="61" t="n">
        <v>3</v>
      </c>
      <c r="K71" s="61" t="n">
        <v>12</v>
      </c>
      <c r="L71" s="61" t="n">
        <v>8</v>
      </c>
      <c r="M71" s="61" t="n">
        <v>389</v>
      </c>
      <c r="N71" s="61" t="n"/>
      <c r="O71" s="61" t="n">
        <v>7</v>
      </c>
      <c r="P71" s="61" t="n">
        <v>8</v>
      </c>
      <c r="Q71" s="61" t="n">
        <v>85</v>
      </c>
      <c r="R71" s="61" t="n">
        <v>15</v>
      </c>
      <c r="S71" s="61" t="n">
        <v>4</v>
      </c>
      <c r="T71" s="61" t="n">
        <v>2</v>
      </c>
      <c r="U71" s="61" t="n">
        <v>4</v>
      </c>
      <c r="V71" s="61" t="n">
        <v>208</v>
      </c>
      <c r="W71" s="61" t="n">
        <v>7</v>
      </c>
      <c r="X71" s="61" t="n">
        <v>111</v>
      </c>
      <c r="Y71" s="61" t="n">
        <v>66</v>
      </c>
      <c r="Z71" s="61" t="n">
        <v>10</v>
      </c>
      <c r="AA71" s="61" t="n">
        <v>2</v>
      </c>
      <c r="AB71" s="61" t="n">
        <v>10</v>
      </c>
      <c r="AC71" s="61" t="n">
        <v>983</v>
      </c>
      <c r="AD71" s="61" t="n">
        <v>106</v>
      </c>
      <c r="AE71" s="61" t="n">
        <v>1089</v>
      </c>
      <c r="AF71" s="62" t="n">
        <v>21.36</v>
      </c>
      <c r="AG71" s="62" t="n">
        <v>2.27</v>
      </c>
      <c r="AH71" s="62" t="n">
        <v>11.75</v>
      </c>
    </row>
    <row r="72" customFormat="1" s="6">
      <c r="A72" s="72" t="inlineStr">
        <is>
          <t>九州區</t>
        </is>
      </c>
      <c r="B72" s="72" t="inlineStr">
        <is>
          <t>福岡</t>
        </is>
      </c>
      <c r="C72" s="61" t="n">
        <v>1</v>
      </c>
      <c r="D72" s="61" t="n">
        <v>61</v>
      </c>
      <c r="E72" s="61" t="n">
        <v>15</v>
      </c>
      <c r="F72" s="61" t="n">
        <v>127</v>
      </c>
      <c r="G72" s="61" t="n">
        <v>31</v>
      </c>
      <c r="H72" s="61" t="n">
        <v>14</v>
      </c>
      <c r="I72" s="61" t="n">
        <v>41</v>
      </c>
      <c r="J72" s="61" t="n">
        <v>3</v>
      </c>
      <c r="K72" s="61" t="n">
        <v>22</v>
      </c>
      <c r="L72" s="61" t="n">
        <v>20</v>
      </c>
      <c r="M72" s="61" t="n">
        <v>1547</v>
      </c>
      <c r="N72" s="61" t="n">
        <v>3</v>
      </c>
      <c r="O72" s="61" t="n">
        <v>17</v>
      </c>
      <c r="P72" s="61" t="n">
        <v>66</v>
      </c>
      <c r="Q72" s="61" t="n">
        <v>378</v>
      </c>
      <c r="R72" s="61" t="n">
        <v>49</v>
      </c>
      <c r="S72" s="61" t="n">
        <v>7</v>
      </c>
      <c r="T72" s="61" t="n">
        <v>4</v>
      </c>
      <c r="U72" s="61" t="n">
        <v>1</v>
      </c>
      <c r="V72" s="61" t="n">
        <v>815</v>
      </c>
      <c r="W72" s="61" t="n">
        <v>20</v>
      </c>
      <c r="X72" s="61" t="n">
        <v>253</v>
      </c>
      <c r="Y72" s="61" t="n">
        <v>82</v>
      </c>
      <c r="Z72" s="61" t="n">
        <v>70</v>
      </c>
      <c r="AA72" s="61" t="n">
        <v>14</v>
      </c>
      <c r="AB72" s="61" t="n">
        <v>21</v>
      </c>
      <c r="AC72" s="61" t="n">
        <v>3418</v>
      </c>
      <c r="AD72" s="61" t="n">
        <v>264</v>
      </c>
      <c r="AE72" s="61" t="n">
        <v>3682</v>
      </c>
      <c r="AF72" s="62" t="n">
        <v>35.13</v>
      </c>
      <c r="AG72" s="62" t="n">
        <v>2.79</v>
      </c>
      <c r="AH72" s="62" t="n">
        <v>19.17</v>
      </c>
    </row>
    <row r="73" customFormat="1" s="6">
      <c r="A73" s="72" t="inlineStr">
        <is>
          <t>九州區</t>
        </is>
      </c>
      <c r="B73" s="72" t="inlineStr">
        <is>
          <t>佐賀</t>
        </is>
      </c>
      <c r="C73" s="61" t="n">
        <v>2</v>
      </c>
      <c r="D73" s="61" t="n"/>
      <c r="E73" s="61" t="n">
        <v>3</v>
      </c>
      <c r="F73" s="61" t="n">
        <v>16</v>
      </c>
      <c r="G73" s="61" t="n">
        <v>4</v>
      </c>
      <c r="H73" s="61" t="n">
        <v>1</v>
      </c>
      <c r="I73" s="61" t="n">
        <v>13</v>
      </c>
      <c r="J73" s="61" t="n"/>
      <c r="K73" s="61" t="n">
        <v>2</v>
      </c>
      <c r="L73" s="61" t="n"/>
      <c r="M73" s="61" t="n">
        <v>371</v>
      </c>
      <c r="N73" s="61" t="n">
        <v>3</v>
      </c>
      <c r="O73" s="61" t="n">
        <v>17</v>
      </c>
      <c r="P73" s="61" t="n">
        <v>13</v>
      </c>
      <c r="Q73" s="61" t="n">
        <v>57</v>
      </c>
      <c r="R73" s="61" t="n">
        <v>7</v>
      </c>
      <c r="S73" s="61" t="n">
        <v>9</v>
      </c>
      <c r="T73" s="61" t="n"/>
      <c r="U73" s="61" t="n"/>
      <c r="V73" s="61" t="n">
        <v>177</v>
      </c>
      <c r="W73" s="61" t="n">
        <v>1</v>
      </c>
      <c r="X73" s="61" t="n">
        <v>70</v>
      </c>
      <c r="Y73" s="61" t="n">
        <v>29</v>
      </c>
      <c r="Z73" s="61" t="n">
        <v>5</v>
      </c>
      <c r="AA73" s="61" t="n">
        <v>1</v>
      </c>
      <c r="AB73" s="61" t="n">
        <v>15</v>
      </c>
      <c r="AC73" s="61" t="n">
        <v>764</v>
      </c>
      <c r="AD73" s="61" t="n">
        <v>52</v>
      </c>
      <c r="AE73" s="61" t="n">
        <v>816</v>
      </c>
      <c r="AF73" s="62" t="n">
        <v>22.28</v>
      </c>
      <c r="AG73" s="62" t="n">
        <v>1.47</v>
      </c>
      <c r="AH73" s="62" t="n">
        <v>13.65</v>
      </c>
    </row>
    <row r="74" customFormat="1" s="6">
      <c r="A74" s="72" t="inlineStr">
        <is>
          <t>九州區</t>
        </is>
      </c>
      <c r="B74" s="72" t="inlineStr">
        <is>
          <t>長崎</t>
        </is>
      </c>
      <c r="C74" s="61" t="n">
        <v>12</v>
      </c>
      <c r="D74" s="61" t="n">
        <v>20</v>
      </c>
      <c r="E74" s="61" t="n">
        <v>8</v>
      </c>
      <c r="F74" s="61" t="n">
        <v>64</v>
      </c>
      <c r="G74" s="61" t="n">
        <v>12</v>
      </c>
      <c r="H74" s="61" t="n">
        <v>9</v>
      </c>
      <c r="I74" s="61" t="n">
        <v>21</v>
      </c>
      <c r="J74" s="61" t="n">
        <v>1</v>
      </c>
      <c r="K74" s="61" t="n">
        <v>11</v>
      </c>
      <c r="L74" s="61" t="n">
        <v>12</v>
      </c>
      <c r="M74" s="61" t="n">
        <v>709</v>
      </c>
      <c r="N74" s="61" t="n">
        <v>3</v>
      </c>
      <c r="O74" s="61" t="n">
        <v>3</v>
      </c>
      <c r="P74" s="61" t="n">
        <v>22</v>
      </c>
      <c r="Q74" s="61" t="n">
        <v>316</v>
      </c>
      <c r="R74" s="61" t="n">
        <v>28</v>
      </c>
      <c r="S74" s="61" t="n">
        <v>5</v>
      </c>
      <c r="T74" s="61" t="n">
        <v>1</v>
      </c>
      <c r="U74" s="61" t="n">
        <v>11</v>
      </c>
      <c r="V74" s="61" t="n">
        <v>505</v>
      </c>
      <c r="W74" s="61" t="n">
        <v>6</v>
      </c>
      <c r="X74" s="61" t="n">
        <v>238</v>
      </c>
      <c r="Y74" s="61" t="n">
        <v>110</v>
      </c>
      <c r="Z74" s="61" t="n">
        <v>56</v>
      </c>
      <c r="AA74" s="61" t="n">
        <v>14</v>
      </c>
      <c r="AB74" s="61" t="n">
        <v>17</v>
      </c>
      <c r="AC74" s="61" t="n">
        <v>2065</v>
      </c>
      <c r="AD74" s="61" t="n">
        <v>149</v>
      </c>
      <c r="AE74" s="61" t="n">
        <v>2214</v>
      </c>
      <c r="AF74" s="62" t="n">
        <v>37.13</v>
      </c>
      <c r="AG74" s="62" t="n">
        <v>2.72</v>
      </c>
      <c r="AH74" s="62" t="n">
        <v>20.07</v>
      </c>
    </row>
    <row r="75" customFormat="1" s="6">
      <c r="A75" s="72" t="inlineStr">
        <is>
          <t>九州區</t>
        </is>
      </c>
      <c r="B75" s="72" t="inlineStr">
        <is>
          <t>熊本</t>
        </is>
      </c>
      <c r="C75" s="61" t="n">
        <v>4</v>
      </c>
      <c r="D75" s="61" t="n"/>
      <c r="E75" s="61" t="n">
        <v>13</v>
      </c>
      <c r="F75" s="61" t="n">
        <v>71</v>
      </c>
      <c r="G75" s="61" t="n">
        <v>14</v>
      </c>
      <c r="H75" s="61" t="n">
        <v>4</v>
      </c>
      <c r="I75" s="61" t="n">
        <v>30</v>
      </c>
      <c r="J75" s="61" t="n">
        <v>3</v>
      </c>
      <c r="K75" s="61" t="n">
        <v>5</v>
      </c>
      <c r="L75" s="61" t="n">
        <v>5</v>
      </c>
      <c r="M75" s="61" t="n">
        <v>397</v>
      </c>
      <c r="N75" s="61" t="n"/>
      <c r="O75" s="61" t="n">
        <v>9</v>
      </c>
      <c r="P75" s="61" t="n">
        <v>21</v>
      </c>
      <c r="Q75" s="61" t="n">
        <v>217</v>
      </c>
      <c r="R75" s="61" t="n">
        <v>16</v>
      </c>
      <c r="S75" s="61" t="n">
        <v>7</v>
      </c>
      <c r="T75" s="61" t="n">
        <v>3</v>
      </c>
      <c r="U75" s="61" t="n"/>
      <c r="V75" s="61" t="n">
        <v>315</v>
      </c>
      <c r="W75" s="61" t="n">
        <v>11</v>
      </c>
      <c r="X75" s="61" t="n">
        <v>141</v>
      </c>
      <c r="Y75" s="61" t="n">
        <v>72</v>
      </c>
      <c r="Z75" s="61" t="n">
        <v>12</v>
      </c>
      <c r="AA75" s="61" t="n">
        <v>5</v>
      </c>
      <c r="AB75" s="61" t="n">
        <v>4</v>
      </c>
      <c r="AC75" s="61" t="n">
        <v>1254</v>
      </c>
      <c r="AD75" s="61" t="n">
        <v>125</v>
      </c>
      <c r="AE75" s="61" t="n">
        <v>1379</v>
      </c>
      <c r="AF75" s="62" t="n">
        <v>19.35</v>
      </c>
      <c r="AG75" s="62" t="n">
        <v>1.84</v>
      </c>
      <c r="AH75" s="62" t="n">
        <v>10.39</v>
      </c>
    </row>
    <row r="76" customFormat="1" s="6">
      <c r="A76" s="72" t="inlineStr">
        <is>
          <t>九州區</t>
        </is>
      </c>
      <c r="B76" s="72" t="inlineStr">
        <is>
          <t>宮崎</t>
        </is>
      </c>
      <c r="C76" s="61" t="n">
        <v>1</v>
      </c>
      <c r="D76" s="61" t="n"/>
      <c r="E76" s="61" t="n">
        <v>9</v>
      </c>
      <c r="F76" s="61" t="n">
        <v>15</v>
      </c>
      <c r="G76" s="61" t="n"/>
      <c r="H76" s="61" t="n">
        <v>5</v>
      </c>
      <c r="I76" s="61" t="n">
        <v>13</v>
      </c>
      <c r="J76" s="61" t="n"/>
      <c r="K76" s="61" t="n">
        <v>3</v>
      </c>
      <c r="L76" s="61" t="n">
        <v>10</v>
      </c>
      <c r="M76" s="61" t="n">
        <v>162</v>
      </c>
      <c r="N76" s="61" t="n"/>
      <c r="O76" s="61" t="n">
        <v>3</v>
      </c>
      <c r="P76" s="61" t="n">
        <v>4</v>
      </c>
      <c r="Q76" s="61" t="n">
        <v>73</v>
      </c>
      <c r="R76" s="61" t="n">
        <v>18</v>
      </c>
      <c r="S76" s="61" t="n"/>
      <c r="T76" s="61" t="n">
        <v>2</v>
      </c>
      <c r="U76" s="61" t="n">
        <v>1</v>
      </c>
      <c r="V76" s="61" t="n">
        <v>181</v>
      </c>
      <c r="W76" s="61" t="n">
        <v>2</v>
      </c>
      <c r="X76" s="61" t="n">
        <v>87</v>
      </c>
      <c r="Y76" s="61" t="n">
        <v>48</v>
      </c>
      <c r="Z76" s="61" t="n">
        <v>8</v>
      </c>
      <c r="AA76" s="61" t="n">
        <v>1</v>
      </c>
      <c r="AB76" s="61" t="n">
        <v>17</v>
      </c>
      <c r="AC76" s="61" t="n">
        <v>621</v>
      </c>
      <c r="AD76" s="61" t="n">
        <v>42</v>
      </c>
      <c r="AE76" s="61" t="n">
        <v>663</v>
      </c>
      <c r="AF76" s="62" t="n">
        <v>19.73</v>
      </c>
      <c r="AG76" s="62" t="n">
        <v>1.36</v>
      </c>
      <c r="AH76" s="62" t="n">
        <v>10.65</v>
      </c>
    </row>
    <row r="77" customFormat="1" s="6">
      <c r="A77" s="72" t="inlineStr">
        <is>
          <t>九州區</t>
        </is>
      </c>
      <c r="B77" s="72" t="inlineStr">
        <is>
          <t>鹿児島</t>
        </is>
      </c>
      <c r="C77" s="61" t="n">
        <v>20</v>
      </c>
      <c r="D77" s="61" t="n">
        <v>56</v>
      </c>
      <c r="E77" s="61" t="n">
        <v>6</v>
      </c>
      <c r="F77" s="61" t="n">
        <v>73</v>
      </c>
      <c r="G77" s="61" t="n">
        <v>17</v>
      </c>
      <c r="H77" s="61" t="n">
        <v>10</v>
      </c>
      <c r="I77" s="61" t="n">
        <v>16</v>
      </c>
      <c r="J77" s="61" t="n"/>
      <c r="K77" s="61" t="n">
        <v>22</v>
      </c>
      <c r="L77" s="61" t="n">
        <v>15</v>
      </c>
      <c r="M77" s="61" t="n">
        <v>78</v>
      </c>
      <c r="N77" s="61" t="n">
        <v>1</v>
      </c>
      <c r="O77" s="61" t="n">
        <v>4</v>
      </c>
      <c r="P77" s="61" t="n">
        <v>18</v>
      </c>
      <c r="Q77" s="61" t="n">
        <v>134</v>
      </c>
      <c r="R77" s="61" t="n">
        <v>14</v>
      </c>
      <c r="S77" s="61" t="n">
        <v>5</v>
      </c>
      <c r="T77" s="61" t="n"/>
      <c r="U77" s="61" t="n">
        <v>3</v>
      </c>
      <c r="V77" s="61" t="n">
        <v>320</v>
      </c>
      <c r="W77" s="61" t="n">
        <v>5</v>
      </c>
      <c r="X77" s="61" t="n">
        <v>139</v>
      </c>
      <c r="Y77" s="61" t="n">
        <v>87</v>
      </c>
      <c r="Z77" s="61" t="n">
        <v>16</v>
      </c>
      <c r="AA77" s="61" t="n">
        <v>10</v>
      </c>
      <c r="AB77" s="61" t="n">
        <v>11</v>
      </c>
      <c r="AC77" s="61" t="n">
        <v>987</v>
      </c>
      <c r="AD77" s="61" t="n">
        <v>93</v>
      </c>
      <c r="AE77" s="61" t="n">
        <v>1080</v>
      </c>
      <c r="AF77" s="62" t="n">
        <v>13.85</v>
      </c>
      <c r="AG77" s="62" t="n">
        <v>1.26</v>
      </c>
      <c r="AH77" s="62" t="n">
        <v>7.46</v>
      </c>
    </row>
    <row r="78" customFormat="1" s="6">
      <c r="A78" s="72" t="inlineStr">
        <is>
          <t>沖縄</t>
        </is>
      </c>
      <c r="B78" s="72" t="inlineStr">
        <is>
          <t>沖縄</t>
        </is>
      </c>
      <c r="C78" s="61" t="n">
        <v>1</v>
      </c>
      <c r="D78" s="61" t="n"/>
      <c r="E78" s="61" t="n">
        <v>2</v>
      </c>
      <c r="F78" s="61" t="n">
        <v>31</v>
      </c>
      <c r="G78" s="61" t="n">
        <v>3</v>
      </c>
      <c r="H78" s="61" t="n"/>
      <c r="I78" s="61" t="n">
        <v>15</v>
      </c>
      <c r="J78" s="61" t="n"/>
      <c r="K78" s="61" t="n"/>
      <c r="L78" s="61" t="n">
        <v>2</v>
      </c>
      <c r="M78" s="61" t="n">
        <v>48</v>
      </c>
      <c r="N78" s="61" t="n">
        <v>4</v>
      </c>
      <c r="O78" s="61" t="n"/>
      <c r="P78" s="61" t="n">
        <v>9</v>
      </c>
      <c r="Q78" s="61" t="n">
        <v>48</v>
      </c>
      <c r="R78" s="61" t="n">
        <v>10</v>
      </c>
      <c r="S78" s="61" t="n"/>
      <c r="T78" s="61" t="n"/>
      <c r="U78" s="61" t="n"/>
      <c r="V78" s="61" t="n">
        <v>141</v>
      </c>
      <c r="W78" s="61" t="n"/>
      <c r="X78" s="61" t="n">
        <v>45</v>
      </c>
      <c r="Y78" s="61" t="n">
        <v>14</v>
      </c>
      <c r="Z78" s="61" t="n">
        <v>6</v>
      </c>
      <c r="AA78" s="61" t="n">
        <v>4</v>
      </c>
      <c r="AB78" s="61" t="n">
        <v>3</v>
      </c>
      <c r="AC78" s="61" t="n">
        <v>354</v>
      </c>
      <c r="AD78" s="61" t="n">
        <v>32</v>
      </c>
      <c r="AE78" s="61" t="n">
        <v>386</v>
      </c>
      <c r="AF78" s="62" t="n">
        <v>13.14</v>
      </c>
      <c r="AG78" s="62" t="n">
        <v>1.13</v>
      </c>
      <c r="AH78" s="62" t="n">
        <v>6.98</v>
      </c>
    </row>
    <row r="79" customFormat="1" s="6">
      <c r="A79" s="72" t="n"/>
      <c r="B79" s="72" t="inlineStr">
        <is>
          <t>合計</t>
        </is>
      </c>
      <c r="C79" s="61" t="n">
        <v>217</v>
      </c>
      <c r="D79" s="61" t="n">
        <v>367</v>
      </c>
      <c r="E79" s="61" t="n">
        <v>527</v>
      </c>
      <c r="F79" s="61" t="n">
        <v>2796</v>
      </c>
      <c r="G79" s="61" t="n">
        <v>701</v>
      </c>
      <c r="H79" s="61" t="n">
        <v>358</v>
      </c>
      <c r="I79" s="61" t="n">
        <v>1583</v>
      </c>
      <c r="J79" s="61" t="n">
        <v>47</v>
      </c>
      <c r="K79" s="61" t="n">
        <v>483</v>
      </c>
      <c r="L79" s="61" t="n">
        <v>429</v>
      </c>
      <c r="M79" s="61" t="n">
        <v>50501</v>
      </c>
      <c r="N79" s="61" t="n">
        <v>84</v>
      </c>
      <c r="O79" s="61" t="n">
        <v>422</v>
      </c>
      <c r="P79" s="61" t="n">
        <v>876</v>
      </c>
      <c r="Q79" s="61" t="n">
        <v>5686</v>
      </c>
      <c r="R79" s="61" t="n">
        <v>1055</v>
      </c>
      <c r="S79" s="61" t="n">
        <v>506</v>
      </c>
      <c r="T79" s="61" t="n">
        <v>72</v>
      </c>
      <c r="U79" s="61" t="n">
        <v>86</v>
      </c>
      <c r="V79" s="61" t="n">
        <v>20189</v>
      </c>
      <c r="W79" s="61" t="n">
        <v>548</v>
      </c>
      <c r="X79" s="61" t="n">
        <v>7746</v>
      </c>
      <c r="Y79" s="61" t="n">
        <v>4417</v>
      </c>
      <c r="Z79" s="61" t="n">
        <v>1609</v>
      </c>
      <c r="AA79" s="61" t="n">
        <v>228</v>
      </c>
      <c r="AB79" s="61" t="n">
        <v>624</v>
      </c>
      <c r="AC79" s="61" t="n">
        <v>93906</v>
      </c>
      <c r="AD79" s="61" t="n">
        <v>8246</v>
      </c>
      <c r="AE79" s="61" t="n">
        <v>102152</v>
      </c>
      <c r="AF79" s="62" t="n">
        <v>33.73</v>
      </c>
      <c r="AG79" s="62" t="n">
        <v>3.01</v>
      </c>
      <c r="AH79" s="62" t="n">
        <v>18.49</v>
      </c>
    </row>
    <row r="80" customFormat="1" s="25">
      <c r="A80" s="72" t="inlineStr">
        <is>
          <t>朝鮮、臺灣、樺太、關東州及外國</t>
        </is>
      </c>
      <c r="B80" s="72" t="inlineStr">
        <is>
          <t>朝鮮、臺灣、樺太、關東州及外國</t>
        </is>
      </c>
      <c r="C80" s="61" t="n">
        <v>1</v>
      </c>
      <c r="D80" s="61" t="n"/>
      <c r="E80" s="61" t="n">
        <v>4</v>
      </c>
      <c r="F80" s="61" t="n">
        <v>56</v>
      </c>
      <c r="G80" s="61" t="n">
        <v>10</v>
      </c>
      <c r="H80" s="61" t="n">
        <v>2</v>
      </c>
      <c r="I80" s="61" t="n">
        <v>7</v>
      </c>
      <c r="J80" s="61" t="n"/>
      <c r="K80" s="61" t="n"/>
      <c r="L80" s="61" t="n">
        <v>1</v>
      </c>
      <c r="M80" s="61" t="n">
        <v>252</v>
      </c>
      <c r="N80" s="61" t="n"/>
      <c r="O80" s="61" t="n">
        <v>2</v>
      </c>
      <c r="P80" s="61" t="n">
        <v>5</v>
      </c>
      <c r="Q80" s="61" t="n">
        <v>37</v>
      </c>
      <c r="R80" s="61" t="n">
        <v>6</v>
      </c>
      <c r="S80" s="61" t="n"/>
      <c r="T80" s="61" t="n">
        <v>1</v>
      </c>
      <c r="U80" s="61" t="n">
        <v>2</v>
      </c>
      <c r="V80" s="61" t="n">
        <v>74</v>
      </c>
      <c r="W80" s="61" t="n">
        <v>3</v>
      </c>
      <c r="X80" s="61" t="n">
        <v>45</v>
      </c>
      <c r="Y80" s="61" t="n">
        <v>24</v>
      </c>
      <c r="Z80" s="61" t="n">
        <v>4</v>
      </c>
      <c r="AA80" s="61" t="n"/>
      <c r="AB80" s="61" t="n">
        <v>3</v>
      </c>
      <c r="AC80" s="61" t="n">
        <v>479</v>
      </c>
      <c r="AD80" s="61" t="n">
        <v>60</v>
      </c>
      <c r="AE80" s="61" t="n">
        <v>539</v>
      </c>
      <c r="AF80" s="66" t="n">
        <v>8.789999999999999</v>
      </c>
      <c r="AG80" s="66" t="n">
        <v>1.54</v>
      </c>
      <c r="AH80" s="66" t="n">
        <v>5.77</v>
      </c>
    </row>
    <row r="81" customFormat="1" s="5">
      <c r="A81" s="72" t="n"/>
      <c r="B81" s="72" t="inlineStr">
        <is>
          <t>總計</t>
        </is>
      </c>
      <c r="C81" s="61" t="n">
        <v>213</v>
      </c>
      <c r="D81" s="61" t="n">
        <v>367</v>
      </c>
      <c r="E81" s="61" t="n">
        <v>531</v>
      </c>
      <c r="F81" s="61" t="n">
        <v>2852</v>
      </c>
      <c r="G81" s="61" t="n">
        <v>711</v>
      </c>
      <c r="H81" s="61" t="n">
        <v>360</v>
      </c>
      <c r="I81" s="61" t="n">
        <v>1590</v>
      </c>
      <c r="J81" s="61" t="n">
        <v>47</v>
      </c>
      <c r="K81" s="61" t="n">
        <v>483</v>
      </c>
      <c r="L81" s="61" t="n">
        <v>430</v>
      </c>
      <c r="M81" s="61" t="n">
        <v>50753</v>
      </c>
      <c r="N81" s="61" t="n">
        <v>84</v>
      </c>
      <c r="O81" s="61" t="n">
        <v>424</v>
      </c>
      <c r="P81" s="61" t="n">
        <v>881</v>
      </c>
      <c r="Q81" s="61" t="n">
        <v>5723</v>
      </c>
      <c r="R81" s="61" t="n">
        <v>1061</v>
      </c>
      <c r="S81" s="61" t="n">
        <v>506</v>
      </c>
      <c r="T81" s="61" t="n">
        <v>73</v>
      </c>
      <c r="U81" s="61" t="n">
        <v>88</v>
      </c>
      <c r="V81" s="61" t="n">
        <v>20263</v>
      </c>
      <c r="W81" s="61" t="n">
        <v>551</v>
      </c>
      <c r="X81" s="61" t="n">
        <v>7791</v>
      </c>
      <c r="Y81" s="61" t="n">
        <v>4441</v>
      </c>
      <c r="Z81" s="61" t="n">
        <v>1613</v>
      </c>
      <c r="AA81" s="61" t="n">
        <v>228</v>
      </c>
      <c r="AB81" s="61" t="n">
        <v>627</v>
      </c>
      <c r="AC81" s="61" t="n">
        <v>94385</v>
      </c>
      <c r="AD81" s="61" t="n">
        <v>8306</v>
      </c>
      <c r="AE81" s="61" t="n">
        <v>102691</v>
      </c>
      <c r="AF81" s="66" t="n">
        <v>33.84</v>
      </c>
      <c r="AG81" s="66" t="n">
        <v>2.99</v>
      </c>
      <c r="AH81" s="66" t="n">
        <v>18.28</v>
      </c>
    </row>
    <row r="82">
      <c r="A82" s="72" t="n"/>
      <c r="B82" s="72" t="n"/>
      <c r="C82" s="72" t="n"/>
      <c r="D82" s="72" t="n"/>
      <c r="E82" s="72" t="n"/>
      <c r="F82" s="72" t="n"/>
      <c r="G82" s="72" t="n"/>
      <c r="H82" s="72" t="n"/>
      <c r="I82" s="72" t="n"/>
      <c r="J82" s="72" t="n"/>
      <c r="K82" s="72" t="n"/>
      <c r="L82" s="72" t="n"/>
      <c r="M82" s="72" t="n"/>
      <c r="N82" s="72" t="n"/>
      <c r="O82" s="72" t="n"/>
      <c r="P82" s="72" t="n"/>
      <c r="Q82" s="72" t="n"/>
      <c r="R82" s="72" t="n"/>
      <c r="S82" s="72" t="n"/>
      <c r="T82" s="72" t="n"/>
      <c r="U82" s="72" t="n"/>
      <c r="V82" s="72" t="n"/>
      <c r="W82" s="72" t="n"/>
      <c r="X82" s="72" t="n"/>
      <c r="Y82" s="72" t="n"/>
      <c r="Z82" s="72" t="n"/>
      <c r="AA82" s="72" t="n"/>
      <c r="AB82" s="72" t="n"/>
      <c r="AC82" s="72" t="n"/>
      <c r="AD82" s="72" t="n"/>
      <c r="AE82" s="72" t="n"/>
      <c r="AF82" s="72" t="n"/>
      <c r="AG82" s="72" t="n"/>
      <c r="AH82" s="72" t="n"/>
    </row>
    <row r="83" customFormat="1" s="25">
      <c r="A83" s="70" t="inlineStr">
        <is>
          <t>北海道</t>
        </is>
      </c>
      <c r="B83" s="70" t="inlineStr">
        <is>
          <t>check</t>
        </is>
      </c>
      <c r="C83" s="68">
        <f>SUMIF($A$32:$A$81,$A83,C$32:C$81)-SUMIF($B$3:$B$16,$A83,C$3:C$16)</f>
        <v/>
      </c>
      <c r="D83" s="68">
        <f>SUMIF($A$32:$A$81,$A83,D$32:D$81)-SUMIF($B$3:$B$16,$A83,D$3:D$16)</f>
        <v/>
      </c>
      <c r="E83" s="68">
        <f>SUMIF($A$32:$A$81,$A83,E$32:E$81)-SUMIF($B$3:$B$16,$A83,E$3:E$16)</f>
        <v/>
      </c>
      <c r="F83" s="68">
        <f>SUMIF($A$32:$A$81,$A83,F$32:F$81)-SUMIF($B$3:$B$16,$A83,F$3:F$16)</f>
        <v/>
      </c>
      <c r="G83" s="68">
        <f>SUMIF($A$32:$A$81,$A83,G$32:G$81)-SUMIF($B$3:$B$16,$A83,G$3:G$16)</f>
        <v/>
      </c>
      <c r="H83" s="68">
        <f>SUMIF($A$32:$A$81,$A83,H$32:H$81)-SUMIF($B$3:$B$16,$A83,H$3:H$16)</f>
        <v/>
      </c>
      <c r="I83" s="68">
        <f>SUMIF($A$32:$A$81,$A83,I$32:I$81)-SUMIF($B$3:$B$16,$A83,I$3:I$16)</f>
        <v/>
      </c>
      <c r="J83" s="68">
        <f>SUMIF($A$32:$A$81,$A83,J$32:J$81)-SUMIF($B$3:$B$16,$A83,J$3:J$16)</f>
        <v/>
      </c>
      <c r="K83" s="68">
        <f>SUMIF($A$32:$A$81,$A83,K$32:K$81)-SUMIF($B$3:$B$16,$A83,K$3:K$16)</f>
        <v/>
      </c>
      <c r="L83" s="68">
        <f>SUMIF($A$32:$A$81,$A83,L$32:L$81)-SUMIF($B$3:$B$16,$A83,L$3:L$16)</f>
        <v/>
      </c>
      <c r="M83" s="68">
        <f>SUMIF($A$32:$A$81,$A83,M$32:M$81)-SUMIF($B$3:$B$16,$A83,M$3:M$16)</f>
        <v/>
      </c>
      <c r="N83" s="68">
        <f>SUMIF($A$32:$A$81,$A83,N$32:N$81)-SUMIF($B$3:$B$16,$A83,N$3:N$16)</f>
        <v/>
      </c>
      <c r="O83" s="68">
        <f>SUMIF($A$32:$A$81,$A83,O$32:O$81)-SUMIF($B$3:$B$16,$A83,O$3:O$16)</f>
        <v/>
      </c>
      <c r="P83" s="68">
        <f>SUMIF($A$32:$A$81,$A83,P$32:P$81)-SUMIF($B$3:$B$16,$A83,P$3:P$16)</f>
        <v/>
      </c>
      <c r="Q83" s="68">
        <f>SUMIF($A$32:$A$81,$A83,Q$32:Q$81)-SUMIF($B$3:$B$16,$A83,Q$3:Q$16)</f>
        <v/>
      </c>
      <c r="R83" s="68">
        <f>SUMIF($A$32:$A$81,$A83,R$32:R$81)-SUMIF($B$3:$B$16,$A83,R$3:R$16)</f>
        <v/>
      </c>
      <c r="S83" s="68">
        <f>SUMIF($A$32:$A$81,$A83,S$32:S$81)-SUMIF($B$3:$B$16,$A83,S$3:S$16)</f>
        <v/>
      </c>
      <c r="T83" s="68">
        <f>SUMIF($A$32:$A$81,$A83,T$32:T$81)-SUMIF($B$3:$B$16,$A83,T$3:T$16)</f>
        <v/>
      </c>
      <c r="U83" s="68">
        <f>SUMIF($A$32:$A$81,$A83,U$32:U$81)-SUMIF($B$3:$B$16,$A83,U$3:U$16)</f>
        <v/>
      </c>
      <c r="V83" s="68">
        <f>SUMIF($A$32:$A$81,$A83,V$32:V$81)-SUMIF($B$3:$B$16,$A83,V$3:V$16)</f>
        <v/>
      </c>
      <c r="W83" s="68">
        <f>SUMIF($A$32:$A$81,$A83,W$32:W$81)-SUMIF($B$3:$B$16,$A83,W$3:W$16)</f>
        <v/>
      </c>
      <c r="X83" s="68">
        <f>SUMIF($A$32:$A$81,$A83,X$32:X$81)-SUMIF($B$3:$B$16,$A83,X$3:X$16)</f>
        <v/>
      </c>
      <c r="Y83" s="68">
        <f>SUMIF($A$32:$A$81,$A83,Y$32:Y$81)-SUMIF($B$3:$B$16,$A83,Y$3:Y$16)</f>
        <v/>
      </c>
      <c r="Z83" s="68">
        <f>SUMIF($A$32:$A$81,$A83,Z$32:Z$81)-SUMIF($B$3:$B$16,$A83,Z$3:Z$16)</f>
        <v/>
      </c>
      <c r="AA83" s="68">
        <f>SUMIF($A$32:$A$81,$A83,AA$32:AA$81)-SUMIF($B$3:$B$16,$A83,AA$3:AA$16)</f>
        <v/>
      </c>
      <c r="AB83" s="68">
        <f>SUMIF($A$32:$A$81,$A83,AB$32:AB$81)-SUMIF($B$3:$B$16,$A83,AB$3:AB$16)</f>
        <v/>
      </c>
      <c r="AC83" s="68">
        <f>SUMIF($A$32:$A$81,$A83,AC$32:AC$81)-SUMIF($B$3:$B$16,$A83,AC$3:AC$16)</f>
        <v/>
      </c>
      <c r="AD83" s="68">
        <f>SUMIF($A$32:$A$81,$A83,AD$32:AD$81)-SUMIF($B$3:$B$16,$A83,AD$3:AD$16)</f>
        <v/>
      </c>
      <c r="AE83" s="68">
        <f>SUMIF($A$32:$A$81,$A83,AE$32:AE$81)-SUMIF($B$3:$B$16,$A83,AE$3:AE$16)</f>
        <v/>
      </c>
      <c r="AF83" s="71" t="n"/>
      <c r="AG83" s="71" t="n"/>
      <c r="AH83" s="71" t="n"/>
    </row>
    <row r="84" customFormat="1" s="25">
      <c r="A84" s="70" t="inlineStr">
        <is>
          <t>東北區</t>
        </is>
      </c>
      <c r="B84" s="70" t="inlineStr">
        <is>
          <t>check</t>
        </is>
      </c>
      <c r="C84" s="68">
        <f>SUMIF($A$32:$A$81,$A84,C$32:C$81)-SUMIF($B$3:$B$16,$A84,C$3:C$16)</f>
        <v/>
      </c>
      <c r="D84" s="68">
        <f>SUMIF($A$32:$A$81,$A84,D$32:D$81)-SUMIF($B$3:$B$16,$A84,D$3:D$16)</f>
        <v/>
      </c>
      <c r="E84" s="68">
        <f>SUMIF($A$32:$A$81,$A84,E$32:E$81)-SUMIF($B$3:$B$16,$A84,E$3:E$16)</f>
        <v/>
      </c>
      <c r="F84" s="68">
        <f>SUMIF($A$32:$A$81,$A84,F$32:F$81)-SUMIF($B$3:$B$16,$A84,F$3:F$16)</f>
        <v/>
      </c>
      <c r="G84" s="68">
        <f>SUMIF($A$32:$A$81,$A84,G$32:G$81)-SUMIF($B$3:$B$16,$A84,G$3:G$16)</f>
        <v/>
      </c>
      <c r="H84" s="68">
        <f>SUMIF($A$32:$A$81,$A84,H$32:H$81)-SUMIF($B$3:$B$16,$A84,H$3:H$16)</f>
        <v/>
      </c>
      <c r="I84" s="68">
        <f>SUMIF($A$32:$A$81,$A84,I$32:I$81)-SUMIF($B$3:$B$16,$A84,I$3:I$16)</f>
        <v/>
      </c>
      <c r="J84" s="68">
        <f>SUMIF($A$32:$A$81,$A84,J$32:J$81)-SUMIF($B$3:$B$16,$A84,J$3:J$16)</f>
        <v/>
      </c>
      <c r="K84" s="68">
        <f>SUMIF($A$32:$A$81,$A84,K$32:K$81)-SUMIF($B$3:$B$16,$A84,K$3:K$16)</f>
        <v/>
      </c>
      <c r="L84" s="68">
        <f>SUMIF($A$32:$A$81,$A84,L$32:L$81)-SUMIF($B$3:$B$16,$A84,L$3:L$16)</f>
        <v/>
      </c>
      <c r="M84" s="68">
        <f>SUMIF($A$32:$A$81,$A84,M$32:M$81)-SUMIF($B$3:$B$16,$A84,M$3:M$16)</f>
        <v/>
      </c>
      <c r="N84" s="68">
        <f>SUMIF($A$32:$A$81,$A84,N$32:N$81)-SUMIF($B$3:$B$16,$A84,N$3:N$16)</f>
        <v/>
      </c>
      <c r="O84" s="68">
        <f>SUMIF($A$32:$A$81,$A84,O$32:O$81)-SUMIF($B$3:$B$16,$A84,O$3:O$16)</f>
        <v/>
      </c>
      <c r="P84" s="68">
        <f>SUMIF($A$32:$A$81,$A84,P$32:P$81)-SUMIF($B$3:$B$16,$A84,P$3:P$16)</f>
        <v/>
      </c>
      <c r="Q84" s="68">
        <f>SUMIF($A$32:$A$81,$A84,Q$32:Q$81)-SUMIF($B$3:$B$16,$A84,Q$3:Q$16)</f>
        <v/>
      </c>
      <c r="R84" s="68">
        <f>SUMIF($A$32:$A$81,$A84,R$32:R$81)-SUMIF($B$3:$B$16,$A84,R$3:R$16)</f>
        <v/>
      </c>
      <c r="S84" s="68">
        <f>SUMIF($A$32:$A$81,$A84,S$32:S$81)-SUMIF($B$3:$B$16,$A84,S$3:S$16)</f>
        <v/>
      </c>
      <c r="T84" s="68">
        <f>SUMIF($A$32:$A$81,$A84,T$32:T$81)-SUMIF($B$3:$B$16,$A84,T$3:T$16)</f>
        <v/>
      </c>
      <c r="U84" s="68">
        <f>SUMIF($A$32:$A$81,$A84,U$32:U$81)-SUMIF($B$3:$B$16,$A84,U$3:U$16)</f>
        <v/>
      </c>
      <c r="V84" s="68">
        <f>SUMIF($A$32:$A$81,$A84,V$32:V$81)-SUMIF($B$3:$B$16,$A84,V$3:V$16)</f>
        <v/>
      </c>
      <c r="W84" s="68">
        <f>SUMIF($A$32:$A$81,$A84,W$32:W$81)-SUMIF($B$3:$B$16,$A84,W$3:W$16)</f>
        <v/>
      </c>
      <c r="X84" s="68">
        <f>SUMIF($A$32:$A$81,$A84,X$32:X$81)-SUMIF($B$3:$B$16,$A84,X$3:X$16)</f>
        <v/>
      </c>
      <c r="Y84" s="68">
        <f>SUMIF($A$32:$A$81,$A84,Y$32:Y$81)-SUMIF($B$3:$B$16,$A84,Y$3:Y$16)</f>
        <v/>
      </c>
      <c r="Z84" s="68">
        <f>SUMIF($A$32:$A$81,$A84,Z$32:Z$81)-SUMIF($B$3:$B$16,$A84,Z$3:Z$16)</f>
        <v/>
      </c>
      <c r="AA84" s="68">
        <f>SUMIF($A$32:$A$81,$A84,AA$32:AA$81)-SUMIF($B$3:$B$16,$A84,AA$3:AA$16)</f>
        <v/>
      </c>
      <c r="AB84" s="68">
        <f>SUMIF($A$32:$A$81,$A84,AB$32:AB$81)-SUMIF($B$3:$B$16,$A84,AB$3:AB$16)</f>
        <v/>
      </c>
      <c r="AC84" s="68">
        <f>SUMIF($A$32:$A$81,$A84,AC$32:AC$81)-SUMIF($B$3:$B$16,$A84,AC$3:AC$16)</f>
        <v/>
      </c>
      <c r="AD84" s="68">
        <f>SUMIF($A$32:$A$81,$A84,AD$32:AD$81)-SUMIF($B$3:$B$16,$A84,AD$3:AD$16)</f>
        <v/>
      </c>
      <c r="AE84" s="68">
        <f>SUMIF($A$32:$A$81,$A84,AE$32:AE$81)-SUMIF($B$3:$B$16,$A84,AE$3:AE$16)</f>
        <v/>
      </c>
      <c r="AF84" s="71" t="n"/>
      <c r="AG84" s="71" t="n"/>
      <c r="AH84" s="71" t="n"/>
    </row>
    <row r="85" customFormat="1" s="25">
      <c r="A85" s="70" t="inlineStr">
        <is>
          <t>關東區</t>
        </is>
      </c>
      <c r="B85" s="70" t="inlineStr">
        <is>
          <t>check</t>
        </is>
      </c>
      <c r="C85" s="68">
        <f>SUMIF($A$32:$A$81,$A85,C$32:C$81)-SUMIF($B$3:$B$16,$A85,C$3:C$16)</f>
        <v/>
      </c>
      <c r="D85" s="68">
        <f>SUMIF($A$32:$A$81,$A85,D$32:D$81)-SUMIF($B$3:$B$16,$A85,D$3:D$16)</f>
        <v/>
      </c>
      <c r="E85" s="68">
        <f>SUMIF($A$32:$A$81,$A85,E$32:E$81)-SUMIF($B$3:$B$16,$A85,E$3:E$16)</f>
        <v/>
      </c>
      <c r="F85" s="68">
        <f>SUMIF($A$32:$A$81,$A85,F$32:F$81)-SUMIF($B$3:$B$16,$A85,F$3:F$16)</f>
        <v/>
      </c>
      <c r="G85" s="68">
        <f>SUMIF($A$32:$A$81,$A85,G$32:G$81)-SUMIF($B$3:$B$16,$A85,G$3:G$16)</f>
        <v/>
      </c>
      <c r="H85" s="68">
        <f>SUMIF($A$32:$A$81,$A85,H$32:H$81)-SUMIF($B$3:$B$16,$A85,H$3:H$16)</f>
        <v/>
      </c>
      <c r="I85" s="68">
        <f>SUMIF($A$32:$A$81,$A85,I$32:I$81)-SUMIF($B$3:$B$16,$A85,I$3:I$16)</f>
        <v/>
      </c>
      <c r="J85" s="68">
        <f>SUMIF($A$32:$A$81,$A85,J$32:J$81)-SUMIF($B$3:$B$16,$A85,J$3:J$16)</f>
        <v/>
      </c>
      <c r="K85" s="68">
        <f>SUMIF($A$32:$A$81,$A85,K$32:K$81)-SUMIF($B$3:$B$16,$A85,K$3:K$16)</f>
        <v/>
      </c>
      <c r="L85" s="68">
        <f>SUMIF($A$32:$A$81,$A85,L$32:L$81)-SUMIF($B$3:$B$16,$A85,L$3:L$16)</f>
        <v/>
      </c>
      <c r="M85" s="68">
        <f>SUMIF($A$32:$A$81,$A85,M$32:M$81)-SUMIF($B$3:$B$16,$A85,M$3:M$16)</f>
        <v/>
      </c>
      <c r="N85" s="68">
        <f>SUMIF($A$32:$A$81,$A85,N$32:N$81)-SUMIF($B$3:$B$16,$A85,N$3:N$16)</f>
        <v/>
      </c>
      <c r="O85" s="68">
        <f>SUMIF($A$32:$A$81,$A85,O$32:O$81)-SUMIF($B$3:$B$16,$A85,O$3:O$16)</f>
        <v/>
      </c>
      <c r="P85" s="68">
        <f>SUMIF($A$32:$A$81,$A85,P$32:P$81)-SUMIF($B$3:$B$16,$A85,P$3:P$16)</f>
        <v/>
      </c>
      <c r="Q85" s="68">
        <f>SUMIF($A$32:$A$81,$A85,Q$32:Q$81)-SUMIF($B$3:$B$16,$A85,Q$3:Q$16)</f>
        <v/>
      </c>
      <c r="R85" s="68">
        <f>SUMIF($A$32:$A$81,$A85,R$32:R$81)-SUMIF($B$3:$B$16,$A85,R$3:R$16)</f>
        <v/>
      </c>
      <c r="S85" s="68">
        <f>SUMIF($A$32:$A$81,$A85,S$32:S$81)-SUMIF($B$3:$B$16,$A85,S$3:S$16)</f>
        <v/>
      </c>
      <c r="T85" s="68">
        <f>SUMIF($A$32:$A$81,$A85,T$32:T$81)-SUMIF($B$3:$B$16,$A85,T$3:T$16)</f>
        <v/>
      </c>
      <c r="U85" s="68">
        <f>SUMIF($A$32:$A$81,$A85,U$32:U$81)-SUMIF($B$3:$B$16,$A85,U$3:U$16)</f>
        <v/>
      </c>
      <c r="V85" s="68">
        <f>SUMIF($A$32:$A$81,$A85,V$32:V$81)-SUMIF($B$3:$B$16,$A85,V$3:V$16)</f>
        <v/>
      </c>
      <c r="W85" s="68">
        <f>SUMIF($A$32:$A$81,$A85,W$32:W$81)-SUMIF($B$3:$B$16,$A85,W$3:W$16)</f>
        <v/>
      </c>
      <c r="X85" s="68">
        <f>SUMIF($A$32:$A$81,$A85,X$32:X$81)-SUMIF($B$3:$B$16,$A85,X$3:X$16)</f>
        <v/>
      </c>
      <c r="Y85" s="68">
        <f>SUMIF($A$32:$A$81,$A85,Y$32:Y$81)-SUMIF($B$3:$B$16,$A85,Y$3:Y$16)</f>
        <v/>
      </c>
      <c r="Z85" s="68">
        <f>SUMIF($A$32:$A$81,$A85,Z$32:Z$81)-SUMIF($B$3:$B$16,$A85,Z$3:Z$16)</f>
        <v/>
      </c>
      <c r="AA85" s="68">
        <f>SUMIF($A$32:$A$81,$A85,AA$32:AA$81)-SUMIF($B$3:$B$16,$A85,AA$3:AA$16)</f>
        <v/>
      </c>
      <c r="AB85" s="68">
        <f>SUMIF($A$32:$A$81,$A85,AB$32:AB$81)-SUMIF($B$3:$B$16,$A85,AB$3:AB$16)</f>
        <v/>
      </c>
      <c r="AC85" s="68">
        <f>SUMIF($A$32:$A$81,$A85,AC$32:AC$81)-SUMIF($B$3:$B$16,$A85,AC$3:AC$16)</f>
        <v/>
      </c>
      <c r="AD85" s="68">
        <f>SUMIF($A$32:$A$81,$A85,AD$32:AD$81)-SUMIF($B$3:$B$16,$A85,AD$3:AD$16)</f>
        <v/>
      </c>
      <c r="AE85" s="68">
        <f>SUMIF($A$32:$A$81,$A85,AE$32:AE$81)-SUMIF($B$3:$B$16,$A85,AE$3:AE$16)</f>
        <v/>
      </c>
      <c r="AF85" s="71" t="n"/>
      <c r="AG85" s="71" t="n"/>
      <c r="AH85" s="71" t="n"/>
    </row>
    <row r="86" customFormat="1" s="25">
      <c r="A86" s="70" t="inlineStr">
        <is>
          <t>北陸區</t>
        </is>
      </c>
      <c r="B86" s="70" t="inlineStr">
        <is>
          <t>check</t>
        </is>
      </c>
      <c r="C86" s="68">
        <f>SUMIF($A$32:$A$81,$A86,C$32:C$81)-SUMIF($B$3:$B$16,$A86,C$3:C$16)</f>
        <v/>
      </c>
      <c r="D86" s="68">
        <f>SUMIF($A$32:$A$81,$A86,D$32:D$81)-SUMIF($B$3:$B$16,$A86,D$3:D$16)</f>
        <v/>
      </c>
      <c r="E86" s="68">
        <f>SUMIF($A$32:$A$81,$A86,E$32:E$81)-SUMIF($B$3:$B$16,$A86,E$3:E$16)</f>
        <v/>
      </c>
      <c r="F86" s="68">
        <f>SUMIF($A$32:$A$81,$A86,F$32:F$81)-SUMIF($B$3:$B$16,$A86,F$3:F$16)</f>
        <v/>
      </c>
      <c r="G86" s="68">
        <f>SUMIF($A$32:$A$81,$A86,G$32:G$81)-SUMIF($B$3:$B$16,$A86,G$3:G$16)</f>
        <v/>
      </c>
      <c r="H86" s="68">
        <f>SUMIF($A$32:$A$81,$A86,H$32:H$81)-SUMIF($B$3:$B$16,$A86,H$3:H$16)</f>
        <v/>
      </c>
      <c r="I86" s="68">
        <f>SUMIF($A$32:$A$81,$A86,I$32:I$81)-SUMIF($B$3:$B$16,$A86,I$3:I$16)</f>
        <v/>
      </c>
      <c r="J86" s="68">
        <f>SUMIF($A$32:$A$81,$A86,J$32:J$81)-SUMIF($B$3:$B$16,$A86,J$3:J$16)</f>
        <v/>
      </c>
      <c r="K86" s="68">
        <f>SUMIF($A$32:$A$81,$A86,K$32:K$81)-SUMIF($B$3:$B$16,$A86,K$3:K$16)</f>
        <v/>
      </c>
      <c r="L86" s="68">
        <f>SUMIF($A$32:$A$81,$A86,L$32:L$81)-SUMIF($B$3:$B$16,$A86,L$3:L$16)</f>
        <v/>
      </c>
      <c r="M86" s="68">
        <f>SUMIF($A$32:$A$81,$A86,M$32:M$81)-SUMIF($B$3:$B$16,$A86,M$3:M$16)</f>
        <v/>
      </c>
      <c r="N86" s="68">
        <f>SUMIF($A$32:$A$81,$A86,N$32:N$81)-SUMIF($B$3:$B$16,$A86,N$3:N$16)</f>
        <v/>
      </c>
      <c r="O86" s="68">
        <f>SUMIF($A$32:$A$81,$A86,O$32:O$81)-SUMIF($B$3:$B$16,$A86,O$3:O$16)</f>
        <v/>
      </c>
      <c r="P86" s="68">
        <f>SUMIF($A$32:$A$81,$A86,P$32:P$81)-SUMIF($B$3:$B$16,$A86,P$3:P$16)</f>
        <v/>
      </c>
      <c r="Q86" s="68">
        <f>SUMIF($A$32:$A$81,$A86,Q$32:Q$81)-SUMIF($B$3:$B$16,$A86,Q$3:Q$16)</f>
        <v/>
      </c>
      <c r="R86" s="68">
        <f>SUMIF($A$32:$A$81,$A86,R$32:R$81)-SUMIF($B$3:$B$16,$A86,R$3:R$16)</f>
        <v/>
      </c>
      <c r="S86" s="68">
        <f>SUMIF($A$32:$A$81,$A86,S$32:S$81)-SUMIF($B$3:$B$16,$A86,S$3:S$16)</f>
        <v/>
      </c>
      <c r="T86" s="68">
        <f>SUMIF($A$32:$A$81,$A86,T$32:T$81)-SUMIF($B$3:$B$16,$A86,T$3:T$16)</f>
        <v/>
      </c>
      <c r="U86" s="68">
        <f>SUMIF($A$32:$A$81,$A86,U$32:U$81)-SUMIF($B$3:$B$16,$A86,U$3:U$16)</f>
        <v/>
      </c>
      <c r="V86" s="68">
        <f>SUMIF($A$32:$A$81,$A86,V$32:V$81)-SUMIF($B$3:$B$16,$A86,V$3:V$16)</f>
        <v/>
      </c>
      <c r="W86" s="68">
        <f>SUMIF($A$32:$A$81,$A86,W$32:W$81)-SUMIF($B$3:$B$16,$A86,W$3:W$16)</f>
        <v/>
      </c>
      <c r="X86" s="68">
        <f>SUMIF($A$32:$A$81,$A86,X$32:X$81)-SUMIF($B$3:$B$16,$A86,X$3:X$16)</f>
        <v/>
      </c>
      <c r="Y86" s="68">
        <f>SUMIF($A$32:$A$81,$A86,Y$32:Y$81)-SUMIF($B$3:$B$16,$A86,Y$3:Y$16)</f>
        <v/>
      </c>
      <c r="Z86" s="68">
        <f>SUMIF($A$32:$A$81,$A86,Z$32:Z$81)-SUMIF($B$3:$B$16,$A86,Z$3:Z$16)</f>
        <v/>
      </c>
      <c r="AA86" s="68">
        <f>SUMIF($A$32:$A$81,$A86,AA$32:AA$81)-SUMIF($B$3:$B$16,$A86,AA$3:AA$16)</f>
        <v/>
      </c>
      <c r="AB86" s="68">
        <f>SUMIF($A$32:$A$81,$A86,AB$32:AB$81)-SUMIF($B$3:$B$16,$A86,AB$3:AB$16)</f>
        <v/>
      </c>
      <c r="AC86" s="68">
        <f>SUMIF($A$32:$A$81,$A86,AC$32:AC$81)-SUMIF($B$3:$B$16,$A86,AC$3:AC$16)</f>
        <v/>
      </c>
      <c r="AD86" s="68">
        <f>SUMIF($A$32:$A$81,$A86,AD$32:AD$81)-SUMIF($B$3:$B$16,$A86,AD$3:AD$16)</f>
        <v/>
      </c>
      <c r="AE86" s="68">
        <f>SUMIF($A$32:$A$81,$A86,AE$32:AE$81)-SUMIF($B$3:$B$16,$A86,AE$3:AE$16)</f>
        <v/>
      </c>
      <c r="AF86" s="71" t="n"/>
      <c r="AG86" s="71" t="n"/>
      <c r="AH86" s="71" t="n"/>
    </row>
    <row r="87" customFormat="1" s="25">
      <c r="A87" s="70" t="inlineStr">
        <is>
          <t>東山區</t>
        </is>
      </c>
      <c r="B87" s="70" t="inlineStr">
        <is>
          <t>check</t>
        </is>
      </c>
      <c r="C87" s="68">
        <f>SUMIF($A$32:$A$81,$A87,C$32:C$81)-SUMIF($B$3:$B$16,$A87,C$3:C$16)</f>
        <v/>
      </c>
      <c r="D87" s="68">
        <f>SUMIF($A$32:$A$81,$A87,D$32:D$81)-SUMIF($B$3:$B$16,$A87,D$3:D$16)</f>
        <v/>
      </c>
      <c r="E87" s="68">
        <f>SUMIF($A$32:$A$81,$A87,E$32:E$81)-SUMIF($B$3:$B$16,$A87,E$3:E$16)</f>
        <v/>
      </c>
      <c r="F87" s="68">
        <f>SUMIF($A$32:$A$81,$A87,F$32:F$81)-SUMIF($B$3:$B$16,$A87,F$3:F$16)</f>
        <v/>
      </c>
      <c r="G87" s="68">
        <f>SUMIF($A$32:$A$81,$A87,G$32:G$81)-SUMIF($B$3:$B$16,$A87,G$3:G$16)</f>
        <v/>
      </c>
      <c r="H87" s="68">
        <f>SUMIF($A$32:$A$81,$A87,H$32:H$81)-SUMIF($B$3:$B$16,$A87,H$3:H$16)</f>
        <v/>
      </c>
      <c r="I87" s="68">
        <f>SUMIF($A$32:$A$81,$A87,I$32:I$81)-SUMIF($B$3:$B$16,$A87,I$3:I$16)</f>
        <v/>
      </c>
      <c r="J87" s="68">
        <f>SUMIF($A$32:$A$81,$A87,J$32:J$81)-SUMIF($B$3:$B$16,$A87,J$3:J$16)</f>
        <v/>
      </c>
      <c r="K87" s="68">
        <f>SUMIF($A$32:$A$81,$A87,K$32:K$81)-SUMIF($B$3:$B$16,$A87,K$3:K$16)</f>
        <v/>
      </c>
      <c r="L87" s="68">
        <f>SUMIF($A$32:$A$81,$A87,L$32:L$81)-SUMIF($B$3:$B$16,$A87,L$3:L$16)</f>
        <v/>
      </c>
      <c r="M87" s="68">
        <f>SUMIF($A$32:$A$81,$A87,M$32:M$81)-SUMIF($B$3:$B$16,$A87,M$3:M$16)</f>
        <v/>
      </c>
      <c r="N87" s="68">
        <f>SUMIF($A$32:$A$81,$A87,N$32:N$81)-SUMIF($B$3:$B$16,$A87,N$3:N$16)</f>
        <v/>
      </c>
      <c r="O87" s="68">
        <f>SUMIF($A$32:$A$81,$A87,O$32:O$81)-SUMIF($B$3:$B$16,$A87,O$3:O$16)</f>
        <v/>
      </c>
      <c r="P87" s="68">
        <f>SUMIF($A$32:$A$81,$A87,P$32:P$81)-SUMIF($B$3:$B$16,$A87,P$3:P$16)</f>
        <v/>
      </c>
      <c r="Q87" s="68">
        <f>SUMIF($A$32:$A$81,$A87,Q$32:Q$81)-SUMIF($B$3:$B$16,$A87,Q$3:Q$16)</f>
        <v/>
      </c>
      <c r="R87" s="68">
        <f>SUMIF($A$32:$A$81,$A87,R$32:R$81)-SUMIF($B$3:$B$16,$A87,R$3:R$16)</f>
        <v/>
      </c>
      <c r="S87" s="68">
        <f>SUMIF($A$32:$A$81,$A87,S$32:S$81)-SUMIF($B$3:$B$16,$A87,S$3:S$16)</f>
        <v/>
      </c>
      <c r="T87" s="68">
        <f>SUMIF($A$32:$A$81,$A87,T$32:T$81)-SUMIF($B$3:$B$16,$A87,T$3:T$16)</f>
        <v/>
      </c>
      <c r="U87" s="68">
        <f>SUMIF($A$32:$A$81,$A87,U$32:U$81)-SUMIF($B$3:$B$16,$A87,U$3:U$16)</f>
        <v/>
      </c>
      <c r="V87" s="68">
        <f>SUMIF($A$32:$A$81,$A87,V$32:V$81)-SUMIF($B$3:$B$16,$A87,V$3:V$16)</f>
        <v/>
      </c>
      <c r="W87" s="68">
        <f>SUMIF($A$32:$A$81,$A87,W$32:W$81)-SUMIF($B$3:$B$16,$A87,W$3:W$16)</f>
        <v/>
      </c>
      <c r="X87" s="68">
        <f>SUMIF($A$32:$A$81,$A87,X$32:X$81)-SUMIF($B$3:$B$16,$A87,X$3:X$16)</f>
        <v/>
      </c>
      <c r="Y87" s="68">
        <f>SUMIF($A$32:$A$81,$A87,Y$32:Y$81)-SUMIF($B$3:$B$16,$A87,Y$3:Y$16)</f>
        <v/>
      </c>
      <c r="Z87" s="68">
        <f>SUMIF($A$32:$A$81,$A87,Z$32:Z$81)-SUMIF($B$3:$B$16,$A87,Z$3:Z$16)</f>
        <v/>
      </c>
      <c r="AA87" s="68">
        <f>SUMIF($A$32:$A$81,$A87,AA$32:AA$81)-SUMIF($B$3:$B$16,$A87,AA$3:AA$16)</f>
        <v/>
      </c>
      <c r="AB87" s="68">
        <f>SUMIF($A$32:$A$81,$A87,AB$32:AB$81)-SUMIF($B$3:$B$16,$A87,AB$3:AB$16)</f>
        <v/>
      </c>
      <c r="AC87" s="68">
        <f>SUMIF($A$32:$A$81,$A87,AC$32:AC$81)-SUMIF($B$3:$B$16,$A87,AC$3:AC$16)</f>
        <v/>
      </c>
      <c r="AD87" s="68">
        <f>SUMIF($A$32:$A$81,$A87,AD$32:AD$81)-SUMIF($B$3:$B$16,$A87,AD$3:AD$16)</f>
        <v/>
      </c>
      <c r="AE87" s="68">
        <f>SUMIF($A$32:$A$81,$A87,AE$32:AE$81)-SUMIF($B$3:$B$16,$A87,AE$3:AE$16)</f>
        <v/>
      </c>
      <c r="AF87" s="71" t="n"/>
      <c r="AG87" s="71" t="n"/>
      <c r="AH87" s="71" t="n"/>
    </row>
    <row r="88" customFormat="1" s="25">
      <c r="A88" s="70" t="inlineStr">
        <is>
          <t>東海區</t>
        </is>
      </c>
      <c r="B88" s="70" t="inlineStr">
        <is>
          <t>check</t>
        </is>
      </c>
      <c r="C88" s="68">
        <f>SUMIF($A$32:$A$81,$A88,C$32:C$81)-SUMIF($B$3:$B$16,$A88,C$3:C$16)</f>
        <v/>
      </c>
      <c r="D88" s="68">
        <f>SUMIF($A$32:$A$81,$A88,D$32:D$81)-SUMIF($B$3:$B$16,$A88,D$3:D$16)</f>
        <v/>
      </c>
      <c r="E88" s="68">
        <f>SUMIF($A$32:$A$81,$A88,E$32:E$81)-SUMIF($B$3:$B$16,$A88,E$3:E$16)</f>
        <v/>
      </c>
      <c r="F88" s="68">
        <f>SUMIF($A$32:$A$81,$A88,F$32:F$81)-SUMIF($B$3:$B$16,$A88,F$3:F$16)</f>
        <v/>
      </c>
      <c r="G88" s="68">
        <f>SUMIF($A$32:$A$81,$A88,G$32:G$81)-SUMIF($B$3:$B$16,$A88,G$3:G$16)</f>
        <v/>
      </c>
      <c r="H88" s="68">
        <f>SUMIF($A$32:$A$81,$A88,H$32:H$81)-SUMIF($B$3:$B$16,$A88,H$3:H$16)</f>
        <v/>
      </c>
      <c r="I88" s="68">
        <f>SUMIF($A$32:$A$81,$A88,I$32:I$81)-SUMIF($B$3:$B$16,$A88,I$3:I$16)</f>
        <v/>
      </c>
      <c r="J88" s="68">
        <f>SUMIF($A$32:$A$81,$A88,J$32:J$81)-SUMIF($B$3:$B$16,$A88,J$3:J$16)</f>
        <v/>
      </c>
      <c r="K88" s="68">
        <f>SUMIF($A$32:$A$81,$A88,K$32:K$81)-SUMIF($B$3:$B$16,$A88,K$3:K$16)</f>
        <v/>
      </c>
      <c r="L88" s="68">
        <f>SUMIF($A$32:$A$81,$A88,L$32:L$81)-SUMIF($B$3:$B$16,$A88,L$3:L$16)</f>
        <v/>
      </c>
      <c r="M88" s="68">
        <f>SUMIF($A$32:$A$81,$A88,M$32:M$81)-SUMIF($B$3:$B$16,$A88,M$3:M$16)</f>
        <v/>
      </c>
      <c r="N88" s="68">
        <f>SUMIF($A$32:$A$81,$A88,N$32:N$81)-SUMIF($B$3:$B$16,$A88,N$3:N$16)</f>
        <v/>
      </c>
      <c r="O88" s="68">
        <f>SUMIF($A$32:$A$81,$A88,O$32:O$81)-SUMIF($B$3:$B$16,$A88,O$3:O$16)</f>
        <v/>
      </c>
      <c r="P88" s="68">
        <f>SUMIF($A$32:$A$81,$A88,P$32:P$81)-SUMIF($B$3:$B$16,$A88,P$3:P$16)</f>
        <v/>
      </c>
      <c r="Q88" s="68">
        <f>SUMIF($A$32:$A$81,$A88,Q$32:Q$81)-SUMIF($B$3:$B$16,$A88,Q$3:Q$16)</f>
        <v/>
      </c>
      <c r="R88" s="68">
        <f>SUMIF($A$32:$A$81,$A88,R$32:R$81)-SUMIF($B$3:$B$16,$A88,R$3:R$16)</f>
        <v/>
      </c>
      <c r="S88" s="68">
        <f>SUMIF($A$32:$A$81,$A88,S$32:S$81)-SUMIF($B$3:$B$16,$A88,S$3:S$16)</f>
        <v/>
      </c>
      <c r="T88" s="68">
        <f>SUMIF($A$32:$A$81,$A88,T$32:T$81)-SUMIF($B$3:$B$16,$A88,T$3:T$16)</f>
        <v/>
      </c>
      <c r="U88" s="68">
        <f>SUMIF($A$32:$A$81,$A88,U$32:U$81)-SUMIF($B$3:$B$16,$A88,U$3:U$16)</f>
        <v/>
      </c>
      <c r="V88" s="68">
        <f>SUMIF($A$32:$A$81,$A88,V$32:V$81)-SUMIF($B$3:$B$16,$A88,V$3:V$16)</f>
        <v/>
      </c>
      <c r="W88" s="68">
        <f>SUMIF($A$32:$A$81,$A88,W$32:W$81)-SUMIF($B$3:$B$16,$A88,W$3:W$16)</f>
        <v/>
      </c>
      <c r="X88" s="68">
        <f>SUMIF($A$32:$A$81,$A88,X$32:X$81)-SUMIF($B$3:$B$16,$A88,X$3:X$16)</f>
        <v/>
      </c>
      <c r="Y88" s="68">
        <f>SUMIF($A$32:$A$81,$A88,Y$32:Y$81)-SUMIF($B$3:$B$16,$A88,Y$3:Y$16)</f>
        <v/>
      </c>
      <c r="Z88" s="68">
        <f>SUMIF($A$32:$A$81,$A88,Z$32:Z$81)-SUMIF($B$3:$B$16,$A88,Z$3:Z$16)</f>
        <v/>
      </c>
      <c r="AA88" s="68">
        <f>SUMIF($A$32:$A$81,$A88,AA$32:AA$81)-SUMIF($B$3:$B$16,$A88,AA$3:AA$16)</f>
        <v/>
      </c>
      <c r="AB88" s="68">
        <f>SUMIF($A$32:$A$81,$A88,AB$32:AB$81)-SUMIF($B$3:$B$16,$A88,AB$3:AB$16)</f>
        <v/>
      </c>
      <c r="AC88" s="68">
        <f>SUMIF($A$32:$A$81,$A88,AC$32:AC$81)-SUMIF($B$3:$B$16,$A88,AC$3:AC$16)</f>
        <v/>
      </c>
      <c r="AD88" s="68">
        <f>SUMIF($A$32:$A$81,$A88,AD$32:AD$81)-SUMIF($B$3:$B$16,$A88,AD$3:AD$16)</f>
        <v/>
      </c>
      <c r="AE88" s="68">
        <f>SUMIF($A$32:$A$81,$A88,AE$32:AE$81)-SUMIF($B$3:$B$16,$A88,AE$3:AE$16)</f>
        <v/>
      </c>
      <c r="AF88" s="71" t="n"/>
      <c r="AG88" s="71" t="n"/>
      <c r="AH88" s="71" t="n"/>
    </row>
    <row r="89" customFormat="1" s="25">
      <c r="A89" s="70" t="inlineStr">
        <is>
          <t>近畿區</t>
        </is>
      </c>
      <c r="B89" s="70" t="inlineStr">
        <is>
          <t>check</t>
        </is>
      </c>
      <c r="C89" s="68">
        <f>SUMIF($A$32:$A$81,$A89,C$32:C$81)-SUMIF($B$3:$B$16,$A89,C$3:C$16)</f>
        <v/>
      </c>
      <c r="D89" s="68">
        <f>SUMIF($A$32:$A$81,$A89,D$32:D$81)-SUMIF($B$3:$B$16,$A89,D$3:D$16)</f>
        <v/>
      </c>
      <c r="E89" s="68">
        <f>SUMIF($A$32:$A$81,$A89,E$32:E$81)-SUMIF($B$3:$B$16,$A89,E$3:E$16)</f>
        <v/>
      </c>
      <c r="F89" s="68">
        <f>SUMIF($A$32:$A$81,$A89,F$32:F$81)-SUMIF($B$3:$B$16,$A89,F$3:F$16)</f>
        <v/>
      </c>
      <c r="G89" s="68">
        <f>SUMIF($A$32:$A$81,$A89,G$32:G$81)-SUMIF($B$3:$B$16,$A89,G$3:G$16)</f>
        <v/>
      </c>
      <c r="H89" s="68">
        <f>SUMIF($A$32:$A$81,$A89,H$32:H$81)-SUMIF($B$3:$B$16,$A89,H$3:H$16)</f>
        <v/>
      </c>
      <c r="I89" s="68">
        <f>SUMIF($A$32:$A$81,$A89,I$32:I$81)-SUMIF($B$3:$B$16,$A89,I$3:I$16)</f>
        <v/>
      </c>
      <c r="J89" s="68">
        <f>SUMIF($A$32:$A$81,$A89,J$32:J$81)-SUMIF($B$3:$B$16,$A89,J$3:J$16)</f>
        <v/>
      </c>
      <c r="K89" s="68">
        <f>SUMIF($A$32:$A$81,$A89,K$32:K$81)-SUMIF($B$3:$B$16,$A89,K$3:K$16)</f>
        <v/>
      </c>
      <c r="L89" s="68">
        <f>SUMIF($A$32:$A$81,$A89,L$32:L$81)-SUMIF($B$3:$B$16,$A89,L$3:L$16)</f>
        <v/>
      </c>
      <c r="M89" s="68">
        <f>SUMIF($A$32:$A$81,$A89,M$32:M$81)-SUMIF($B$3:$B$16,$A89,M$3:M$16)</f>
        <v/>
      </c>
      <c r="N89" s="68">
        <f>SUMIF($A$32:$A$81,$A89,N$32:N$81)-SUMIF($B$3:$B$16,$A89,N$3:N$16)</f>
        <v/>
      </c>
      <c r="O89" s="68">
        <f>SUMIF($A$32:$A$81,$A89,O$32:O$81)-SUMIF($B$3:$B$16,$A89,O$3:O$16)</f>
        <v/>
      </c>
      <c r="P89" s="68">
        <f>SUMIF($A$32:$A$81,$A89,P$32:P$81)-SUMIF($B$3:$B$16,$A89,P$3:P$16)</f>
        <v/>
      </c>
      <c r="Q89" s="68">
        <f>SUMIF($A$32:$A$81,$A89,Q$32:Q$81)-SUMIF($B$3:$B$16,$A89,Q$3:Q$16)</f>
        <v/>
      </c>
      <c r="R89" s="68">
        <f>SUMIF($A$32:$A$81,$A89,R$32:R$81)-SUMIF($B$3:$B$16,$A89,R$3:R$16)</f>
        <v/>
      </c>
      <c r="S89" s="68">
        <f>SUMIF($A$32:$A$81,$A89,S$32:S$81)-SUMIF($B$3:$B$16,$A89,S$3:S$16)</f>
        <v/>
      </c>
      <c r="T89" s="68">
        <f>SUMIF($A$32:$A$81,$A89,T$32:T$81)-SUMIF($B$3:$B$16,$A89,T$3:T$16)</f>
        <v/>
      </c>
      <c r="U89" s="68">
        <f>SUMIF($A$32:$A$81,$A89,U$32:U$81)-SUMIF($B$3:$B$16,$A89,U$3:U$16)</f>
        <v/>
      </c>
      <c r="V89" s="68">
        <f>SUMIF($A$32:$A$81,$A89,V$32:V$81)-SUMIF($B$3:$B$16,$A89,V$3:V$16)</f>
        <v/>
      </c>
      <c r="W89" s="68">
        <f>SUMIF($A$32:$A$81,$A89,W$32:W$81)-SUMIF($B$3:$B$16,$A89,W$3:W$16)</f>
        <v/>
      </c>
      <c r="X89" s="68">
        <f>SUMIF($A$32:$A$81,$A89,X$32:X$81)-SUMIF($B$3:$B$16,$A89,X$3:X$16)</f>
        <v/>
      </c>
      <c r="Y89" s="68">
        <f>SUMIF($A$32:$A$81,$A89,Y$32:Y$81)-SUMIF($B$3:$B$16,$A89,Y$3:Y$16)</f>
        <v/>
      </c>
      <c r="Z89" s="68">
        <f>SUMIF($A$32:$A$81,$A89,Z$32:Z$81)-SUMIF($B$3:$B$16,$A89,Z$3:Z$16)</f>
        <v/>
      </c>
      <c r="AA89" s="68">
        <f>SUMIF($A$32:$A$81,$A89,AA$32:AA$81)-SUMIF($B$3:$B$16,$A89,AA$3:AA$16)</f>
        <v/>
      </c>
      <c r="AB89" s="68">
        <f>SUMIF($A$32:$A$81,$A89,AB$32:AB$81)-SUMIF($B$3:$B$16,$A89,AB$3:AB$16)</f>
        <v/>
      </c>
      <c r="AC89" s="68">
        <f>SUMIF($A$32:$A$81,$A89,AC$32:AC$81)-SUMIF($B$3:$B$16,$A89,AC$3:AC$16)</f>
        <v/>
      </c>
      <c r="AD89" s="68">
        <f>SUMIF($A$32:$A$81,$A89,AD$32:AD$81)-SUMIF($B$3:$B$16,$A89,AD$3:AD$16)</f>
        <v/>
      </c>
      <c r="AE89" s="68">
        <f>SUMIF($A$32:$A$81,$A89,AE$32:AE$81)-SUMIF($B$3:$B$16,$A89,AE$3:AE$16)</f>
        <v/>
      </c>
      <c r="AF89" s="71" t="n"/>
      <c r="AG89" s="71" t="n"/>
      <c r="AH89" s="71" t="n"/>
    </row>
    <row r="90" customFormat="1" s="25">
      <c r="A90" s="70" t="inlineStr">
        <is>
          <t>中國區</t>
        </is>
      </c>
      <c r="B90" s="70" t="inlineStr">
        <is>
          <t>check</t>
        </is>
      </c>
      <c r="C90" s="68">
        <f>SUMIF($A$32:$A$81,$A90,C$32:C$81)-SUMIF($B$3:$B$16,$A90,C$3:C$16)</f>
        <v/>
      </c>
      <c r="D90" s="68">
        <f>SUMIF($A$32:$A$81,$A90,D$32:D$81)-SUMIF($B$3:$B$16,$A90,D$3:D$16)</f>
        <v/>
      </c>
      <c r="E90" s="68">
        <f>SUMIF($A$32:$A$81,$A90,E$32:E$81)-SUMIF($B$3:$B$16,$A90,E$3:E$16)</f>
        <v/>
      </c>
      <c r="F90" s="68">
        <f>SUMIF($A$32:$A$81,$A90,F$32:F$81)-SUMIF($B$3:$B$16,$A90,F$3:F$16)</f>
        <v/>
      </c>
      <c r="G90" s="68">
        <f>SUMIF($A$32:$A$81,$A90,G$32:G$81)-SUMIF($B$3:$B$16,$A90,G$3:G$16)</f>
        <v/>
      </c>
      <c r="H90" s="68">
        <f>SUMIF($A$32:$A$81,$A90,H$32:H$81)-SUMIF($B$3:$B$16,$A90,H$3:H$16)</f>
        <v/>
      </c>
      <c r="I90" s="68">
        <f>SUMIF($A$32:$A$81,$A90,I$32:I$81)-SUMIF($B$3:$B$16,$A90,I$3:I$16)</f>
        <v/>
      </c>
      <c r="J90" s="68">
        <f>SUMIF($A$32:$A$81,$A90,J$32:J$81)-SUMIF($B$3:$B$16,$A90,J$3:J$16)</f>
        <v/>
      </c>
      <c r="K90" s="68">
        <f>SUMIF($A$32:$A$81,$A90,K$32:K$81)-SUMIF($B$3:$B$16,$A90,K$3:K$16)</f>
        <v/>
      </c>
      <c r="L90" s="68">
        <f>SUMIF($A$32:$A$81,$A90,L$32:L$81)-SUMIF($B$3:$B$16,$A90,L$3:L$16)</f>
        <v/>
      </c>
      <c r="M90" s="68">
        <f>SUMIF($A$32:$A$81,$A90,M$32:M$81)-SUMIF($B$3:$B$16,$A90,M$3:M$16)</f>
        <v/>
      </c>
      <c r="N90" s="68">
        <f>SUMIF($A$32:$A$81,$A90,N$32:N$81)-SUMIF($B$3:$B$16,$A90,N$3:N$16)</f>
        <v/>
      </c>
      <c r="O90" s="68">
        <f>SUMIF($A$32:$A$81,$A90,O$32:O$81)-SUMIF($B$3:$B$16,$A90,O$3:O$16)</f>
        <v/>
      </c>
      <c r="P90" s="68">
        <f>SUMIF($A$32:$A$81,$A90,P$32:P$81)-SUMIF($B$3:$B$16,$A90,P$3:P$16)</f>
        <v/>
      </c>
      <c r="Q90" s="68">
        <f>SUMIF($A$32:$A$81,$A90,Q$32:Q$81)-SUMIF($B$3:$B$16,$A90,Q$3:Q$16)</f>
        <v/>
      </c>
      <c r="R90" s="68">
        <f>SUMIF($A$32:$A$81,$A90,R$32:R$81)-SUMIF($B$3:$B$16,$A90,R$3:R$16)</f>
        <v/>
      </c>
      <c r="S90" s="68">
        <f>SUMIF($A$32:$A$81,$A90,S$32:S$81)-SUMIF($B$3:$B$16,$A90,S$3:S$16)</f>
        <v/>
      </c>
      <c r="T90" s="68">
        <f>SUMIF($A$32:$A$81,$A90,T$32:T$81)-SUMIF($B$3:$B$16,$A90,T$3:T$16)</f>
        <v/>
      </c>
      <c r="U90" s="68">
        <f>SUMIF($A$32:$A$81,$A90,U$32:U$81)-SUMIF($B$3:$B$16,$A90,U$3:U$16)</f>
        <v/>
      </c>
      <c r="V90" s="68">
        <f>SUMIF($A$32:$A$81,$A90,V$32:V$81)-SUMIF($B$3:$B$16,$A90,V$3:V$16)</f>
        <v/>
      </c>
      <c r="W90" s="68">
        <f>SUMIF($A$32:$A$81,$A90,W$32:W$81)-SUMIF($B$3:$B$16,$A90,W$3:W$16)</f>
        <v/>
      </c>
      <c r="X90" s="68">
        <f>SUMIF($A$32:$A$81,$A90,X$32:X$81)-SUMIF($B$3:$B$16,$A90,X$3:X$16)</f>
        <v/>
      </c>
      <c r="Y90" s="68">
        <f>SUMIF($A$32:$A$81,$A90,Y$32:Y$81)-SUMIF($B$3:$B$16,$A90,Y$3:Y$16)</f>
        <v/>
      </c>
      <c r="Z90" s="68">
        <f>SUMIF($A$32:$A$81,$A90,Z$32:Z$81)-SUMIF($B$3:$B$16,$A90,Z$3:Z$16)</f>
        <v/>
      </c>
      <c r="AA90" s="68">
        <f>SUMIF($A$32:$A$81,$A90,AA$32:AA$81)-SUMIF($B$3:$B$16,$A90,AA$3:AA$16)</f>
        <v/>
      </c>
      <c r="AB90" s="68">
        <f>SUMIF($A$32:$A$81,$A90,AB$32:AB$81)-SUMIF($B$3:$B$16,$A90,AB$3:AB$16)</f>
        <v/>
      </c>
      <c r="AC90" s="68">
        <f>SUMIF($A$32:$A$81,$A90,AC$32:AC$81)-SUMIF($B$3:$B$16,$A90,AC$3:AC$16)</f>
        <v/>
      </c>
      <c r="AD90" s="68">
        <f>SUMIF($A$32:$A$81,$A90,AD$32:AD$81)-SUMIF($B$3:$B$16,$A90,AD$3:AD$16)</f>
        <v/>
      </c>
      <c r="AE90" s="68">
        <f>SUMIF($A$32:$A$81,$A90,AE$32:AE$81)-SUMIF($B$3:$B$16,$A90,AE$3:AE$16)</f>
        <v/>
      </c>
      <c r="AF90" s="71" t="n"/>
      <c r="AG90" s="71" t="n"/>
      <c r="AH90" s="71" t="n"/>
    </row>
    <row r="91" customFormat="1" s="25">
      <c r="A91" s="70" t="inlineStr">
        <is>
          <t>四國區</t>
        </is>
      </c>
      <c r="B91" s="70" t="inlineStr">
        <is>
          <t>check</t>
        </is>
      </c>
      <c r="C91" s="68">
        <f>SUMIF($A$32:$A$81,$A91,C$32:C$81)-SUMIF($B$3:$B$16,$A91,C$3:C$16)</f>
        <v/>
      </c>
      <c r="D91" s="68">
        <f>SUMIF($A$32:$A$81,$A91,D$32:D$81)-SUMIF($B$3:$B$16,$A91,D$3:D$16)</f>
        <v/>
      </c>
      <c r="E91" s="68">
        <f>SUMIF($A$32:$A$81,$A91,E$32:E$81)-SUMIF($B$3:$B$16,$A91,E$3:E$16)</f>
        <v/>
      </c>
      <c r="F91" s="68">
        <f>SUMIF($A$32:$A$81,$A91,F$32:F$81)-SUMIF($B$3:$B$16,$A91,F$3:F$16)</f>
        <v/>
      </c>
      <c r="G91" s="68">
        <f>SUMIF($A$32:$A$81,$A91,G$32:G$81)-SUMIF($B$3:$B$16,$A91,G$3:G$16)</f>
        <v/>
      </c>
      <c r="H91" s="68">
        <f>SUMIF($A$32:$A$81,$A91,H$32:H$81)-SUMIF($B$3:$B$16,$A91,H$3:H$16)</f>
        <v/>
      </c>
      <c r="I91" s="68">
        <f>SUMIF($A$32:$A$81,$A91,I$32:I$81)-SUMIF($B$3:$B$16,$A91,I$3:I$16)</f>
        <v/>
      </c>
      <c r="J91" s="68">
        <f>SUMIF($A$32:$A$81,$A91,J$32:J$81)-SUMIF($B$3:$B$16,$A91,J$3:J$16)</f>
        <v/>
      </c>
      <c r="K91" s="68">
        <f>SUMIF($A$32:$A$81,$A91,K$32:K$81)-SUMIF($B$3:$B$16,$A91,K$3:K$16)</f>
        <v/>
      </c>
      <c r="L91" s="68">
        <f>SUMIF($A$32:$A$81,$A91,L$32:L$81)-SUMIF($B$3:$B$16,$A91,L$3:L$16)</f>
        <v/>
      </c>
      <c r="M91" s="68">
        <f>SUMIF($A$32:$A$81,$A91,M$32:M$81)-SUMIF($B$3:$B$16,$A91,M$3:M$16)</f>
        <v/>
      </c>
      <c r="N91" s="68">
        <f>SUMIF($A$32:$A$81,$A91,N$32:N$81)-SUMIF($B$3:$B$16,$A91,N$3:N$16)</f>
        <v/>
      </c>
      <c r="O91" s="68">
        <f>SUMIF($A$32:$A$81,$A91,O$32:O$81)-SUMIF($B$3:$B$16,$A91,O$3:O$16)</f>
        <v/>
      </c>
      <c r="P91" s="68">
        <f>SUMIF($A$32:$A$81,$A91,P$32:P$81)-SUMIF($B$3:$B$16,$A91,P$3:P$16)</f>
        <v/>
      </c>
      <c r="Q91" s="68">
        <f>SUMIF($A$32:$A$81,$A91,Q$32:Q$81)-SUMIF($B$3:$B$16,$A91,Q$3:Q$16)</f>
        <v/>
      </c>
      <c r="R91" s="68">
        <f>SUMIF($A$32:$A$81,$A91,R$32:R$81)-SUMIF($B$3:$B$16,$A91,R$3:R$16)</f>
        <v/>
      </c>
      <c r="S91" s="68">
        <f>SUMIF($A$32:$A$81,$A91,S$32:S$81)-SUMIF($B$3:$B$16,$A91,S$3:S$16)</f>
        <v/>
      </c>
      <c r="T91" s="68">
        <f>SUMIF($A$32:$A$81,$A91,T$32:T$81)-SUMIF($B$3:$B$16,$A91,T$3:T$16)</f>
        <v/>
      </c>
      <c r="U91" s="68">
        <f>SUMIF($A$32:$A$81,$A91,U$32:U$81)-SUMIF($B$3:$B$16,$A91,U$3:U$16)</f>
        <v/>
      </c>
      <c r="V91" s="68">
        <f>SUMIF($A$32:$A$81,$A91,V$32:V$81)-SUMIF($B$3:$B$16,$A91,V$3:V$16)</f>
        <v/>
      </c>
      <c r="W91" s="68">
        <f>SUMIF($A$32:$A$81,$A91,W$32:W$81)-SUMIF($B$3:$B$16,$A91,W$3:W$16)</f>
        <v/>
      </c>
      <c r="X91" s="68">
        <f>SUMIF($A$32:$A$81,$A91,X$32:X$81)-SUMIF($B$3:$B$16,$A91,X$3:X$16)</f>
        <v/>
      </c>
      <c r="Y91" s="68">
        <f>SUMIF($A$32:$A$81,$A91,Y$32:Y$81)-SUMIF($B$3:$B$16,$A91,Y$3:Y$16)</f>
        <v/>
      </c>
      <c r="Z91" s="68">
        <f>SUMIF($A$32:$A$81,$A91,Z$32:Z$81)-SUMIF($B$3:$B$16,$A91,Z$3:Z$16)</f>
        <v/>
      </c>
      <c r="AA91" s="68">
        <f>SUMIF($A$32:$A$81,$A91,AA$32:AA$81)-SUMIF($B$3:$B$16,$A91,AA$3:AA$16)</f>
        <v/>
      </c>
      <c r="AB91" s="68">
        <f>SUMIF($A$32:$A$81,$A91,AB$32:AB$81)-SUMIF($B$3:$B$16,$A91,AB$3:AB$16)</f>
        <v/>
      </c>
      <c r="AC91" s="68">
        <f>SUMIF($A$32:$A$81,$A91,AC$32:AC$81)-SUMIF($B$3:$B$16,$A91,AC$3:AC$16)</f>
        <v/>
      </c>
      <c r="AD91" s="68">
        <f>SUMIF($A$32:$A$81,$A91,AD$32:AD$81)-SUMIF($B$3:$B$16,$A91,AD$3:AD$16)</f>
        <v/>
      </c>
      <c r="AE91" s="68">
        <f>SUMIF($A$32:$A$81,$A91,AE$32:AE$81)-SUMIF($B$3:$B$16,$A91,AE$3:AE$16)</f>
        <v/>
      </c>
      <c r="AF91" s="71" t="n"/>
      <c r="AG91" s="71" t="n"/>
      <c r="AH91" s="71" t="n"/>
    </row>
    <row r="92" customFormat="1" s="25">
      <c r="A92" s="70" t="inlineStr">
        <is>
          <t>九州區</t>
        </is>
      </c>
      <c r="B92" s="70" t="inlineStr">
        <is>
          <t>check</t>
        </is>
      </c>
      <c r="C92" s="68">
        <f>SUMIF($A$32:$A$81,$A92,C$32:C$81)-SUMIF($B$3:$B$16,$A92,C$3:C$16)</f>
        <v/>
      </c>
      <c r="D92" s="68">
        <f>SUMIF($A$32:$A$81,$A92,D$32:D$81)-SUMIF($B$3:$B$16,$A92,D$3:D$16)</f>
        <v/>
      </c>
      <c r="E92" s="68">
        <f>SUMIF($A$32:$A$81,$A92,E$32:E$81)-SUMIF($B$3:$B$16,$A92,E$3:E$16)</f>
        <v/>
      </c>
      <c r="F92" s="68">
        <f>SUMIF($A$32:$A$81,$A92,F$32:F$81)-SUMIF($B$3:$B$16,$A92,F$3:F$16)</f>
        <v/>
      </c>
      <c r="G92" s="68">
        <f>SUMIF($A$32:$A$81,$A92,G$32:G$81)-SUMIF($B$3:$B$16,$A92,G$3:G$16)</f>
        <v/>
      </c>
      <c r="H92" s="68">
        <f>SUMIF($A$32:$A$81,$A92,H$32:H$81)-SUMIF($B$3:$B$16,$A92,H$3:H$16)</f>
        <v/>
      </c>
      <c r="I92" s="68">
        <f>SUMIF($A$32:$A$81,$A92,I$32:I$81)-SUMIF($B$3:$B$16,$A92,I$3:I$16)</f>
        <v/>
      </c>
      <c r="J92" s="68">
        <f>SUMIF($A$32:$A$81,$A92,J$32:J$81)-SUMIF($B$3:$B$16,$A92,J$3:J$16)</f>
        <v/>
      </c>
      <c r="K92" s="68">
        <f>SUMIF($A$32:$A$81,$A92,K$32:K$81)-SUMIF($B$3:$B$16,$A92,K$3:K$16)</f>
        <v/>
      </c>
      <c r="L92" s="68">
        <f>SUMIF($A$32:$A$81,$A92,L$32:L$81)-SUMIF($B$3:$B$16,$A92,L$3:L$16)</f>
        <v/>
      </c>
      <c r="M92" s="68">
        <f>SUMIF($A$32:$A$81,$A92,M$32:M$81)-SUMIF($B$3:$B$16,$A92,M$3:M$16)</f>
        <v/>
      </c>
      <c r="N92" s="68">
        <f>SUMIF($A$32:$A$81,$A92,N$32:N$81)-SUMIF($B$3:$B$16,$A92,N$3:N$16)</f>
        <v/>
      </c>
      <c r="O92" s="68">
        <f>SUMIF($A$32:$A$81,$A92,O$32:O$81)-SUMIF($B$3:$B$16,$A92,O$3:O$16)</f>
        <v/>
      </c>
      <c r="P92" s="68">
        <f>SUMIF($A$32:$A$81,$A92,P$32:P$81)-SUMIF($B$3:$B$16,$A92,P$3:P$16)</f>
        <v/>
      </c>
      <c r="Q92" s="68">
        <f>SUMIF($A$32:$A$81,$A92,Q$32:Q$81)-SUMIF($B$3:$B$16,$A92,Q$3:Q$16)</f>
        <v/>
      </c>
      <c r="R92" s="68">
        <f>SUMIF($A$32:$A$81,$A92,R$32:R$81)-SUMIF($B$3:$B$16,$A92,R$3:R$16)</f>
        <v/>
      </c>
      <c r="S92" s="68">
        <f>SUMIF($A$32:$A$81,$A92,S$32:S$81)-SUMIF($B$3:$B$16,$A92,S$3:S$16)</f>
        <v/>
      </c>
      <c r="T92" s="68">
        <f>SUMIF($A$32:$A$81,$A92,T$32:T$81)-SUMIF($B$3:$B$16,$A92,T$3:T$16)</f>
        <v/>
      </c>
      <c r="U92" s="68">
        <f>SUMIF($A$32:$A$81,$A92,U$32:U$81)-SUMIF($B$3:$B$16,$A92,U$3:U$16)</f>
        <v/>
      </c>
      <c r="V92" s="68">
        <f>SUMIF($A$32:$A$81,$A92,V$32:V$81)-SUMIF($B$3:$B$16,$A92,V$3:V$16)</f>
        <v/>
      </c>
      <c r="W92" s="68">
        <f>SUMIF($A$32:$A$81,$A92,W$32:W$81)-SUMIF($B$3:$B$16,$A92,W$3:W$16)</f>
        <v/>
      </c>
      <c r="X92" s="68">
        <f>SUMIF($A$32:$A$81,$A92,X$32:X$81)-SUMIF($B$3:$B$16,$A92,X$3:X$16)</f>
        <v/>
      </c>
      <c r="Y92" s="68">
        <f>SUMIF($A$32:$A$81,$A92,Y$32:Y$81)-SUMIF($B$3:$B$16,$A92,Y$3:Y$16)</f>
        <v/>
      </c>
      <c r="Z92" s="68">
        <f>SUMIF($A$32:$A$81,$A92,Z$32:Z$81)-SUMIF($B$3:$B$16,$A92,Z$3:Z$16)</f>
        <v/>
      </c>
      <c r="AA92" s="68">
        <f>SUMIF($A$32:$A$81,$A92,AA$32:AA$81)-SUMIF($B$3:$B$16,$A92,AA$3:AA$16)</f>
        <v/>
      </c>
      <c r="AB92" s="68">
        <f>SUMIF($A$32:$A$81,$A92,AB$32:AB$81)-SUMIF($B$3:$B$16,$A92,AB$3:AB$16)</f>
        <v/>
      </c>
      <c r="AC92" s="68">
        <f>SUMIF($A$32:$A$81,$A92,AC$32:AC$81)-SUMIF($B$3:$B$16,$A92,AC$3:AC$16)</f>
        <v/>
      </c>
      <c r="AD92" s="68">
        <f>SUMIF($A$32:$A$81,$A92,AD$32:AD$81)-SUMIF($B$3:$B$16,$A92,AD$3:AD$16)</f>
        <v/>
      </c>
      <c r="AE92" s="68">
        <f>SUMIF($A$32:$A$81,$A92,AE$32:AE$81)-SUMIF($B$3:$B$16,$A92,AE$3:AE$16)</f>
        <v/>
      </c>
      <c r="AF92" s="71" t="n"/>
      <c r="AG92" s="71" t="n"/>
      <c r="AH92" s="71" t="n"/>
    </row>
    <row r="93" customFormat="1" s="25">
      <c r="A93" s="70" t="inlineStr">
        <is>
          <t>沖縄</t>
        </is>
      </c>
      <c r="B93" s="70" t="inlineStr">
        <is>
          <t>check</t>
        </is>
      </c>
      <c r="C93" s="68">
        <f>SUMIF($A$32:$A$81,$A93,C$32:C$81)-SUMIF($B$3:$B$16,$A93,C$3:C$16)</f>
        <v/>
      </c>
      <c r="D93" s="68">
        <f>SUMIF($A$32:$A$81,$A93,D$32:D$81)-SUMIF($B$3:$B$16,$A93,D$3:D$16)</f>
        <v/>
      </c>
      <c r="E93" s="68">
        <f>SUMIF($A$32:$A$81,$A93,E$32:E$81)-SUMIF($B$3:$B$16,$A93,E$3:E$16)</f>
        <v/>
      </c>
      <c r="F93" s="68">
        <f>SUMIF($A$32:$A$81,$A93,F$32:F$81)-SUMIF($B$3:$B$16,$A93,F$3:F$16)</f>
        <v/>
      </c>
      <c r="G93" s="68">
        <f>SUMIF($A$32:$A$81,$A93,G$32:G$81)-SUMIF($B$3:$B$16,$A93,G$3:G$16)</f>
        <v/>
      </c>
      <c r="H93" s="68">
        <f>SUMIF($A$32:$A$81,$A93,H$32:H$81)-SUMIF($B$3:$B$16,$A93,H$3:H$16)</f>
        <v/>
      </c>
      <c r="I93" s="68">
        <f>SUMIF($A$32:$A$81,$A93,I$32:I$81)-SUMIF($B$3:$B$16,$A93,I$3:I$16)</f>
        <v/>
      </c>
      <c r="J93" s="68">
        <f>SUMIF($A$32:$A$81,$A93,J$32:J$81)-SUMIF($B$3:$B$16,$A93,J$3:J$16)</f>
        <v/>
      </c>
      <c r="K93" s="68">
        <f>SUMIF($A$32:$A$81,$A93,K$32:K$81)-SUMIF($B$3:$B$16,$A93,K$3:K$16)</f>
        <v/>
      </c>
      <c r="L93" s="68">
        <f>SUMIF($A$32:$A$81,$A93,L$32:L$81)-SUMIF($B$3:$B$16,$A93,L$3:L$16)</f>
        <v/>
      </c>
      <c r="M93" s="68">
        <f>SUMIF($A$32:$A$81,$A93,M$32:M$81)-SUMIF($B$3:$B$16,$A93,M$3:M$16)</f>
        <v/>
      </c>
      <c r="N93" s="68">
        <f>SUMIF($A$32:$A$81,$A93,N$32:N$81)-SUMIF($B$3:$B$16,$A93,N$3:N$16)</f>
        <v/>
      </c>
      <c r="O93" s="68">
        <f>SUMIF($A$32:$A$81,$A93,O$32:O$81)-SUMIF($B$3:$B$16,$A93,O$3:O$16)</f>
        <v/>
      </c>
      <c r="P93" s="68">
        <f>SUMIF($A$32:$A$81,$A93,P$32:P$81)-SUMIF($B$3:$B$16,$A93,P$3:P$16)</f>
        <v/>
      </c>
      <c r="Q93" s="68">
        <f>SUMIF($A$32:$A$81,$A93,Q$32:Q$81)-SUMIF($B$3:$B$16,$A93,Q$3:Q$16)</f>
        <v/>
      </c>
      <c r="R93" s="68">
        <f>SUMIF($A$32:$A$81,$A93,R$32:R$81)-SUMIF($B$3:$B$16,$A93,R$3:R$16)</f>
        <v/>
      </c>
      <c r="S93" s="68">
        <f>SUMIF($A$32:$A$81,$A93,S$32:S$81)-SUMIF($B$3:$B$16,$A93,S$3:S$16)</f>
        <v/>
      </c>
      <c r="T93" s="68">
        <f>SUMIF($A$32:$A$81,$A93,T$32:T$81)-SUMIF($B$3:$B$16,$A93,T$3:T$16)</f>
        <v/>
      </c>
      <c r="U93" s="68">
        <f>SUMIF($A$32:$A$81,$A93,U$32:U$81)-SUMIF($B$3:$B$16,$A93,U$3:U$16)</f>
        <v/>
      </c>
      <c r="V93" s="68">
        <f>SUMIF($A$32:$A$81,$A93,V$32:V$81)-SUMIF($B$3:$B$16,$A93,V$3:V$16)</f>
        <v/>
      </c>
      <c r="W93" s="68">
        <f>SUMIF($A$32:$A$81,$A93,W$32:W$81)-SUMIF($B$3:$B$16,$A93,W$3:W$16)</f>
        <v/>
      </c>
      <c r="X93" s="68">
        <f>SUMIF($A$32:$A$81,$A93,X$32:X$81)-SUMIF($B$3:$B$16,$A93,X$3:X$16)</f>
        <v/>
      </c>
      <c r="Y93" s="68">
        <f>SUMIF($A$32:$A$81,$A93,Y$32:Y$81)-SUMIF($B$3:$B$16,$A93,Y$3:Y$16)</f>
        <v/>
      </c>
      <c r="Z93" s="68">
        <f>SUMIF($A$32:$A$81,$A93,Z$32:Z$81)-SUMIF($B$3:$B$16,$A93,Z$3:Z$16)</f>
        <v/>
      </c>
      <c r="AA93" s="68">
        <f>SUMIF($A$32:$A$81,$A93,AA$32:AA$81)-SUMIF($B$3:$B$16,$A93,AA$3:AA$16)</f>
        <v/>
      </c>
      <c r="AB93" s="68">
        <f>SUMIF($A$32:$A$81,$A93,AB$32:AB$81)-SUMIF($B$3:$B$16,$A93,AB$3:AB$16)</f>
        <v/>
      </c>
      <c r="AC93" s="68">
        <f>SUMIF($A$32:$A$81,$A93,AC$32:AC$81)-SUMIF($B$3:$B$16,$A93,AC$3:AC$16)</f>
        <v/>
      </c>
      <c r="AD93" s="68">
        <f>SUMIF($A$32:$A$81,$A93,AD$32:AD$81)-SUMIF($B$3:$B$16,$A93,AD$3:AD$16)</f>
        <v/>
      </c>
      <c r="AE93" s="68">
        <f>SUMIF($A$32:$A$81,$A93,AE$32:AE$81)-SUMIF($B$3:$B$16,$A93,AE$3:AE$16)</f>
        <v/>
      </c>
      <c r="AF93" s="71" t="n"/>
      <c r="AG93" s="71" t="n"/>
      <c r="AH93" s="71" t="n"/>
    </row>
    <row r="94" customFormat="1" s="25">
      <c r="A94" s="70" t="inlineStr">
        <is>
          <t>朝鮮、臺灣、樺太、關東州及外國</t>
        </is>
      </c>
      <c r="B94" s="70" t="inlineStr">
        <is>
          <t>check</t>
        </is>
      </c>
      <c r="C94" s="68">
        <f>SUMIF($A$32:$A$81,$A94,C$32:C$81)-SUMIF($B$3:$B$16,$A94,C$3:C$16)</f>
        <v/>
      </c>
      <c r="D94" s="68">
        <f>SUMIF($A$32:$A$81,$A94,D$32:D$81)-SUMIF($B$3:$B$16,$A94,D$3:D$16)</f>
        <v/>
      </c>
      <c r="E94" s="68">
        <f>SUMIF($A$32:$A$81,$A94,E$32:E$81)-SUMIF($B$3:$B$16,$A94,E$3:E$16)</f>
        <v/>
      </c>
      <c r="F94" s="68">
        <f>SUMIF($A$32:$A$81,$A94,F$32:F$81)-SUMIF($B$3:$B$16,$A94,F$3:F$16)</f>
        <v/>
      </c>
      <c r="G94" s="68">
        <f>SUMIF($A$32:$A$81,$A94,G$32:G$81)-SUMIF($B$3:$B$16,$A94,G$3:G$16)</f>
        <v/>
      </c>
      <c r="H94" s="68">
        <f>SUMIF($A$32:$A$81,$A94,H$32:H$81)-SUMIF($B$3:$B$16,$A94,H$3:H$16)</f>
        <v/>
      </c>
      <c r="I94" s="68">
        <f>SUMIF($A$32:$A$81,$A94,I$32:I$81)-SUMIF($B$3:$B$16,$A94,I$3:I$16)</f>
        <v/>
      </c>
      <c r="J94" s="68">
        <f>SUMIF($A$32:$A$81,$A94,J$32:J$81)-SUMIF($B$3:$B$16,$A94,J$3:J$16)</f>
        <v/>
      </c>
      <c r="K94" s="68">
        <f>SUMIF($A$32:$A$81,$A94,K$32:K$81)-SUMIF($B$3:$B$16,$A94,K$3:K$16)</f>
        <v/>
      </c>
      <c r="L94" s="68">
        <f>SUMIF($A$32:$A$81,$A94,L$32:L$81)-SUMIF($B$3:$B$16,$A94,L$3:L$16)</f>
        <v/>
      </c>
      <c r="M94" s="68">
        <f>SUMIF($A$32:$A$81,$A94,M$32:M$81)-SUMIF($B$3:$B$16,$A94,M$3:M$16)</f>
        <v/>
      </c>
      <c r="N94" s="68">
        <f>SUMIF($A$32:$A$81,$A94,N$32:N$81)-SUMIF($B$3:$B$16,$A94,N$3:N$16)</f>
        <v/>
      </c>
      <c r="O94" s="68">
        <f>SUMIF($A$32:$A$81,$A94,O$32:O$81)-SUMIF($B$3:$B$16,$A94,O$3:O$16)</f>
        <v/>
      </c>
      <c r="P94" s="68">
        <f>SUMIF($A$32:$A$81,$A94,P$32:P$81)-SUMIF($B$3:$B$16,$A94,P$3:P$16)</f>
        <v/>
      </c>
      <c r="Q94" s="68">
        <f>SUMIF($A$32:$A$81,$A94,Q$32:Q$81)-SUMIF($B$3:$B$16,$A94,Q$3:Q$16)</f>
        <v/>
      </c>
      <c r="R94" s="68">
        <f>SUMIF($A$32:$A$81,$A94,R$32:R$81)-SUMIF($B$3:$B$16,$A94,R$3:R$16)</f>
        <v/>
      </c>
      <c r="S94" s="68">
        <f>SUMIF($A$32:$A$81,$A94,S$32:S$81)-SUMIF($B$3:$B$16,$A94,S$3:S$16)</f>
        <v/>
      </c>
      <c r="T94" s="68">
        <f>SUMIF($A$32:$A$81,$A94,T$32:T$81)-SUMIF($B$3:$B$16,$A94,T$3:T$16)</f>
        <v/>
      </c>
      <c r="U94" s="68">
        <f>SUMIF($A$32:$A$81,$A94,U$32:U$81)-SUMIF($B$3:$B$16,$A94,U$3:U$16)</f>
        <v/>
      </c>
      <c r="V94" s="68">
        <f>SUMIF($A$32:$A$81,$A94,V$32:V$81)-SUMIF($B$3:$B$16,$A94,V$3:V$16)</f>
        <v/>
      </c>
      <c r="W94" s="68">
        <f>SUMIF($A$32:$A$81,$A94,W$32:W$81)-SUMIF($B$3:$B$16,$A94,W$3:W$16)</f>
        <v/>
      </c>
      <c r="X94" s="68">
        <f>SUMIF($A$32:$A$81,$A94,X$32:X$81)-SUMIF($B$3:$B$16,$A94,X$3:X$16)</f>
        <v/>
      </c>
      <c r="Y94" s="68">
        <f>SUMIF($A$32:$A$81,$A94,Y$32:Y$81)-SUMIF($B$3:$B$16,$A94,Y$3:Y$16)</f>
        <v/>
      </c>
      <c r="Z94" s="68">
        <f>SUMIF($A$32:$A$81,$A94,Z$32:Z$81)-SUMIF($B$3:$B$16,$A94,Z$3:Z$16)</f>
        <v/>
      </c>
      <c r="AA94" s="68">
        <f>SUMIF($A$32:$A$81,$A94,AA$32:AA$81)-SUMIF($B$3:$B$16,$A94,AA$3:AA$16)</f>
        <v/>
      </c>
      <c r="AB94" s="68">
        <f>SUMIF($A$32:$A$81,$A94,AB$32:AB$81)-SUMIF($B$3:$B$16,$A94,AB$3:AB$16)</f>
        <v/>
      </c>
      <c r="AC94" s="68">
        <f>SUMIF($A$32:$A$81,$A94,AC$32:AC$81)-SUMIF($B$3:$B$16,$A94,AC$3:AC$16)</f>
        <v/>
      </c>
      <c r="AD94" s="68">
        <f>SUMIF($A$32:$A$81,$A94,AD$32:AD$81)-SUMIF($B$3:$B$16,$A94,AD$3:AD$16)</f>
        <v/>
      </c>
      <c r="AE94" s="68">
        <f>SUMIF($A$32:$A$81,$A94,AE$32:AE$81)-SUMIF($B$3:$B$16,$A94,AE$3:AE$16)</f>
        <v/>
      </c>
      <c r="AF94" s="71" t="n"/>
      <c r="AG94" s="71" t="n"/>
      <c r="AH94" s="71" t="n"/>
    </row>
    <row r="95">
      <c r="A95" s="70" t="inlineStr">
        <is>
          <t>計</t>
        </is>
      </c>
      <c r="B95" s="70" t="inlineStr">
        <is>
          <t>check</t>
        </is>
      </c>
      <c r="C95" s="68">
        <f>SUM(C32:C78)-C79</f>
        <v/>
      </c>
      <c r="D95" s="68">
        <f>SUM(D32:D78)-D79</f>
        <v/>
      </c>
      <c r="E95" s="68">
        <f>SUM(E32:E78)-E79</f>
        <v/>
      </c>
      <c r="F95" s="68">
        <f>SUM(F32:F78)-F79</f>
        <v/>
      </c>
      <c r="G95" s="68">
        <f>SUM(G32:G78)-G79</f>
        <v/>
      </c>
      <c r="H95" s="68">
        <f>SUM(H32:H78)-H79</f>
        <v/>
      </c>
      <c r="I95" s="68">
        <f>SUM(I32:I78)-I79</f>
        <v/>
      </c>
      <c r="J95" s="68">
        <f>SUM(J32:J78)-J79</f>
        <v/>
      </c>
      <c r="K95" s="68">
        <f>SUM(K32:K78)-K79</f>
        <v/>
      </c>
      <c r="L95" s="68">
        <f>SUM(L32:L78)-L79</f>
        <v/>
      </c>
      <c r="M95" s="68">
        <f>SUM(M32:M78)-M79</f>
        <v/>
      </c>
      <c r="N95" s="68">
        <f>SUM(N32:N78)-N79</f>
        <v/>
      </c>
      <c r="O95" s="68">
        <f>SUM(O32:O78)-O79</f>
        <v/>
      </c>
      <c r="P95" s="68">
        <f>SUM(P32:P78)-P79</f>
        <v/>
      </c>
      <c r="Q95" s="68">
        <f>SUM(Q32:Q78)-Q79</f>
        <v/>
      </c>
      <c r="R95" s="68">
        <f>SUM(R32:R78)-R79</f>
        <v/>
      </c>
      <c r="S95" s="68">
        <f>SUM(S32:S78)-S79</f>
        <v/>
      </c>
      <c r="T95" s="68">
        <f>SUM(T32:T78)-T79</f>
        <v/>
      </c>
      <c r="U95" s="68">
        <f>SUM(U32:U78)-U79</f>
        <v/>
      </c>
      <c r="V95" s="68">
        <f>SUM(V32:V78)-V79</f>
        <v/>
      </c>
      <c r="W95" s="68">
        <f>SUM(W32:W78)-W79</f>
        <v/>
      </c>
      <c r="X95" s="68">
        <f>SUM(X32:X78)-X79</f>
        <v/>
      </c>
      <c r="Y95" s="68">
        <f>SUM(Y32:Y78)-Y79</f>
        <v/>
      </c>
      <c r="Z95" s="68">
        <f>SUM(Z32:Z78)-Z79</f>
        <v/>
      </c>
      <c r="AA95" s="68">
        <f>SUM(AA32:AA78)-AA79</f>
        <v/>
      </c>
      <c r="AB95" s="68">
        <f>SUM(AB32:AB78)-AB79</f>
        <v/>
      </c>
      <c r="AC95" s="68">
        <f>SUM(AC32:AC78)-AC79</f>
        <v/>
      </c>
      <c r="AD95" s="68">
        <f>SUM(AD32:AD78)-AD79</f>
        <v/>
      </c>
      <c r="AE95" s="68">
        <f>SUM(AE32:AE78)-AE79</f>
        <v/>
      </c>
      <c r="AF95" s="71" t="n"/>
      <c r="AG95" s="71" t="n"/>
      <c r="AH95" s="71" t="n"/>
    </row>
    <row r="96">
      <c r="A96" s="70" t="inlineStr">
        <is>
          <t>總計</t>
        </is>
      </c>
      <c r="B96" s="70" t="inlineStr">
        <is>
          <t>check</t>
        </is>
      </c>
      <c r="C96" s="68">
        <f>SUM(C79:C80)-C81</f>
        <v/>
      </c>
      <c r="D96" s="68">
        <f>SUM(D79:D80)-D81</f>
        <v/>
      </c>
      <c r="E96" s="68">
        <f>SUM(E79:E80)-E81</f>
        <v/>
      </c>
      <c r="F96" s="68">
        <f>SUM(F79:F80)-F81</f>
        <v/>
      </c>
      <c r="G96" s="68">
        <f>SUM(G79:G80)-G81</f>
        <v/>
      </c>
      <c r="H96" s="68">
        <f>SUM(H79:H80)-H81</f>
        <v/>
      </c>
      <c r="I96" s="68">
        <f>SUM(I79:I80)-I81</f>
        <v/>
      </c>
      <c r="J96" s="68">
        <f>SUM(J79:J80)-J81</f>
        <v/>
      </c>
      <c r="K96" s="68">
        <f>SUM(K79:K80)-K81</f>
        <v/>
      </c>
      <c r="L96" s="68">
        <f>SUM(L79:L80)-L81</f>
        <v/>
      </c>
      <c r="M96" s="68">
        <f>SUM(M79:M80)-M81</f>
        <v/>
      </c>
      <c r="N96" s="68">
        <f>SUM(N79:N80)-N81</f>
        <v/>
      </c>
      <c r="O96" s="68">
        <f>SUM(O79:O80)-O81</f>
        <v/>
      </c>
      <c r="P96" s="68">
        <f>SUM(P79:P80)-P81</f>
        <v/>
      </c>
      <c r="Q96" s="68">
        <f>SUM(Q79:Q80)-Q81</f>
        <v/>
      </c>
      <c r="R96" s="68">
        <f>SUM(R79:R80)-R81</f>
        <v/>
      </c>
      <c r="S96" s="68">
        <f>SUM(S79:S80)-S81</f>
        <v/>
      </c>
      <c r="T96" s="68">
        <f>SUM(T79:T80)-T81</f>
        <v/>
      </c>
      <c r="U96" s="68">
        <f>SUM(U79:U80)-U81</f>
        <v/>
      </c>
      <c r="V96" s="68">
        <f>SUM(V79:V80)-V81</f>
        <v/>
      </c>
      <c r="W96" s="68">
        <f>SUM(W79:W80)-W81</f>
        <v/>
      </c>
      <c r="X96" s="68">
        <f>SUM(X79:X80)-X81</f>
        <v/>
      </c>
      <c r="Y96" s="68">
        <f>SUM(Y79:Y80)-Y81</f>
        <v/>
      </c>
      <c r="Z96" s="68">
        <f>SUM(Z79:Z80)-Z81</f>
        <v/>
      </c>
      <c r="AA96" s="68">
        <f>SUM(AA79:AA80)-AA81</f>
        <v/>
      </c>
      <c r="AB96" s="68">
        <f>SUM(AB79:AB80)-AB81</f>
        <v/>
      </c>
      <c r="AC96" s="68">
        <f>SUM(AC79:AC80)-AC81</f>
        <v/>
      </c>
      <c r="AD96" s="68">
        <f>SUM(AD79:AD80)-AD81</f>
        <v/>
      </c>
      <c r="AE96" s="68">
        <f>SUM(AE79:AE80)-AE81</f>
        <v/>
      </c>
      <c r="AF96" s="71" t="n"/>
      <c r="AG96" s="71" t="n"/>
      <c r="AH96" s="71" t="n"/>
    </row>
  </sheetData>
  <dataValidations count="1">
    <dataValidation sqref="D83:AH96 C3:C96 D3:AC82" showErrorMessage="1" showInputMessage="1" allowBlank="1" imeMode="disabled"/>
  </dataValidations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H79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72" t="inlineStr">
        <is>
          <t>地方</t>
        </is>
      </c>
      <c r="B1" s="72" t="inlineStr">
        <is>
          <t>府県</t>
        </is>
      </c>
      <c r="C1" s="72" t="inlineStr">
        <is>
          <t>公務ノ執行ヲ妨害スル罪</t>
        </is>
      </c>
      <c r="D1" s="72" t="inlineStr">
        <is>
          <t>騒擾ノ罪</t>
        </is>
      </c>
      <c r="E1" s="72" t="inlineStr">
        <is>
          <t>放火ノ罪</t>
        </is>
      </c>
      <c r="F1" s="72" t="inlineStr">
        <is>
          <t>失火ノ罪</t>
        </is>
      </c>
      <c r="G1" s="72" t="inlineStr">
        <is>
          <t>住居ヲ侵ス罪</t>
        </is>
      </c>
      <c r="H1" s="72" t="inlineStr">
        <is>
          <t>通貨及有価證券僞造ノ罪</t>
        </is>
      </c>
      <c r="I1" s="72" t="inlineStr">
        <is>
          <t>文書僞造ノ罪</t>
        </is>
      </c>
      <c r="J1" s="72" t="inlineStr">
        <is>
          <t>印章僞造ノ罪</t>
        </is>
      </c>
      <c r="K1" s="72" t="inlineStr">
        <is>
          <t>僞證及誣告ノ罪</t>
        </is>
      </c>
      <c r="L1" s="72" t="inlineStr">
        <is>
          <t>猥褻、姦淫及重婚ノ罪</t>
        </is>
      </c>
      <c r="M1" s="72" t="inlineStr">
        <is>
          <t>賭博及富籤ニ關スル罪</t>
        </is>
      </c>
      <c r="N1" s="72" t="inlineStr">
        <is>
          <t>禮拜所及墳墓ニ關スル罪</t>
        </is>
      </c>
      <c r="O1" s="72" t="inlineStr">
        <is>
          <t>瀆職ノ罪</t>
        </is>
      </c>
      <c r="P1" s="72" t="inlineStr">
        <is>
          <t>殺人ノ罪(嬰兒殺ヲ含ム)</t>
        </is>
      </c>
      <c r="Q1" s="72" t="inlineStr">
        <is>
          <t>傷害ノ罪</t>
        </is>
      </c>
      <c r="R1" s="72" t="inlineStr">
        <is>
          <t>過失傷害ノ罪</t>
        </is>
      </c>
      <c r="S1" s="72" t="inlineStr">
        <is>
          <t>堕胎ノ罪</t>
        </is>
      </c>
      <c r="T1" s="72" t="inlineStr">
        <is>
          <t>略取及誘拐ノ罪</t>
        </is>
      </c>
      <c r="U1" s="72" t="inlineStr">
        <is>
          <t>名譽ニ對スル罪</t>
        </is>
      </c>
      <c r="V1" s="72" t="inlineStr">
        <is>
          <t>竊盜ノ罪</t>
        </is>
      </c>
      <c r="W1" s="72" t="inlineStr">
        <is>
          <t>強盗ノ罪</t>
        </is>
      </c>
      <c r="X1" s="72" t="inlineStr">
        <is>
          <t>詐欺及恐喝ノ罪</t>
        </is>
      </c>
      <c r="Y1" s="72" t="inlineStr">
        <is>
          <t>横領ノ罪</t>
        </is>
      </c>
      <c r="Z1" s="72" t="inlineStr">
        <is>
          <t>贓物ニ關スル罪</t>
        </is>
      </c>
      <c r="AA1" s="72" t="inlineStr">
        <is>
          <t>毀棄及隠匿ノ罪</t>
        </is>
      </c>
      <c r="AB1" s="72" t="inlineStr">
        <is>
          <t>其他ノ罪</t>
        </is>
      </c>
      <c r="AC1" s="72" t="inlineStr">
        <is>
          <t>合計</t>
        </is>
      </c>
      <c r="AD1" s="72" t="inlineStr">
        <is>
          <t>合計</t>
        </is>
      </c>
      <c r="AE1" s="72" t="inlineStr">
        <is>
          <t>合計</t>
        </is>
      </c>
      <c r="AF1" s="72" t="inlineStr">
        <is>
          <t>各性人口萬ニ付有罪被告人</t>
        </is>
      </c>
      <c r="AG1" s="72" t="inlineStr">
        <is>
          <t>各性人口萬ニ付有罪被告人</t>
        </is>
      </c>
      <c r="AH1" s="72" t="inlineStr">
        <is>
          <t>各性人口萬ニ付有罪被告人</t>
        </is>
      </c>
    </row>
    <row r="2">
      <c r="A2" s="72" t="inlineStr"/>
      <c r="B2" s="72" t="inlineStr"/>
      <c r="C2" s="72" t="inlineStr"/>
      <c r="D2" s="72" t="inlineStr"/>
      <c r="E2" s="72" t="inlineStr"/>
      <c r="F2" s="72" t="inlineStr"/>
      <c r="G2" s="72" t="inlineStr"/>
      <c r="H2" s="72" t="inlineStr"/>
      <c r="I2" s="72" t="inlineStr"/>
      <c r="J2" s="72" t="inlineStr"/>
      <c r="K2" s="72" t="inlineStr"/>
      <c r="L2" s="72" t="inlineStr"/>
      <c r="M2" s="72" t="inlineStr"/>
      <c r="N2" s="72" t="inlineStr"/>
      <c r="O2" s="72" t="inlineStr"/>
      <c r="P2" s="72" t="inlineStr"/>
      <c r="Q2" s="72" t="inlineStr"/>
      <c r="R2" s="72" t="inlineStr"/>
      <c r="S2" s="72" t="inlineStr"/>
      <c r="T2" s="72" t="inlineStr"/>
      <c r="U2" s="72" t="inlineStr"/>
      <c r="V2" s="72" t="inlineStr"/>
      <c r="W2" s="72" t="inlineStr"/>
      <c r="X2" s="72" t="inlineStr"/>
      <c r="Y2" s="72" t="inlineStr"/>
      <c r="Z2" s="72" t="inlineStr"/>
      <c r="AA2" s="72" t="inlineStr"/>
      <c r="AB2" s="72" t="inlineStr"/>
      <c r="AC2" s="72" t="inlineStr">
        <is>
          <t>男</t>
        </is>
      </c>
      <c r="AD2" s="72" t="inlineStr">
        <is>
          <t>女</t>
        </is>
      </c>
      <c r="AE2" s="72" t="inlineStr">
        <is>
          <t>計</t>
        </is>
      </c>
      <c r="AF2" s="72" t="inlineStr">
        <is>
          <t>男</t>
        </is>
      </c>
      <c r="AG2" s="72" t="inlineStr">
        <is>
          <t>女</t>
        </is>
      </c>
      <c r="AH2" s="72" t="inlineStr">
        <is>
          <t>計</t>
        </is>
      </c>
    </row>
    <row r="3">
      <c r="A3" s="72" t="inlineStr">
        <is>
          <t>実数</t>
        </is>
      </c>
      <c r="B3" s="72" t="inlineStr">
        <is>
          <t>北海道</t>
        </is>
      </c>
      <c r="C3" s="72" t="n">
        <v>16</v>
      </c>
      <c r="D3" s="72" t="inlineStr"/>
      <c r="E3" s="72" t="n">
        <v>15</v>
      </c>
      <c r="F3" s="72" t="n">
        <v>242</v>
      </c>
      <c r="G3" s="72" t="n">
        <v>58</v>
      </c>
      <c r="H3" s="72" t="n">
        <v>6</v>
      </c>
      <c r="I3" s="72" t="n">
        <v>107</v>
      </c>
      <c r="J3" s="72" t="n">
        <v>2</v>
      </c>
      <c r="K3" s="72" t="n">
        <v>41</v>
      </c>
      <c r="L3" s="72" t="n">
        <v>34</v>
      </c>
      <c r="M3" s="72" t="n">
        <v>4760</v>
      </c>
      <c r="N3" s="72" t="n">
        <v>4</v>
      </c>
      <c r="O3" s="72" t="n">
        <v>15</v>
      </c>
      <c r="P3" s="72" t="n">
        <v>40</v>
      </c>
      <c r="Q3" s="72" t="n">
        <v>566</v>
      </c>
      <c r="R3" s="72" t="n">
        <v>86</v>
      </c>
      <c r="S3" s="72" t="n">
        <v>1</v>
      </c>
      <c r="T3" s="72" t="n">
        <v>9</v>
      </c>
      <c r="U3" s="72" t="n">
        <v>13</v>
      </c>
      <c r="V3" s="72" t="n">
        <v>1300</v>
      </c>
      <c r="W3" s="72" t="n">
        <v>40</v>
      </c>
      <c r="X3" s="72" t="n">
        <v>435</v>
      </c>
      <c r="Y3" s="72" t="n">
        <v>277</v>
      </c>
      <c r="Z3" s="72" t="n">
        <v>93</v>
      </c>
      <c r="AA3" s="72" t="n">
        <v>13</v>
      </c>
      <c r="AB3" s="72" t="n">
        <v>57</v>
      </c>
      <c r="AC3" s="72" t="n">
        <v>7110</v>
      </c>
      <c r="AD3" s="72" t="n">
        <v>1120</v>
      </c>
      <c r="AE3" s="72" t="n">
        <v>8230</v>
      </c>
      <c r="AF3" s="72" t="inlineStr"/>
      <c r="AG3" s="72" t="inlineStr"/>
      <c r="AH3" s="72" t="inlineStr"/>
    </row>
    <row r="4">
      <c r="A4" s="72" t="inlineStr">
        <is>
          <t>実数</t>
        </is>
      </c>
      <c r="B4" s="72" t="inlineStr">
        <is>
          <t>東北區</t>
        </is>
      </c>
      <c r="C4" s="72" t="n">
        <v>27</v>
      </c>
      <c r="D4" s="72" t="n">
        <v>18</v>
      </c>
      <c r="E4" s="72" t="n">
        <v>63</v>
      </c>
      <c r="F4" s="72" t="n">
        <v>510</v>
      </c>
      <c r="G4" s="72" t="n">
        <v>120</v>
      </c>
      <c r="H4" s="72" t="n">
        <v>23</v>
      </c>
      <c r="I4" s="72" t="n">
        <v>197</v>
      </c>
      <c r="J4" s="72" t="n">
        <v>7</v>
      </c>
      <c r="K4" s="72" t="n">
        <v>47</v>
      </c>
      <c r="L4" s="72" t="n">
        <v>19</v>
      </c>
      <c r="M4" s="72" t="n">
        <v>3248</v>
      </c>
      <c r="N4" s="72" t="n">
        <v>10</v>
      </c>
      <c r="O4" s="72" t="n">
        <v>75</v>
      </c>
      <c r="P4" s="72" t="n">
        <v>67</v>
      </c>
      <c r="Q4" s="72" t="n">
        <v>510</v>
      </c>
      <c r="R4" s="72" t="n">
        <v>130</v>
      </c>
      <c r="S4" s="72" t="n">
        <v>41</v>
      </c>
      <c r="T4" s="72" t="n">
        <v>3</v>
      </c>
      <c r="U4" s="72" t="n">
        <v>2</v>
      </c>
      <c r="V4" s="72" t="n">
        <v>1295</v>
      </c>
      <c r="W4" s="72" t="n">
        <v>25</v>
      </c>
      <c r="X4" s="72" t="n">
        <v>604</v>
      </c>
      <c r="Y4" s="72" t="n">
        <v>462</v>
      </c>
      <c r="Z4" s="72" t="n">
        <v>102</v>
      </c>
      <c r="AA4" s="72" t="n">
        <v>30</v>
      </c>
      <c r="AB4" s="72" t="n">
        <v>31</v>
      </c>
      <c r="AC4" s="72" t="n">
        <v>6886</v>
      </c>
      <c r="AD4" s="72" t="n">
        <v>780</v>
      </c>
      <c r="AE4" s="72" t="n">
        <v>7666</v>
      </c>
      <c r="AF4" s="72" t="inlineStr"/>
      <c r="AG4" s="72" t="inlineStr"/>
      <c r="AH4" s="72" t="inlineStr"/>
    </row>
    <row r="5">
      <c r="A5" s="72" t="inlineStr">
        <is>
          <t>実数</t>
        </is>
      </c>
      <c r="B5" s="72" t="inlineStr">
        <is>
          <t>關東區</t>
        </is>
      </c>
      <c r="C5" s="72" t="n">
        <v>26</v>
      </c>
      <c r="D5" s="72" t="n">
        <v>12</v>
      </c>
      <c r="E5" s="72" t="n">
        <v>161</v>
      </c>
      <c r="F5" s="72" t="n">
        <v>414</v>
      </c>
      <c r="G5" s="72" t="n">
        <v>106</v>
      </c>
      <c r="H5" s="72" t="n">
        <v>79</v>
      </c>
      <c r="I5" s="72" t="n">
        <v>291</v>
      </c>
      <c r="J5" s="72" t="n">
        <v>9</v>
      </c>
      <c r="K5" s="72" t="n">
        <v>69</v>
      </c>
      <c r="L5" s="72" t="n">
        <v>124</v>
      </c>
      <c r="M5" s="72" t="n">
        <v>11511</v>
      </c>
      <c r="N5" s="72" t="n">
        <v>14</v>
      </c>
      <c r="O5" s="72" t="n">
        <v>86</v>
      </c>
      <c r="P5" s="72" t="n">
        <v>204</v>
      </c>
      <c r="Q5" s="72" t="n">
        <v>814</v>
      </c>
      <c r="R5" s="72" t="n">
        <v>211</v>
      </c>
      <c r="S5" s="72" t="n">
        <v>128</v>
      </c>
      <c r="T5" s="72" t="n">
        <v>30</v>
      </c>
      <c r="U5" s="72" t="n">
        <v>13</v>
      </c>
      <c r="V5" s="72" t="n">
        <v>5525</v>
      </c>
      <c r="W5" s="72" t="n">
        <v>218</v>
      </c>
      <c r="X5" s="72" t="n">
        <v>1784</v>
      </c>
      <c r="Y5" s="72" t="n">
        <v>931</v>
      </c>
      <c r="Z5" s="72" t="n">
        <v>574</v>
      </c>
      <c r="AA5" s="72" t="n">
        <v>34</v>
      </c>
      <c r="AB5" s="72" t="n">
        <v>123</v>
      </c>
      <c r="AC5" s="72" t="n">
        <v>22281</v>
      </c>
      <c r="AD5" s="72" t="n">
        <v>1210</v>
      </c>
      <c r="AE5" s="72" t="n">
        <v>23491</v>
      </c>
      <c r="AF5" s="72" t="inlineStr"/>
      <c r="AG5" s="72" t="inlineStr"/>
      <c r="AH5" s="72" t="inlineStr"/>
    </row>
    <row r="6">
      <c r="A6" s="72" t="inlineStr">
        <is>
          <t>実数</t>
        </is>
      </c>
      <c r="B6" s="72" t="inlineStr">
        <is>
          <t>北陸區</t>
        </is>
      </c>
      <c r="C6" s="72" t="n">
        <v>6</v>
      </c>
      <c r="D6" s="72" t="n">
        <v>27</v>
      </c>
      <c r="E6" s="72" t="n">
        <v>16</v>
      </c>
      <c r="F6" s="72" t="n">
        <v>182</v>
      </c>
      <c r="G6" s="72" t="n">
        <v>53</v>
      </c>
      <c r="H6" s="72" t="n">
        <v>8</v>
      </c>
      <c r="I6" s="72" t="n">
        <v>106</v>
      </c>
      <c r="J6" s="72" t="n">
        <v>4</v>
      </c>
      <c r="K6" s="72" t="n">
        <v>48</v>
      </c>
      <c r="L6" s="72" t="n">
        <v>12</v>
      </c>
      <c r="M6" s="72" t="n">
        <v>2452</v>
      </c>
      <c r="N6" s="72" t="n">
        <v>2</v>
      </c>
      <c r="O6" s="72" t="n">
        <v>27</v>
      </c>
      <c r="P6" s="72" t="n">
        <v>33</v>
      </c>
      <c r="Q6" s="72" t="n">
        <v>211</v>
      </c>
      <c r="R6" s="72" t="n">
        <v>43</v>
      </c>
      <c r="S6" s="72" t="n">
        <v>19</v>
      </c>
      <c r="T6" s="72" t="n">
        <v>1</v>
      </c>
      <c r="U6" s="72" t="n">
        <v>6</v>
      </c>
      <c r="V6" s="72" t="n">
        <v>752</v>
      </c>
      <c r="W6" s="72" t="n">
        <v>14</v>
      </c>
      <c r="X6" s="72" t="n">
        <v>327</v>
      </c>
      <c r="Y6" s="72" t="n">
        <v>193</v>
      </c>
      <c r="Z6" s="72" t="n">
        <v>75</v>
      </c>
      <c r="AA6" s="72" t="n">
        <v>30</v>
      </c>
      <c r="AB6" s="72" t="n">
        <v>29</v>
      </c>
      <c r="AC6" s="72" t="n">
        <v>4324</v>
      </c>
      <c r="AD6" s="72" t="n">
        <v>352</v>
      </c>
      <c r="AE6" s="72" t="n">
        <v>4676</v>
      </c>
      <c r="AF6" s="72" t="inlineStr"/>
      <c r="AG6" s="72" t="inlineStr"/>
      <c r="AH6" s="72" t="inlineStr"/>
    </row>
    <row r="7">
      <c r="A7" s="72" t="inlineStr">
        <is>
          <t>実数</t>
        </is>
      </c>
      <c r="B7" s="72" t="inlineStr">
        <is>
          <t>東山區</t>
        </is>
      </c>
      <c r="C7" s="72" t="n">
        <v>5</v>
      </c>
      <c r="D7" s="72" t="n">
        <v>32</v>
      </c>
      <c r="E7" s="72" t="n">
        <v>49</v>
      </c>
      <c r="F7" s="72" t="n">
        <v>140</v>
      </c>
      <c r="G7" s="72" t="n">
        <v>63</v>
      </c>
      <c r="H7" s="72" t="n">
        <v>19</v>
      </c>
      <c r="I7" s="72" t="n">
        <v>91</v>
      </c>
      <c r="J7" s="72" t="inlineStr"/>
      <c r="K7" s="72" t="n">
        <v>29</v>
      </c>
      <c r="L7" s="72" t="n">
        <v>16</v>
      </c>
      <c r="M7" s="72" t="n">
        <v>2126</v>
      </c>
      <c r="N7" s="72" t="n">
        <v>7</v>
      </c>
      <c r="O7" s="72" t="n">
        <v>20</v>
      </c>
      <c r="P7" s="72" t="n">
        <v>62</v>
      </c>
      <c r="Q7" s="72" t="n">
        <v>257</v>
      </c>
      <c r="R7" s="72" t="n">
        <v>72</v>
      </c>
      <c r="S7" s="72" t="n">
        <v>60</v>
      </c>
      <c r="T7" s="72" t="inlineStr"/>
      <c r="U7" s="72" t="n">
        <v>5</v>
      </c>
      <c r="V7" s="72" t="n">
        <v>898</v>
      </c>
      <c r="W7" s="72" t="n">
        <v>25</v>
      </c>
      <c r="X7" s="72" t="n">
        <v>400</v>
      </c>
      <c r="Y7" s="72" t="n">
        <v>294</v>
      </c>
      <c r="Z7" s="72" t="n">
        <v>66</v>
      </c>
      <c r="AA7" s="72" t="n">
        <v>15</v>
      </c>
      <c r="AB7" s="72" t="n">
        <v>26</v>
      </c>
      <c r="AC7" s="72" t="n">
        <v>4428</v>
      </c>
      <c r="AD7" s="72" t="n">
        <v>349</v>
      </c>
      <c r="AE7" s="72" t="n">
        <v>4777</v>
      </c>
      <c r="AF7" s="72" t="inlineStr"/>
      <c r="AG7" s="72" t="inlineStr"/>
      <c r="AH7" s="72" t="inlineStr"/>
    </row>
    <row r="8">
      <c r="A8" s="72" t="inlineStr">
        <is>
          <t>実数</t>
        </is>
      </c>
      <c r="B8" s="72" t="inlineStr">
        <is>
          <t>東海區</t>
        </is>
      </c>
      <c r="C8" s="72" t="n">
        <v>13</v>
      </c>
      <c r="D8" s="72" t="n">
        <v>55</v>
      </c>
      <c r="E8" s="72" t="n">
        <v>37</v>
      </c>
      <c r="F8" s="72" t="n">
        <v>198</v>
      </c>
      <c r="G8" s="72" t="n">
        <v>57</v>
      </c>
      <c r="H8" s="72" t="n">
        <v>29</v>
      </c>
      <c r="I8" s="72" t="n">
        <v>112</v>
      </c>
      <c r="J8" s="72" t="n">
        <v>1</v>
      </c>
      <c r="K8" s="72" t="n">
        <v>32</v>
      </c>
      <c r="L8" s="72" t="n">
        <v>21</v>
      </c>
      <c r="M8" s="72" t="n">
        <v>4563</v>
      </c>
      <c r="N8" s="72" t="n">
        <v>6</v>
      </c>
      <c r="O8" s="72" t="n">
        <v>27</v>
      </c>
      <c r="P8" s="72" t="n">
        <v>48</v>
      </c>
      <c r="Q8" s="72" t="n">
        <v>315</v>
      </c>
      <c r="R8" s="72" t="n">
        <v>87</v>
      </c>
      <c r="S8" s="72" t="n">
        <v>57</v>
      </c>
      <c r="T8" s="72" t="n">
        <v>4</v>
      </c>
      <c r="U8" s="72" t="inlineStr"/>
      <c r="V8" s="72" t="n">
        <v>1744</v>
      </c>
      <c r="W8" s="72" t="n">
        <v>42</v>
      </c>
      <c r="X8" s="72" t="n">
        <v>748</v>
      </c>
      <c r="Y8" s="72" t="n">
        <v>398</v>
      </c>
      <c r="Z8" s="72" t="n">
        <v>117</v>
      </c>
      <c r="AA8" s="72" t="n">
        <v>3</v>
      </c>
      <c r="AB8" s="72" t="n">
        <v>55</v>
      </c>
      <c r="AC8" s="72" t="n">
        <v>8245</v>
      </c>
      <c r="AD8" s="72" t="n">
        <v>524</v>
      </c>
      <c r="AE8" s="72" t="n">
        <v>8769</v>
      </c>
      <c r="AF8" s="72" t="inlineStr"/>
      <c r="AG8" s="72" t="inlineStr"/>
      <c r="AH8" s="72" t="inlineStr"/>
    </row>
    <row r="9">
      <c r="A9" s="72" t="inlineStr">
        <is>
          <t>実数</t>
        </is>
      </c>
      <c r="B9" s="72" t="inlineStr">
        <is>
          <t>近畿區</t>
        </is>
      </c>
      <c r="C9" s="72" t="n">
        <v>27</v>
      </c>
      <c r="D9" s="72" t="n">
        <v>63</v>
      </c>
      <c r="E9" s="72" t="n">
        <v>30</v>
      </c>
      <c r="F9" s="72" t="n">
        <v>248</v>
      </c>
      <c r="G9" s="72" t="n">
        <v>58</v>
      </c>
      <c r="H9" s="72" t="n">
        <v>61</v>
      </c>
      <c r="I9" s="72" t="n">
        <v>168</v>
      </c>
      <c r="J9" s="72" t="n">
        <v>9</v>
      </c>
      <c r="K9" s="72" t="n">
        <v>40</v>
      </c>
      <c r="L9" s="72" t="n">
        <v>78</v>
      </c>
      <c r="M9" s="72" t="n">
        <v>11770</v>
      </c>
      <c r="N9" s="72" t="n">
        <v>12</v>
      </c>
      <c r="O9" s="72" t="n">
        <v>63</v>
      </c>
      <c r="P9" s="72" t="n">
        <v>130</v>
      </c>
      <c r="Q9" s="72" t="n">
        <v>850</v>
      </c>
      <c r="R9" s="72" t="n">
        <v>163</v>
      </c>
      <c r="S9" s="72" t="n">
        <v>73</v>
      </c>
      <c r="T9" s="72" t="n">
        <v>4</v>
      </c>
      <c r="U9" s="72" t="n">
        <v>13</v>
      </c>
      <c r="V9" s="72" t="n">
        <v>3402</v>
      </c>
      <c r="W9" s="72" t="n">
        <v>87</v>
      </c>
      <c r="X9" s="72" t="n">
        <v>817</v>
      </c>
      <c r="Y9" s="72" t="n">
        <v>498</v>
      </c>
      <c r="Z9" s="72" t="n">
        <v>227</v>
      </c>
      <c r="AA9" s="72" t="n">
        <v>20</v>
      </c>
      <c r="AB9" s="72" t="n">
        <v>76</v>
      </c>
      <c r="AC9" s="72" t="n">
        <v>17392</v>
      </c>
      <c r="AD9" s="72" t="n">
        <v>1595</v>
      </c>
      <c r="AE9" s="72" t="n">
        <v>18987</v>
      </c>
      <c r="AF9" s="72" t="inlineStr"/>
      <c r="AG9" s="72" t="inlineStr"/>
      <c r="AH9" s="72" t="inlineStr"/>
    </row>
    <row r="10">
      <c r="A10" s="72" t="inlineStr">
        <is>
          <t>実数</t>
        </is>
      </c>
      <c r="B10" s="72" t="inlineStr">
        <is>
          <t>中國區</t>
        </is>
      </c>
      <c r="C10" s="72" t="n">
        <v>26</v>
      </c>
      <c r="D10" s="72" t="n">
        <v>6</v>
      </c>
      <c r="E10" s="72" t="n">
        <v>55</v>
      </c>
      <c r="F10" s="72" t="n">
        <v>213</v>
      </c>
      <c r="G10" s="72" t="n">
        <v>61</v>
      </c>
      <c r="H10" s="72" t="n">
        <v>51</v>
      </c>
      <c r="I10" s="72" t="n">
        <v>168</v>
      </c>
      <c r="J10" s="72" t="n">
        <v>3</v>
      </c>
      <c r="K10" s="72" t="n">
        <v>75</v>
      </c>
      <c r="L10" s="72" t="n">
        <v>35</v>
      </c>
      <c r="M10" s="72" t="n">
        <v>3716</v>
      </c>
      <c r="N10" s="72" t="n">
        <v>12</v>
      </c>
      <c r="O10" s="72" t="n">
        <v>16</v>
      </c>
      <c r="P10" s="72" t="n">
        <v>81</v>
      </c>
      <c r="Q10" s="72" t="n">
        <v>517</v>
      </c>
      <c r="R10" s="72" t="n">
        <v>60</v>
      </c>
      <c r="S10" s="72" t="n">
        <v>41</v>
      </c>
      <c r="T10" s="72" t="n">
        <v>5</v>
      </c>
      <c r="U10" s="72" t="n">
        <v>5</v>
      </c>
      <c r="V10" s="72" t="n">
        <v>1760</v>
      </c>
      <c r="W10" s="72" t="n">
        <v>24</v>
      </c>
      <c r="X10" s="72" t="n">
        <v>1016</v>
      </c>
      <c r="Y10" s="72" t="n">
        <v>556</v>
      </c>
      <c r="Z10" s="72" t="n">
        <v>113</v>
      </c>
      <c r="AA10" s="72" t="n">
        <v>23</v>
      </c>
      <c r="AB10" s="72" t="n">
        <v>74</v>
      </c>
      <c r="AC10" s="72" t="n">
        <v>7911</v>
      </c>
      <c r="AD10" s="72" t="n">
        <v>801</v>
      </c>
      <c r="AE10" s="72" t="n">
        <v>8712</v>
      </c>
      <c r="AF10" s="72" t="inlineStr"/>
      <c r="AG10" s="72" t="inlineStr"/>
      <c r="AH10" s="72" t="inlineStr"/>
    </row>
    <row r="11">
      <c r="A11" s="72" t="inlineStr">
        <is>
          <t>実数</t>
        </is>
      </c>
      <c r="B11" s="72" t="inlineStr">
        <is>
          <t>四國區</t>
        </is>
      </c>
      <c r="C11" s="72" t="n">
        <v>24</v>
      </c>
      <c r="D11" s="72" t="n">
        <v>7</v>
      </c>
      <c r="E11" s="72" t="n">
        <v>30</v>
      </c>
      <c r="F11" s="72" t="n">
        <v>177</v>
      </c>
      <c r="G11" s="72" t="n">
        <v>40</v>
      </c>
      <c r="H11" s="72" t="n">
        <v>28</v>
      </c>
      <c r="I11" s="72" t="n">
        <v>172</v>
      </c>
      <c r="J11" s="72" t="n">
        <v>2</v>
      </c>
      <c r="K11" s="72" t="n">
        <v>25</v>
      </c>
      <c r="L11" s="72" t="n">
        <v>18</v>
      </c>
      <c r="M11" s="72" t="n">
        <v>2654</v>
      </c>
      <c r="N11" s="72" t="n">
        <v>3</v>
      </c>
      <c r="O11" s="72" t="n">
        <v>33</v>
      </c>
      <c r="P11" s="72" t="n">
        <v>50</v>
      </c>
      <c r="Q11" s="72" t="n">
        <v>338</v>
      </c>
      <c r="R11" s="72" t="n">
        <v>46</v>
      </c>
      <c r="S11" s="72" t="n">
        <v>49</v>
      </c>
      <c r="T11" s="72" t="n">
        <v>4</v>
      </c>
      <c r="U11" s="72" t="n">
        <v>9</v>
      </c>
      <c r="V11" s="72" t="n">
        <v>851</v>
      </c>
      <c r="W11" s="72" t="n">
        <v>21</v>
      </c>
      <c r="X11" s="72" t="n">
        <v>531</v>
      </c>
      <c r="Y11" s="72" t="n">
        <v>300</v>
      </c>
      <c r="Z11" s="72" t="n">
        <v>59</v>
      </c>
      <c r="AA11" s="72" t="n">
        <v>9</v>
      </c>
      <c r="AB11" s="72" t="n">
        <v>55</v>
      </c>
      <c r="AC11" s="72" t="n">
        <v>4883</v>
      </c>
      <c r="AD11" s="72" t="n">
        <v>652</v>
      </c>
      <c r="AE11" s="72" t="n">
        <v>5535</v>
      </c>
      <c r="AF11" s="72" t="inlineStr"/>
      <c r="AG11" s="72" t="inlineStr"/>
      <c r="AH11" s="72" t="inlineStr"/>
    </row>
    <row r="12">
      <c r="A12" s="72" t="inlineStr">
        <is>
          <t>実数</t>
        </is>
      </c>
      <c r="B12" s="72" t="inlineStr">
        <is>
          <t>九州區</t>
        </is>
      </c>
      <c r="C12" s="72" t="n">
        <v>41</v>
      </c>
      <c r="D12" s="72" t="n">
        <v>147</v>
      </c>
      <c r="E12" s="72" t="n">
        <v>69</v>
      </c>
      <c r="F12" s="72" t="n">
        <v>441</v>
      </c>
      <c r="G12" s="72" t="n">
        <v>82</v>
      </c>
      <c r="H12" s="72" t="n">
        <v>54</v>
      </c>
      <c r="I12" s="72" t="n">
        <v>156</v>
      </c>
      <c r="J12" s="72" t="n">
        <v>10</v>
      </c>
      <c r="K12" s="72" t="n">
        <v>77</v>
      </c>
      <c r="L12" s="72" t="n">
        <v>70</v>
      </c>
      <c r="M12" s="72" t="n">
        <v>3653</v>
      </c>
      <c r="N12" s="72" t="n">
        <v>10</v>
      </c>
      <c r="O12" s="72" t="n">
        <v>60</v>
      </c>
      <c r="P12" s="72" t="n">
        <v>152</v>
      </c>
      <c r="Q12" s="72" t="n">
        <v>1260</v>
      </c>
      <c r="R12" s="72" t="n">
        <v>147</v>
      </c>
      <c r="S12" s="72" t="n">
        <v>37</v>
      </c>
      <c r="T12" s="72" t="n">
        <v>12</v>
      </c>
      <c r="U12" s="72" t="n">
        <v>20</v>
      </c>
      <c r="V12" s="72" t="n">
        <v>2521</v>
      </c>
      <c r="W12" s="72" t="n">
        <v>52</v>
      </c>
      <c r="X12" s="72" t="n">
        <v>1039</v>
      </c>
      <c r="Y12" s="72" t="n">
        <v>494</v>
      </c>
      <c r="Z12" s="72" t="n">
        <v>177</v>
      </c>
      <c r="AA12" s="72" t="n">
        <v>47</v>
      </c>
      <c r="AB12" s="72" t="n">
        <v>95</v>
      </c>
      <c r="AC12" s="72" t="n">
        <v>10092</v>
      </c>
      <c r="AD12" s="72" t="n">
        <v>831</v>
      </c>
      <c r="AE12" s="72" t="n">
        <v>10923</v>
      </c>
      <c r="AF12" s="72" t="inlineStr"/>
      <c r="AG12" s="72" t="inlineStr"/>
      <c r="AH12" s="72" t="inlineStr"/>
    </row>
    <row r="13">
      <c r="A13" s="72" t="inlineStr">
        <is>
          <t>実数</t>
        </is>
      </c>
      <c r="B13" s="72" t="inlineStr">
        <is>
          <t>沖縄</t>
        </is>
      </c>
      <c r="C13" s="72" t="n">
        <v>1</v>
      </c>
      <c r="D13" s="72" t="inlineStr"/>
      <c r="E13" s="72" t="n">
        <v>2</v>
      </c>
      <c r="F13" s="72" t="n">
        <v>31</v>
      </c>
      <c r="G13" s="72" t="n">
        <v>3</v>
      </c>
      <c r="H13" s="72" t="inlineStr"/>
      <c r="I13" s="72" t="n">
        <v>15</v>
      </c>
      <c r="J13" s="72" t="inlineStr"/>
      <c r="K13" s="72" t="inlineStr"/>
      <c r="L13" s="72" t="n">
        <v>2</v>
      </c>
      <c r="M13" s="72" t="n">
        <v>48</v>
      </c>
      <c r="N13" s="72" t="n">
        <v>4</v>
      </c>
      <c r="O13" s="72" t="inlineStr"/>
      <c r="P13" s="72" t="n">
        <v>9</v>
      </c>
      <c r="Q13" s="72" t="n">
        <v>48</v>
      </c>
      <c r="R13" s="72" t="n">
        <v>10</v>
      </c>
      <c r="S13" s="72" t="inlineStr"/>
      <c r="T13" s="72" t="inlineStr"/>
      <c r="U13" s="72" t="inlineStr"/>
      <c r="V13" s="72" t="n">
        <v>141</v>
      </c>
      <c r="W13" s="72" t="inlineStr"/>
      <c r="X13" s="72" t="n">
        <v>45</v>
      </c>
      <c r="Y13" s="72" t="n">
        <v>14</v>
      </c>
      <c r="Z13" s="72" t="n">
        <v>6</v>
      </c>
      <c r="AA13" s="72" t="n">
        <v>4</v>
      </c>
      <c r="AB13" s="72" t="n">
        <v>3</v>
      </c>
      <c r="AC13" s="72" t="n">
        <v>354</v>
      </c>
      <c r="AD13" s="72" t="n">
        <v>32</v>
      </c>
      <c r="AE13" s="72" t="n">
        <v>386</v>
      </c>
      <c r="AF13" s="72" t="inlineStr"/>
      <c r="AG13" s="72" t="inlineStr"/>
      <c r="AH13" s="72" t="inlineStr"/>
    </row>
    <row r="14">
      <c r="A14" s="72" t="inlineStr">
        <is>
          <t>実数</t>
        </is>
      </c>
      <c r="B14" s="72" t="inlineStr">
        <is>
          <t>合計</t>
        </is>
      </c>
      <c r="C14" s="72" t="n">
        <v>212</v>
      </c>
      <c r="D14" s="72" t="n">
        <v>367</v>
      </c>
      <c r="E14" s="72" t="n">
        <v>527</v>
      </c>
      <c r="F14" s="72" t="n">
        <v>2796</v>
      </c>
      <c r="G14" s="72" t="n">
        <v>701</v>
      </c>
      <c r="H14" s="72" t="n">
        <v>358</v>
      </c>
      <c r="I14" s="72" t="n">
        <v>1583</v>
      </c>
      <c r="J14" s="72" t="n">
        <v>47</v>
      </c>
      <c r="K14" s="72" t="n">
        <v>483</v>
      </c>
      <c r="L14" s="72" t="n">
        <v>429</v>
      </c>
      <c r="M14" s="72" t="n">
        <v>50501</v>
      </c>
      <c r="N14" s="72" t="n">
        <v>84</v>
      </c>
      <c r="O14" s="72" t="n">
        <v>422</v>
      </c>
      <c r="P14" s="72" t="n">
        <v>876</v>
      </c>
      <c r="Q14" s="72" t="n">
        <v>5686</v>
      </c>
      <c r="R14" s="72" t="n">
        <v>1055</v>
      </c>
      <c r="S14" s="72" t="n">
        <v>506</v>
      </c>
      <c r="T14" s="72" t="n">
        <v>72</v>
      </c>
      <c r="U14" s="72" t="n">
        <v>86</v>
      </c>
      <c r="V14" s="72" t="n">
        <v>20189</v>
      </c>
      <c r="W14" s="72" t="n">
        <v>548</v>
      </c>
      <c r="X14" s="72" t="n">
        <v>7746</v>
      </c>
      <c r="Y14" s="72" t="n">
        <v>4417</v>
      </c>
      <c r="Z14" s="72" t="n">
        <v>1609</v>
      </c>
      <c r="AA14" s="72" t="n">
        <v>228</v>
      </c>
      <c r="AB14" s="72" t="n">
        <v>624</v>
      </c>
      <c r="AC14" s="72" t="n">
        <v>93906</v>
      </c>
      <c r="AD14" s="72" t="n">
        <v>8246</v>
      </c>
      <c r="AE14" s="72" t="n">
        <v>102152</v>
      </c>
      <c r="AF14" s="72" t="inlineStr"/>
      <c r="AG14" s="72" t="inlineStr"/>
      <c r="AH14" s="72" t="inlineStr"/>
    </row>
    <row r="15">
      <c r="A15" s="72" t="inlineStr">
        <is>
          <t>実数</t>
        </is>
      </c>
      <c r="B15" s="72" t="inlineStr">
        <is>
          <t>朝鮮、臺灣、樺太、關東州及外國</t>
        </is>
      </c>
      <c r="C15" s="72" t="n">
        <v>1</v>
      </c>
      <c r="D15" s="72" t="inlineStr"/>
      <c r="E15" s="72" t="n">
        <v>4</v>
      </c>
      <c r="F15" s="72" t="n">
        <v>56</v>
      </c>
      <c r="G15" s="72" t="n">
        <v>10</v>
      </c>
      <c r="H15" s="72" t="n">
        <v>2</v>
      </c>
      <c r="I15" s="72" t="n">
        <v>7</v>
      </c>
      <c r="J15" s="72" t="inlineStr"/>
      <c r="K15" s="72" t="inlineStr"/>
      <c r="L15" s="72" t="n">
        <v>1</v>
      </c>
      <c r="M15" s="72" t="n">
        <v>252</v>
      </c>
      <c r="N15" s="72" t="inlineStr"/>
      <c r="O15" s="72" t="n">
        <v>2</v>
      </c>
      <c r="P15" s="72" t="n">
        <v>5</v>
      </c>
      <c r="Q15" s="72" t="n">
        <v>37</v>
      </c>
      <c r="R15" s="72" t="n">
        <v>6</v>
      </c>
      <c r="S15" s="72" t="inlineStr"/>
      <c r="T15" s="72" t="n">
        <v>1</v>
      </c>
      <c r="U15" s="72" t="n">
        <v>2</v>
      </c>
      <c r="V15" s="72" t="n">
        <v>74</v>
      </c>
      <c r="W15" s="72" t="n">
        <v>3</v>
      </c>
      <c r="X15" s="72" t="n">
        <v>45</v>
      </c>
      <c r="Y15" s="72" t="n">
        <v>24</v>
      </c>
      <c r="Z15" s="72" t="n">
        <v>4</v>
      </c>
      <c r="AA15" s="72" t="inlineStr"/>
      <c r="AB15" s="72" t="n">
        <v>3</v>
      </c>
      <c r="AC15" s="72" t="n">
        <v>479</v>
      </c>
      <c r="AD15" s="72" t="n">
        <v>60</v>
      </c>
      <c r="AE15" s="72" t="n">
        <v>539</v>
      </c>
      <c r="AF15" s="72" t="inlineStr"/>
      <c r="AG15" s="72" t="inlineStr"/>
      <c r="AH15" s="72" t="inlineStr"/>
    </row>
    <row r="16">
      <c r="A16" s="72" t="inlineStr">
        <is>
          <t>実数</t>
        </is>
      </c>
      <c r="B16" s="72" t="inlineStr">
        <is>
          <t>總計</t>
        </is>
      </c>
      <c r="C16" s="72" t="n">
        <v>212</v>
      </c>
      <c r="D16" s="72" t="n">
        <v>317</v>
      </c>
      <c r="E16" s="72" t="n">
        <v>531</v>
      </c>
      <c r="F16" s="72" t="n">
        <v>2852</v>
      </c>
      <c r="G16" s="72" t="n">
        <v>711</v>
      </c>
      <c r="H16" s="72" t="n">
        <v>360</v>
      </c>
      <c r="I16" s="72" t="n">
        <v>1590</v>
      </c>
      <c r="J16" s="72" t="n">
        <v>47</v>
      </c>
      <c r="K16" s="72" t="n">
        <v>483</v>
      </c>
      <c r="L16" s="72" t="n">
        <v>430</v>
      </c>
      <c r="M16" s="72" t="n">
        <v>50753</v>
      </c>
      <c r="N16" s="72" t="n">
        <v>84</v>
      </c>
      <c r="O16" s="72" t="n">
        <v>424</v>
      </c>
      <c r="P16" s="72" t="n">
        <v>881</v>
      </c>
      <c r="Q16" s="72" t="n">
        <v>5723</v>
      </c>
      <c r="R16" s="72" t="n">
        <v>1061</v>
      </c>
      <c r="S16" s="72" t="n">
        <v>506</v>
      </c>
      <c r="T16" s="72" t="n">
        <v>73</v>
      </c>
      <c r="U16" s="72" t="n">
        <v>88</v>
      </c>
      <c r="V16" s="72" t="n">
        <v>20263</v>
      </c>
      <c r="W16" s="72" t="n">
        <v>551</v>
      </c>
      <c r="X16" s="72" t="n">
        <v>7791</v>
      </c>
      <c r="Y16" s="72" t="n">
        <v>4441</v>
      </c>
      <c r="Z16" s="72" t="n">
        <v>1613</v>
      </c>
      <c r="AA16" s="72" t="n">
        <v>228</v>
      </c>
      <c r="AB16" s="72" t="n">
        <v>627</v>
      </c>
      <c r="AC16" s="72" t="n">
        <v>94385</v>
      </c>
      <c r="AD16" s="72" t="n">
        <v>8306</v>
      </c>
      <c r="AE16" s="72" t="n">
        <v>102691</v>
      </c>
      <c r="AF16" s="72" t="inlineStr"/>
      <c r="AG16" s="72" t="inlineStr"/>
      <c r="AH16" s="72" t="inlineStr"/>
    </row>
    <row r="17">
      <c r="A17" s="72" t="inlineStr">
        <is>
          <t>有罪被告人千中各罪被告人</t>
        </is>
      </c>
      <c r="B17" s="72" t="inlineStr">
        <is>
          <t>北海道</t>
        </is>
      </c>
      <c r="C17" s="72" t="n">
        <v>1.94</v>
      </c>
      <c r="D17" s="72" t="inlineStr"/>
      <c r="E17" s="72" t="n">
        <v>1.82</v>
      </c>
      <c r="F17" s="72" t="n">
        <v>29.4</v>
      </c>
      <c r="G17" s="72" t="n">
        <v>7.05</v>
      </c>
      <c r="H17" s="72" t="n">
        <v>0.73</v>
      </c>
      <c r="I17" s="72" t="n">
        <v>13</v>
      </c>
      <c r="J17" s="72" t="n">
        <v>0.24</v>
      </c>
      <c r="K17" s="72" t="n">
        <v>4.98</v>
      </c>
      <c r="L17" s="72" t="n">
        <v>4.13</v>
      </c>
      <c r="M17" s="72" t="n">
        <v>578.37</v>
      </c>
      <c r="N17" s="72" t="n">
        <v>0.49</v>
      </c>
      <c r="O17" s="72" t="n">
        <v>1.82</v>
      </c>
      <c r="P17" s="72" t="n">
        <v>4.86</v>
      </c>
      <c r="Q17" s="72" t="n">
        <v>68.77</v>
      </c>
      <c r="R17" s="72" t="n">
        <v>10.45</v>
      </c>
      <c r="S17" s="72" t="n">
        <v>0.12</v>
      </c>
      <c r="T17" s="72" t="n">
        <v>1.09</v>
      </c>
      <c r="U17" s="72" t="n">
        <v>1.58</v>
      </c>
      <c r="V17" s="72" t="n">
        <v>157.96</v>
      </c>
      <c r="W17" s="72" t="n">
        <v>4.86</v>
      </c>
      <c r="X17" s="72" t="n">
        <v>52.86</v>
      </c>
      <c r="Y17" s="72" t="n">
        <v>33.66</v>
      </c>
      <c r="Z17" s="72" t="n">
        <v>11.3</v>
      </c>
      <c r="AA17" s="72" t="n">
        <v>1.58</v>
      </c>
      <c r="AB17" s="72" t="n">
        <v>6.93</v>
      </c>
      <c r="AC17" s="72" t="n">
        <v>863.91</v>
      </c>
      <c r="AD17" s="72" t="n">
        <v>136.09</v>
      </c>
      <c r="AE17" s="72" t="n">
        <v>1000</v>
      </c>
      <c r="AF17" s="72" t="n">
        <v>71.83</v>
      </c>
      <c r="AG17" s="72" t="n">
        <v>11.75</v>
      </c>
      <c r="AH17" s="72" t="n">
        <v>43.43</v>
      </c>
    </row>
    <row r="18">
      <c r="A18" s="72" t="inlineStr">
        <is>
          <t>有罪被告人千中各罪被告人</t>
        </is>
      </c>
      <c r="B18" s="72" t="inlineStr">
        <is>
          <t>東北區</t>
        </is>
      </c>
      <c r="C18" s="72" t="n">
        <v>3.52</v>
      </c>
      <c r="D18" s="72" t="n">
        <v>2.35</v>
      </c>
      <c r="E18" s="72" t="n">
        <v>8.220000000000001</v>
      </c>
      <c r="F18" s="72" t="n">
        <v>66.53</v>
      </c>
      <c r="G18" s="72" t="n">
        <v>15.65</v>
      </c>
      <c r="H18" s="72" t="n">
        <v>3</v>
      </c>
      <c r="I18" s="72" t="n">
        <v>25.7</v>
      </c>
      <c r="J18" s="72" t="n">
        <v>0.91</v>
      </c>
      <c r="K18" s="72" t="n">
        <v>6.13</v>
      </c>
      <c r="L18" s="72" t="n">
        <v>2.48</v>
      </c>
      <c r="M18" s="72" t="n">
        <v>423.69</v>
      </c>
      <c r="N18" s="72" t="n">
        <v>1.39</v>
      </c>
      <c r="O18" s="72" t="n">
        <v>9.779999999999999</v>
      </c>
      <c r="P18" s="72" t="n">
        <v>8.74</v>
      </c>
      <c r="Q18" s="72" t="n">
        <v>66.53</v>
      </c>
      <c r="R18" s="72" t="n">
        <v>16.96</v>
      </c>
      <c r="S18" s="72" t="n">
        <v>5.35</v>
      </c>
      <c r="T18" s="72" t="n">
        <v>0.39</v>
      </c>
      <c r="U18" s="72" t="n">
        <v>0.26</v>
      </c>
      <c r="V18" s="72" t="n">
        <v>168.93</v>
      </c>
      <c r="W18" s="72" t="n">
        <v>3.26</v>
      </c>
      <c r="X18" s="72" t="n">
        <v>78.79000000000001</v>
      </c>
      <c r="Y18" s="72" t="n">
        <v>60.27</v>
      </c>
      <c r="Z18" s="72" t="n">
        <v>13.31</v>
      </c>
      <c r="AA18" s="72" t="n">
        <v>3.91</v>
      </c>
      <c r="AB18" s="72" t="n">
        <v>4.04</v>
      </c>
      <c r="AC18" s="72" t="n">
        <v>898.25</v>
      </c>
      <c r="AD18" s="72" t="n">
        <v>101.75</v>
      </c>
      <c r="AE18" s="72" t="n">
        <v>1000</v>
      </c>
      <c r="AF18" s="72" t="n">
        <v>23.45</v>
      </c>
      <c r="AG18" s="72" t="n">
        <v>2.68</v>
      </c>
      <c r="AH18" s="72" t="n">
        <v>13.12</v>
      </c>
    </row>
    <row r="19">
      <c r="A19" s="72" t="inlineStr">
        <is>
          <t>有罪被告人千中各罪被告人</t>
        </is>
      </c>
      <c r="B19" s="72" t="inlineStr">
        <is>
          <t>關東區</t>
        </is>
      </c>
      <c r="C19" s="72" t="n">
        <v>1.11</v>
      </c>
      <c r="D19" s="72" t="n">
        <v>0.51</v>
      </c>
      <c r="E19" s="72" t="n">
        <v>6.85</v>
      </c>
      <c r="F19" s="72" t="n">
        <v>17.62</v>
      </c>
      <c r="G19" s="72" t="n">
        <v>4.51</v>
      </c>
      <c r="H19" s="72" t="n">
        <v>3.36</v>
      </c>
      <c r="I19" s="72" t="n">
        <v>12.39</v>
      </c>
      <c r="J19" s="72" t="n">
        <v>0.38</v>
      </c>
      <c r="K19" s="72" t="n">
        <v>2.94</v>
      </c>
      <c r="L19" s="72" t="n">
        <v>5.28</v>
      </c>
      <c r="M19" s="72" t="n">
        <v>490.01</v>
      </c>
      <c r="N19" s="72" t="n">
        <v>0.6</v>
      </c>
      <c r="O19" s="72" t="n">
        <v>3.66</v>
      </c>
      <c r="P19" s="72" t="n">
        <v>8.68</v>
      </c>
      <c r="Q19" s="72" t="n">
        <v>34.65</v>
      </c>
      <c r="R19" s="72" t="n">
        <v>8.98</v>
      </c>
      <c r="S19" s="72" t="n">
        <v>5.45</v>
      </c>
      <c r="T19" s="72" t="n">
        <v>1.28</v>
      </c>
      <c r="U19" s="72" t="n">
        <v>0.55</v>
      </c>
      <c r="V19" s="72" t="n">
        <v>235.2</v>
      </c>
      <c r="W19" s="72" t="n">
        <v>9.279999999999999</v>
      </c>
      <c r="X19" s="72" t="n">
        <v>75.94</v>
      </c>
      <c r="Y19" s="72" t="n">
        <v>39.63</v>
      </c>
      <c r="Z19" s="72" t="n">
        <v>24.43</v>
      </c>
      <c r="AA19" s="72" t="n">
        <v>1.45</v>
      </c>
      <c r="AB19" s="72" t="n">
        <v>5.24</v>
      </c>
      <c r="AC19" s="72" t="n">
        <v>948.49</v>
      </c>
      <c r="AD19" s="72" t="n">
        <v>51.51</v>
      </c>
      <c r="AE19" s="72" t="n">
        <v>1000</v>
      </c>
      <c r="AF19" s="72" t="n">
        <v>43.12</v>
      </c>
      <c r="AG19" s="72" t="n">
        <v>2.39</v>
      </c>
      <c r="AH19" s="72" t="n">
        <v>22.96</v>
      </c>
    </row>
    <row r="20">
      <c r="A20" s="72" t="inlineStr">
        <is>
          <t>有罪被告人千中各罪被告人</t>
        </is>
      </c>
      <c r="B20" s="72" t="inlineStr">
        <is>
          <t>北陸區</t>
        </is>
      </c>
      <c r="C20" s="72" t="n">
        <v>1.28</v>
      </c>
      <c r="D20" s="72" t="n">
        <v>5.77</v>
      </c>
      <c r="E20" s="72" t="n">
        <v>3.42</v>
      </c>
      <c r="F20" s="72" t="n">
        <v>38.92</v>
      </c>
      <c r="G20" s="72" t="n">
        <v>11.33</v>
      </c>
      <c r="H20" s="72" t="n">
        <v>1.71</v>
      </c>
      <c r="I20" s="72" t="n">
        <v>22.67</v>
      </c>
      <c r="J20" s="72" t="n">
        <v>0.86</v>
      </c>
      <c r="K20" s="72" t="n">
        <v>1.027</v>
      </c>
      <c r="L20" s="72" t="n">
        <v>2.57</v>
      </c>
      <c r="M20" s="72" t="n">
        <v>524.38</v>
      </c>
      <c r="N20" s="72" t="n">
        <v>0.43</v>
      </c>
      <c r="O20" s="72" t="n">
        <v>5.77</v>
      </c>
      <c r="P20" s="72" t="n">
        <v>7.06</v>
      </c>
      <c r="Q20" s="72" t="n">
        <v>45.12</v>
      </c>
      <c r="R20" s="72" t="n">
        <v>9.199999999999999</v>
      </c>
      <c r="S20" s="72" t="n">
        <v>4.06</v>
      </c>
      <c r="T20" s="72" t="n">
        <v>0.21</v>
      </c>
      <c r="U20" s="72" t="n">
        <v>1.28</v>
      </c>
      <c r="V20" s="72" t="n">
        <v>160.82</v>
      </c>
      <c r="W20" s="72" t="n">
        <v>2.99</v>
      </c>
      <c r="X20" s="72" t="n">
        <v>69.93000000000001</v>
      </c>
      <c r="Y20" s="72" t="n">
        <v>41.27</v>
      </c>
      <c r="Z20" s="72" t="n">
        <v>16.04</v>
      </c>
      <c r="AA20" s="72" t="n">
        <v>6.42</v>
      </c>
      <c r="AB20" s="72" t="n">
        <v>6.21</v>
      </c>
      <c r="AC20" s="72" t="n">
        <v>924.72</v>
      </c>
      <c r="AD20" s="72" t="n">
        <v>75.28</v>
      </c>
      <c r="AE20" s="72" t="n">
        <v>1000</v>
      </c>
      <c r="AF20" s="72" t="n">
        <v>20.76</v>
      </c>
      <c r="AG20" s="72" t="n">
        <v>1.66</v>
      </c>
      <c r="AH20" s="72" t="n">
        <v>11.12</v>
      </c>
    </row>
    <row r="21">
      <c r="A21" s="72" t="inlineStr">
        <is>
          <t>有罪被告人千中各罪被告人</t>
        </is>
      </c>
      <c r="B21" s="72" t="inlineStr">
        <is>
          <t>東山區</t>
        </is>
      </c>
      <c r="C21" s="72" t="n">
        <v>1.05</v>
      </c>
      <c r="D21" s="72" t="n">
        <v>6.7</v>
      </c>
      <c r="E21" s="72" t="n">
        <v>10.26</v>
      </c>
      <c r="F21" s="72" t="n">
        <v>29.31</v>
      </c>
      <c r="G21" s="72" t="n">
        <v>13.19</v>
      </c>
      <c r="H21" s="72" t="n">
        <v>3.98</v>
      </c>
      <c r="I21" s="72" t="n">
        <v>19.05</v>
      </c>
      <c r="J21" s="72" t="inlineStr"/>
      <c r="K21" s="72" t="n">
        <v>6.07</v>
      </c>
      <c r="L21" s="72" t="n">
        <v>3.35</v>
      </c>
      <c r="M21" s="72" t="n">
        <v>445.05</v>
      </c>
      <c r="N21" s="72" t="n">
        <v>1.47</v>
      </c>
      <c r="O21" s="72" t="n">
        <v>4.19</v>
      </c>
      <c r="P21" s="72" t="n">
        <v>12.98</v>
      </c>
      <c r="Q21" s="72" t="n">
        <v>53.8</v>
      </c>
      <c r="R21" s="72" t="n">
        <v>15.07</v>
      </c>
      <c r="S21" s="72" t="n">
        <v>12.56</v>
      </c>
      <c r="T21" s="72" t="inlineStr"/>
      <c r="U21" s="72" t="n">
        <v>1.05</v>
      </c>
      <c r="V21" s="72" t="n">
        <v>187.98</v>
      </c>
      <c r="W21" s="72" t="n">
        <v>5.23</v>
      </c>
      <c r="X21" s="72" t="n">
        <v>83.73</v>
      </c>
      <c r="Y21" s="72" t="n">
        <v>61.54</v>
      </c>
      <c r="Z21" s="72" t="n">
        <v>13.82</v>
      </c>
      <c r="AA21" s="72" t="n">
        <v>3.14</v>
      </c>
      <c r="AB21" s="72" t="n">
        <v>5.44</v>
      </c>
      <c r="AC21" s="72" t="n">
        <v>926.9400000000001</v>
      </c>
      <c r="AD21" s="72" t="n">
        <v>73.06</v>
      </c>
      <c r="AE21" s="72" t="n">
        <v>1000</v>
      </c>
      <c r="AF21" s="72" t="n">
        <v>26.94</v>
      </c>
      <c r="AG21" s="72" t="n">
        <v>2.11</v>
      </c>
      <c r="AH21" s="72" t="n">
        <v>14.48</v>
      </c>
    </row>
    <row r="22">
      <c r="A22" s="72" t="inlineStr">
        <is>
          <t>有罪被告人千中各罪被告人</t>
        </is>
      </c>
      <c r="B22" s="72" t="inlineStr">
        <is>
          <t>東海區</t>
        </is>
      </c>
      <c r="C22" s="72" t="n">
        <v>1.6</v>
      </c>
      <c r="D22" s="72" t="n">
        <v>6.27</v>
      </c>
      <c r="E22" s="72" t="n">
        <v>4.22</v>
      </c>
      <c r="F22" s="72" t="n">
        <v>22.58</v>
      </c>
      <c r="G22" s="72" t="n">
        <v>6.5</v>
      </c>
      <c r="H22" s="72" t="n">
        <v>4.68</v>
      </c>
      <c r="I22" s="72" t="n">
        <v>11.4</v>
      </c>
      <c r="J22" s="72" t="n">
        <v>0.11</v>
      </c>
      <c r="K22" s="72" t="n">
        <v>3.65</v>
      </c>
      <c r="L22" s="72" t="n">
        <v>2.39</v>
      </c>
      <c r="M22" s="72" t="n">
        <v>520.36</v>
      </c>
      <c r="N22" s="72" t="n">
        <v>0.68</v>
      </c>
      <c r="O22" s="72" t="n">
        <v>3.08</v>
      </c>
      <c r="P22" s="72" t="n">
        <v>5.47</v>
      </c>
      <c r="Q22" s="72" t="n">
        <v>35.92</v>
      </c>
      <c r="R22" s="72" t="n">
        <v>9.92</v>
      </c>
      <c r="S22" s="72" t="n">
        <v>6.5</v>
      </c>
      <c r="T22" s="72" t="n">
        <v>0.46</v>
      </c>
      <c r="U22" s="72" t="inlineStr"/>
      <c r="V22" s="72" t="n">
        <v>198.88</v>
      </c>
      <c r="W22" s="72" t="n">
        <v>4.79</v>
      </c>
      <c r="X22" s="72" t="n">
        <v>85.3</v>
      </c>
      <c r="Y22" s="72" t="n">
        <v>45.39</v>
      </c>
      <c r="Z22" s="72" t="n">
        <v>13.34</v>
      </c>
      <c r="AA22" s="72" t="n">
        <v>0.34</v>
      </c>
      <c r="AB22" s="72" t="n">
        <v>6.27</v>
      </c>
      <c r="AC22" s="72" t="n">
        <v>940.24</v>
      </c>
      <c r="AD22" s="72" t="n">
        <v>59.76</v>
      </c>
      <c r="AE22" s="72" t="n">
        <v>1000</v>
      </c>
      <c r="AF22" s="72" t="n">
        <v>30.69</v>
      </c>
      <c r="AG22" s="72" t="n">
        <v>1.97</v>
      </c>
      <c r="AH22" s="72" t="n">
        <v>16.41</v>
      </c>
    </row>
    <row r="23">
      <c r="A23" s="72" t="inlineStr">
        <is>
          <t>有罪被告人千中各罪被告人</t>
        </is>
      </c>
      <c r="B23" s="72" t="inlineStr">
        <is>
          <t>近畿區</t>
        </is>
      </c>
      <c r="C23" s="72" t="n">
        <v>1.42</v>
      </c>
      <c r="D23" s="72" t="n">
        <v>3.32</v>
      </c>
      <c r="E23" s="72" t="n">
        <v>1.58</v>
      </c>
      <c r="F23" s="72" t="n">
        <v>13.06</v>
      </c>
      <c r="G23" s="72" t="n">
        <v>3.05</v>
      </c>
      <c r="H23" s="72" t="n">
        <v>3.21</v>
      </c>
      <c r="I23" s="72" t="n">
        <v>8.85</v>
      </c>
      <c r="J23" s="72" t="n">
        <v>0.47</v>
      </c>
      <c r="K23" s="72" t="n">
        <v>2.11</v>
      </c>
      <c r="L23" s="72" t="n">
        <v>4.11</v>
      </c>
      <c r="M23" s="72" t="n">
        <v>619.9</v>
      </c>
      <c r="N23" s="72" t="n">
        <v>0.63</v>
      </c>
      <c r="O23" s="72" t="n">
        <v>3.32</v>
      </c>
      <c r="P23" s="72" t="n">
        <v>6.85</v>
      </c>
      <c r="Q23" s="72" t="n">
        <v>44.77</v>
      </c>
      <c r="R23" s="72" t="n">
        <v>8.58</v>
      </c>
      <c r="S23" s="72" t="n">
        <v>3.84</v>
      </c>
      <c r="T23" s="72" t="n">
        <v>0.21</v>
      </c>
      <c r="U23" s="72" t="n">
        <v>0.68</v>
      </c>
      <c r="V23" s="72" t="n">
        <v>179.18</v>
      </c>
      <c r="W23" s="72" t="n">
        <v>4.58</v>
      </c>
      <c r="X23" s="72" t="n">
        <v>43.03</v>
      </c>
      <c r="Y23" s="72" t="n">
        <v>26.23</v>
      </c>
      <c r="Z23" s="72" t="n">
        <v>11.96</v>
      </c>
      <c r="AA23" s="72" t="n">
        <v>1.05</v>
      </c>
      <c r="AB23" s="72" t="n">
        <v>4</v>
      </c>
      <c r="AC23" s="72" t="n">
        <v>916</v>
      </c>
      <c r="AD23" s="72" t="n">
        <v>84</v>
      </c>
      <c r="AE23" s="72" t="n">
        <v>1000</v>
      </c>
      <c r="AF23" s="72" t="n">
        <v>47.17</v>
      </c>
      <c r="AG23" s="72" t="n">
        <v>4.58</v>
      </c>
      <c r="AH23" s="72" t="n">
        <v>26.48</v>
      </c>
    </row>
    <row r="24">
      <c r="A24" s="72" t="inlineStr">
        <is>
          <t>有罪被告人千中各罪被告人</t>
        </is>
      </c>
      <c r="B24" s="72" t="inlineStr">
        <is>
          <t>中國區</t>
        </is>
      </c>
      <c r="C24" s="72" t="n">
        <v>2.98</v>
      </c>
      <c r="D24" s="72" t="n">
        <v>0.6899999999999999</v>
      </c>
      <c r="E24" s="72" t="n">
        <v>6.31</v>
      </c>
      <c r="F24" s="72" t="n">
        <v>24.45</v>
      </c>
      <c r="G24" s="72" t="n">
        <v>7</v>
      </c>
      <c r="H24" s="72" t="n">
        <v>5.85</v>
      </c>
      <c r="I24" s="72" t="n">
        <v>19.28</v>
      </c>
      <c r="J24" s="72" t="n">
        <v>0.34</v>
      </c>
      <c r="K24" s="72" t="n">
        <v>8.609999999999999</v>
      </c>
      <c r="L24" s="72" t="n">
        <v>4.02</v>
      </c>
      <c r="M24" s="72" t="n">
        <v>426.54</v>
      </c>
      <c r="N24" s="72" t="n">
        <v>1.38</v>
      </c>
      <c r="O24" s="72" t="n">
        <v>1.84</v>
      </c>
      <c r="P24" s="72" t="n">
        <v>9.300000000000001</v>
      </c>
      <c r="Q24" s="72" t="n">
        <v>59.34</v>
      </c>
      <c r="R24" s="72" t="n">
        <v>6.89</v>
      </c>
      <c r="S24" s="72" t="n">
        <v>4.71</v>
      </c>
      <c r="T24" s="72" t="n">
        <v>0.57</v>
      </c>
      <c r="U24" s="72" t="n">
        <v>0.57</v>
      </c>
      <c r="V24" s="72" t="n">
        <v>202.02</v>
      </c>
      <c r="W24" s="72" t="n">
        <v>2.75</v>
      </c>
      <c r="X24" s="72" t="n">
        <v>116.62</v>
      </c>
      <c r="Y24" s="72" t="n">
        <v>63.82</v>
      </c>
      <c r="Z24" s="72" t="n">
        <v>12.97</v>
      </c>
      <c r="AA24" s="72" t="n">
        <v>2.64</v>
      </c>
      <c r="AB24" s="72" t="n">
        <v>8.49</v>
      </c>
      <c r="AC24" s="72" t="n">
        <v>908.0599999999999</v>
      </c>
      <c r="AD24" s="72" t="n">
        <v>91.94</v>
      </c>
      <c r="AE24" s="72" t="n">
        <v>1000</v>
      </c>
      <c r="AF24" s="72" t="n">
        <v>29.59</v>
      </c>
      <c r="AG24" s="72" t="n">
        <v>3.07</v>
      </c>
      <c r="AH24" s="72" t="n">
        <v>16.48</v>
      </c>
    </row>
    <row r="25">
      <c r="A25" s="72" t="inlineStr">
        <is>
          <t>有罪被告人千中各罪被告人</t>
        </is>
      </c>
      <c r="B25" s="72" t="inlineStr">
        <is>
          <t>四國區</t>
        </is>
      </c>
      <c r="C25" s="72" t="n">
        <v>4.34</v>
      </c>
      <c r="D25" s="72" t="n">
        <v>126</v>
      </c>
      <c r="E25" s="72" t="n">
        <v>5.42</v>
      </c>
      <c r="F25" s="72" t="n">
        <v>31.98</v>
      </c>
      <c r="G25" s="72" t="n">
        <v>7.23</v>
      </c>
      <c r="H25" s="72" t="n">
        <v>5.06</v>
      </c>
      <c r="I25" s="72" t="n">
        <v>31.07</v>
      </c>
      <c r="J25" s="72" t="n">
        <v>0.36</v>
      </c>
      <c r="K25" s="72" t="n">
        <v>4.52</v>
      </c>
      <c r="L25" s="72" t="n">
        <v>3.25</v>
      </c>
      <c r="M25" s="72" t="n">
        <v>479.49</v>
      </c>
      <c r="N25" s="72" t="n">
        <v>0.54</v>
      </c>
      <c r="O25" s="72" t="n">
        <v>5.96</v>
      </c>
      <c r="P25" s="72" t="n">
        <v>9.029999999999999</v>
      </c>
      <c r="Q25" s="72" t="n">
        <v>61.07</v>
      </c>
      <c r="R25" s="72" t="n">
        <v>8.31</v>
      </c>
      <c r="S25" s="72" t="n">
        <v>8.85</v>
      </c>
      <c r="T25" s="72" t="n">
        <v>0.72</v>
      </c>
      <c r="U25" s="72" t="n">
        <v>1.63</v>
      </c>
      <c r="V25" s="72" t="n">
        <v>153.75</v>
      </c>
      <c r="W25" s="72" t="n">
        <v>3.79</v>
      </c>
      <c r="X25" s="72" t="n">
        <v>95.93000000000001</v>
      </c>
      <c r="Y25" s="72" t="n">
        <v>54.2</v>
      </c>
      <c r="Z25" s="72" t="n">
        <v>10.66</v>
      </c>
      <c r="AA25" s="72" t="n">
        <v>1.63</v>
      </c>
      <c r="AB25" s="72" t="n">
        <v>9.94</v>
      </c>
      <c r="AC25" s="72" t="n">
        <v>882.2</v>
      </c>
      <c r="AD25" s="72" t="n">
        <v>117.8</v>
      </c>
      <c r="AE25" s="72" t="n">
        <v>1000</v>
      </c>
      <c r="AF25" s="72" t="n">
        <v>28.85</v>
      </c>
      <c r="AG25" s="72" t="n">
        <v>3.9</v>
      </c>
      <c r="AH25" s="72" t="n">
        <v>16.46</v>
      </c>
    </row>
    <row r="26">
      <c r="A26" s="72" t="inlineStr">
        <is>
          <t>有罪被告人千中各罪被告人</t>
        </is>
      </c>
      <c r="B26" s="72" t="inlineStr">
        <is>
          <t>九州區</t>
        </is>
      </c>
      <c r="C26" s="72" t="n">
        <v>3.75</v>
      </c>
      <c r="D26" s="72" t="n">
        <v>13.46</v>
      </c>
      <c r="E26" s="72" t="n">
        <v>6.32</v>
      </c>
      <c r="F26" s="72" t="n">
        <v>40.37</v>
      </c>
      <c r="G26" s="72" t="n">
        <v>7.51</v>
      </c>
      <c r="H26" s="72" t="n">
        <v>4.94</v>
      </c>
      <c r="I26" s="72" t="n">
        <v>14.28</v>
      </c>
      <c r="J26" s="72" t="n">
        <v>0.92</v>
      </c>
      <c r="K26" s="72" t="n">
        <v>7.05</v>
      </c>
      <c r="L26" s="72" t="n">
        <v>6.41</v>
      </c>
      <c r="M26" s="72" t="n">
        <v>334.43</v>
      </c>
      <c r="N26" s="72" t="n">
        <v>1.74</v>
      </c>
      <c r="O26" s="72" t="n">
        <v>6.59</v>
      </c>
      <c r="P26" s="72" t="n">
        <v>31.86</v>
      </c>
      <c r="Q26" s="72" t="n">
        <v>96.95</v>
      </c>
      <c r="R26" s="72" t="n">
        <v>12.63</v>
      </c>
      <c r="S26" s="72" t="n">
        <v>2.75</v>
      </c>
      <c r="T26" s="72" t="n">
        <v>1.1</v>
      </c>
      <c r="U26" s="72" t="n">
        <v>1.83</v>
      </c>
      <c r="V26" s="72" t="n">
        <v>230.8</v>
      </c>
      <c r="W26" s="72" t="n">
        <v>4.76</v>
      </c>
      <c r="X26" s="72" t="n">
        <v>95.12</v>
      </c>
      <c r="Y26" s="72" t="n">
        <v>45.23</v>
      </c>
      <c r="Z26" s="72" t="n">
        <v>16.2</v>
      </c>
      <c r="AA26" s="72" t="n">
        <v>4.3</v>
      </c>
      <c r="AB26" s="72" t="n">
        <v>8.699999999999999</v>
      </c>
      <c r="AC26" s="72" t="n">
        <v>923.92</v>
      </c>
      <c r="AD26" s="72" t="n">
        <v>76.08</v>
      </c>
      <c r="AE26" s="72" t="n">
        <v>1000</v>
      </c>
      <c r="AF26" s="72" t="n">
        <v>25.16</v>
      </c>
      <c r="AG26" s="72" t="n">
        <v>2.06</v>
      </c>
      <c r="AH26" s="72" t="n">
        <v>13.58</v>
      </c>
    </row>
    <row r="27">
      <c r="A27" s="72" t="inlineStr">
        <is>
          <t>有罪被告人千中各罪被告人</t>
        </is>
      </c>
      <c r="B27" s="72" t="inlineStr">
        <is>
          <t>沖縄</t>
        </is>
      </c>
      <c r="C27" s="72" t="n">
        <v>2.59</v>
      </c>
      <c r="D27" s="72" t="inlineStr"/>
      <c r="E27" s="72" t="n">
        <v>5.18</v>
      </c>
      <c r="F27" s="72" t="n">
        <v>80.36</v>
      </c>
      <c r="G27" s="72" t="n">
        <v>7.77</v>
      </c>
      <c r="H27" s="72" t="inlineStr"/>
      <c r="I27" s="72" t="n">
        <v>38.86</v>
      </c>
      <c r="J27" s="72" t="inlineStr"/>
      <c r="K27" s="72" t="inlineStr"/>
      <c r="L27" s="72" t="n">
        <v>5.18</v>
      </c>
      <c r="M27" s="72" t="n">
        <v>124.35</v>
      </c>
      <c r="N27" s="72" t="n">
        <v>10.36</v>
      </c>
      <c r="O27" s="72" t="inlineStr"/>
      <c r="P27" s="72" t="n">
        <v>23.32</v>
      </c>
      <c r="Q27" s="72" t="n">
        <v>124.35</v>
      </c>
      <c r="R27" s="72" t="n">
        <v>25.91</v>
      </c>
      <c r="S27" s="72" t="inlineStr"/>
      <c r="T27" s="72" t="inlineStr"/>
      <c r="U27" s="72" t="inlineStr"/>
      <c r="V27" s="72" t="n">
        <v>365.28</v>
      </c>
      <c r="W27" s="72" t="inlineStr"/>
      <c r="X27" s="72" t="n">
        <v>116.58</v>
      </c>
      <c r="Y27" s="72" t="n">
        <v>36.27</v>
      </c>
      <c r="Z27" s="72" t="n">
        <v>15.54</v>
      </c>
      <c r="AA27" s="72" t="n">
        <v>10.36</v>
      </c>
      <c r="AB27" s="72" t="n">
        <v>7.77</v>
      </c>
      <c r="AC27" s="72" t="n">
        <v>917.1</v>
      </c>
      <c r="AD27" s="72" t="n">
        <v>82.90000000000001</v>
      </c>
      <c r="AE27" s="72" t="n">
        <v>1000</v>
      </c>
      <c r="AF27" s="72" t="n">
        <v>13.14</v>
      </c>
      <c r="AG27" s="72" t="n">
        <v>1.13</v>
      </c>
      <c r="AH27" s="72" t="n">
        <v>6.97</v>
      </c>
    </row>
    <row r="28">
      <c r="A28" s="72" t="inlineStr">
        <is>
          <t>有罪被告人千中各罪被告人</t>
        </is>
      </c>
      <c r="B28" s="72" t="inlineStr">
        <is>
          <t>朝鮮、臺灣、樺太、關東州及外國</t>
        </is>
      </c>
      <c r="C28" s="72" t="n">
        <v>1.86</v>
      </c>
      <c r="D28" s="72" t="inlineStr"/>
      <c r="E28" s="72" t="n">
        <v>7.42</v>
      </c>
      <c r="F28" s="72" t="n">
        <v>103.9</v>
      </c>
      <c r="G28" s="72" t="n">
        <v>18.55</v>
      </c>
      <c r="H28" s="72" t="n">
        <v>3.71</v>
      </c>
      <c r="I28" s="72" t="n">
        <v>12.99</v>
      </c>
      <c r="J28" s="72" t="inlineStr"/>
      <c r="K28" s="72" t="inlineStr"/>
      <c r="L28" s="72" t="n">
        <v>1.86</v>
      </c>
      <c r="M28" s="72" t="n">
        <v>467.53</v>
      </c>
      <c r="N28" s="72" t="inlineStr"/>
      <c r="O28" s="72" t="n">
        <v>3.71</v>
      </c>
      <c r="P28" s="72" t="n">
        <v>9.279999999999999</v>
      </c>
      <c r="Q28" s="72" t="n">
        <v>68.65000000000001</v>
      </c>
      <c r="R28" s="72" t="n">
        <v>11.13</v>
      </c>
      <c r="S28" s="72" t="inlineStr"/>
      <c r="T28" s="72" t="n">
        <v>3.71</v>
      </c>
      <c r="U28" s="72" t="n">
        <v>3.71</v>
      </c>
      <c r="V28" s="72" t="n">
        <v>135.44</v>
      </c>
      <c r="W28" s="72" t="n">
        <v>5.57</v>
      </c>
      <c r="X28" s="72" t="n">
        <v>83.48999999999999</v>
      </c>
      <c r="Y28" s="72" t="n">
        <v>44.53</v>
      </c>
      <c r="Z28" s="72" t="n">
        <v>7.42</v>
      </c>
      <c r="AA28" s="72" t="inlineStr"/>
      <c r="AB28" s="72" t="n">
        <v>5.57</v>
      </c>
      <c r="AC28" s="72" t="n">
        <v>881.6799999999999</v>
      </c>
      <c r="AD28" s="72" t="n">
        <v>111.32</v>
      </c>
      <c r="AE28" s="72" t="n">
        <v>1000</v>
      </c>
      <c r="AF28" s="72" t="n">
        <v>8.789999999999999</v>
      </c>
      <c r="AG28" s="72" t="n">
        <v>1.54</v>
      </c>
      <c r="AH28" s="72" t="n">
        <v>5.77</v>
      </c>
    </row>
    <row r="29">
      <c r="A29" s="72" t="inlineStr">
        <is>
          <t>実数</t>
        </is>
      </c>
      <c r="B29" s="72" t="inlineStr"/>
      <c r="C29" s="72" t="inlineStr"/>
      <c r="D29" s="72" t="inlineStr"/>
      <c r="E29" s="72" t="inlineStr"/>
      <c r="F29" s="72" t="inlineStr"/>
      <c r="G29" s="72" t="inlineStr"/>
      <c r="H29" s="72" t="inlineStr"/>
      <c r="I29" s="72" t="inlineStr"/>
      <c r="J29" s="72" t="inlineStr"/>
      <c r="K29" s="72" t="inlineStr"/>
      <c r="L29" s="72" t="inlineStr"/>
      <c r="M29" s="72" t="inlineStr"/>
      <c r="N29" s="72" t="inlineStr"/>
      <c r="O29" s="72" t="inlineStr"/>
      <c r="P29" s="72" t="inlineStr"/>
      <c r="Q29" s="72" t="inlineStr"/>
      <c r="R29" s="72" t="inlineStr"/>
      <c r="S29" s="72" t="inlineStr"/>
      <c r="T29" s="72" t="inlineStr"/>
      <c r="U29" s="72" t="inlineStr"/>
      <c r="V29" s="72" t="inlineStr"/>
      <c r="W29" s="72" t="inlineStr"/>
      <c r="X29" s="72" t="inlineStr"/>
      <c r="Y29" s="72" t="inlineStr"/>
      <c r="Z29" s="72" t="inlineStr"/>
      <c r="AA29" s="72" t="inlineStr"/>
      <c r="AB29" s="72" t="inlineStr"/>
      <c r="AC29" s="72" t="inlineStr"/>
      <c r="AD29" s="72" t="inlineStr"/>
      <c r="AE29" s="72" t="inlineStr"/>
      <c r="AF29" s="72" t="inlineStr"/>
      <c r="AG29" s="72" t="inlineStr"/>
      <c r="AH29" s="72" t="inlineStr"/>
    </row>
    <row r="30">
      <c r="A30" s="72" t="inlineStr">
        <is>
          <t>北海道</t>
        </is>
      </c>
      <c r="B30" s="72" t="inlineStr">
        <is>
          <t>北海道</t>
        </is>
      </c>
      <c r="C30" s="72" t="n">
        <v>16</v>
      </c>
      <c r="D30" s="72" t="inlineStr"/>
      <c r="E30" s="72" t="n">
        <v>15</v>
      </c>
      <c r="F30" s="72" t="n">
        <v>242</v>
      </c>
      <c r="G30" s="72" t="n">
        <v>58</v>
      </c>
      <c r="H30" s="72" t="n">
        <v>6</v>
      </c>
      <c r="I30" s="72" t="n">
        <v>107</v>
      </c>
      <c r="J30" s="72" t="n">
        <v>2</v>
      </c>
      <c r="K30" s="72" t="n">
        <v>41</v>
      </c>
      <c r="L30" s="72" t="n">
        <v>34</v>
      </c>
      <c r="M30" s="72" t="n">
        <v>4760</v>
      </c>
      <c r="N30" s="72" t="n">
        <v>4</v>
      </c>
      <c r="O30" s="72" t="n">
        <v>15</v>
      </c>
      <c r="P30" s="72" t="n">
        <v>40</v>
      </c>
      <c r="Q30" s="72" t="n">
        <v>566</v>
      </c>
      <c r="R30" s="72" t="n">
        <v>86</v>
      </c>
      <c r="S30" s="72" t="n">
        <v>1</v>
      </c>
      <c r="T30" s="72" t="n">
        <v>9</v>
      </c>
      <c r="U30" s="72" t="n">
        <v>13</v>
      </c>
      <c r="V30" s="72" t="n">
        <v>1300</v>
      </c>
      <c r="W30" s="72" t="n">
        <v>40</v>
      </c>
      <c r="X30" s="72" t="n">
        <v>435</v>
      </c>
      <c r="Y30" s="72" t="n">
        <v>277</v>
      </c>
      <c r="Z30" s="72" t="n">
        <v>93</v>
      </c>
      <c r="AA30" s="72" t="n">
        <v>13</v>
      </c>
      <c r="AB30" s="72" t="n">
        <v>57</v>
      </c>
      <c r="AC30" s="72" t="n">
        <v>7110</v>
      </c>
      <c r="AD30" s="72" t="n">
        <v>1120</v>
      </c>
      <c r="AE30" s="72" t="n">
        <v>8230</v>
      </c>
      <c r="AF30" s="72" t="n">
        <v>71.83</v>
      </c>
      <c r="AG30" s="72" t="n">
        <v>12.37</v>
      </c>
      <c r="AH30" s="72" t="n">
        <v>43.43</v>
      </c>
    </row>
    <row r="31">
      <c r="A31" s="72" t="inlineStr">
        <is>
          <t>東北區</t>
        </is>
      </c>
      <c r="B31" s="72" t="inlineStr">
        <is>
          <t>青森</t>
        </is>
      </c>
      <c r="C31" s="72" t="n">
        <v>3</v>
      </c>
      <c r="D31" s="72" t="inlineStr"/>
      <c r="E31" s="72" t="n">
        <v>12</v>
      </c>
      <c r="F31" s="72" t="n">
        <v>64</v>
      </c>
      <c r="G31" s="72" t="n">
        <v>47</v>
      </c>
      <c r="H31" s="72" t="n">
        <v>6</v>
      </c>
      <c r="I31" s="72" t="n">
        <v>23</v>
      </c>
      <c r="J31" s="72" t="inlineStr"/>
      <c r="K31" s="72" t="n">
        <v>3</v>
      </c>
      <c r="L31" s="72" t="n">
        <v>3</v>
      </c>
      <c r="M31" s="72" t="n">
        <v>636</v>
      </c>
      <c r="N31" s="72" t="n">
        <v>1</v>
      </c>
      <c r="O31" s="72" t="n">
        <v>3</v>
      </c>
      <c r="P31" s="72" t="n">
        <v>4</v>
      </c>
      <c r="Q31" s="72" t="n">
        <v>76</v>
      </c>
      <c r="R31" s="72" t="n">
        <v>17</v>
      </c>
      <c r="S31" s="72" t="inlineStr"/>
      <c r="T31" s="72" t="n">
        <v>2</v>
      </c>
      <c r="U31" s="72" t="inlineStr"/>
      <c r="V31" s="72" t="n">
        <v>145</v>
      </c>
      <c r="W31" s="72" t="n">
        <v>1</v>
      </c>
      <c r="X31" s="72" t="n">
        <v>77</v>
      </c>
      <c r="Y31" s="72" t="n">
        <v>97</v>
      </c>
      <c r="Z31" s="72" t="n">
        <v>14</v>
      </c>
      <c r="AA31" s="72" t="n">
        <v>4</v>
      </c>
      <c r="AB31" s="72" t="n">
        <v>1</v>
      </c>
      <c r="AC31" s="72" t="n">
        <v>1104</v>
      </c>
      <c r="AD31" s="72" t="n">
        <v>135</v>
      </c>
      <c r="AE31" s="72" t="n">
        <v>1239</v>
      </c>
      <c r="AF31" s="72" t="n">
        <v>28.11</v>
      </c>
      <c r="AG31" s="72" t="n">
        <v>3.51</v>
      </c>
      <c r="AH31" s="72" t="n">
        <v>15.93</v>
      </c>
    </row>
    <row r="32">
      <c r="A32" s="72" t="inlineStr">
        <is>
          <t>東北區</t>
        </is>
      </c>
      <c r="B32" s="72" t="inlineStr">
        <is>
          <t>岩手</t>
        </is>
      </c>
      <c r="C32" s="72" t="n">
        <v>8</v>
      </c>
      <c r="D32" s="72" t="inlineStr"/>
      <c r="E32" s="72" t="n">
        <v>7</v>
      </c>
      <c r="F32" s="72" t="n">
        <v>108</v>
      </c>
      <c r="G32" s="72" t="n">
        <v>37</v>
      </c>
      <c r="H32" s="72" t="n">
        <v>1</v>
      </c>
      <c r="I32" s="72" t="n">
        <v>24</v>
      </c>
      <c r="J32" s="72" t="n">
        <v>1</v>
      </c>
      <c r="K32" s="72" t="n">
        <v>4</v>
      </c>
      <c r="L32" s="72" t="n">
        <v>4</v>
      </c>
      <c r="M32" s="72" t="n">
        <v>423</v>
      </c>
      <c r="N32" s="72" t="inlineStr"/>
      <c r="O32" s="72" t="n">
        <v>2</v>
      </c>
      <c r="P32" s="72" t="n">
        <v>7</v>
      </c>
      <c r="Q32" s="72" t="n">
        <v>112</v>
      </c>
      <c r="R32" s="72" t="n">
        <v>13</v>
      </c>
      <c r="S32" s="72" t="n">
        <v>7</v>
      </c>
      <c r="T32" s="72" t="inlineStr"/>
      <c r="U32" s="72" t="inlineStr"/>
      <c r="V32" s="72" t="n">
        <v>114</v>
      </c>
      <c r="W32" s="72" t="n">
        <v>3</v>
      </c>
      <c r="X32" s="72" t="n">
        <v>81</v>
      </c>
      <c r="Y32" s="72" t="n">
        <v>58</v>
      </c>
      <c r="Z32" s="72" t="n">
        <v>16</v>
      </c>
      <c r="AA32" s="72" t="n">
        <v>10</v>
      </c>
      <c r="AB32" s="72" t="n">
        <v>5</v>
      </c>
      <c r="AC32" s="72" t="n">
        <v>918</v>
      </c>
      <c r="AD32" s="72" t="n">
        <v>127</v>
      </c>
      <c r="AE32" s="72" t="n">
        <v>1045</v>
      </c>
      <c r="AF32" s="72" t="n">
        <v>20.89</v>
      </c>
      <c r="AG32" s="72" t="n">
        <v>2.95</v>
      </c>
      <c r="AH32" s="72" t="n">
        <v>12.01</v>
      </c>
    </row>
    <row r="33">
      <c r="A33" s="72" t="inlineStr">
        <is>
          <t>東北區</t>
        </is>
      </c>
      <c r="B33" s="72" t="inlineStr">
        <is>
          <t>秋田</t>
        </is>
      </c>
      <c r="C33" s="72" t="n">
        <v>12</v>
      </c>
      <c r="D33" s="72" t="n">
        <v>9</v>
      </c>
      <c r="E33" s="72" t="n">
        <v>11</v>
      </c>
      <c r="F33" s="72" t="n">
        <v>117</v>
      </c>
      <c r="G33" s="72" t="n">
        <v>10</v>
      </c>
      <c r="H33" s="72" t="n">
        <v>4</v>
      </c>
      <c r="I33" s="72" t="n">
        <v>37</v>
      </c>
      <c r="J33" s="72" t="n">
        <v>1</v>
      </c>
      <c r="K33" s="72" t="n">
        <v>18</v>
      </c>
      <c r="L33" s="72" t="n">
        <v>2</v>
      </c>
      <c r="M33" s="72" t="n">
        <v>664</v>
      </c>
      <c r="N33" s="72" t="n">
        <v>1</v>
      </c>
      <c r="O33" s="72" t="n">
        <v>23</v>
      </c>
      <c r="P33" s="72" t="n">
        <v>19</v>
      </c>
      <c r="Q33" s="72" t="n">
        <v>129</v>
      </c>
      <c r="R33" s="72" t="n">
        <v>49</v>
      </c>
      <c r="S33" s="72" t="n">
        <v>1</v>
      </c>
      <c r="T33" s="72" t="inlineStr"/>
      <c r="U33" s="72" t="inlineStr"/>
      <c r="V33" s="72" t="n">
        <v>228</v>
      </c>
      <c r="W33" s="72" t="n">
        <v>4</v>
      </c>
      <c r="X33" s="72" t="n">
        <v>139</v>
      </c>
      <c r="Y33" s="72" t="n">
        <v>91</v>
      </c>
      <c r="Z33" s="72" t="n">
        <v>27</v>
      </c>
      <c r="AA33" s="72" t="n">
        <v>2</v>
      </c>
      <c r="AB33" s="72" t="n">
        <v>6</v>
      </c>
      <c r="AC33" s="72" t="n">
        <v>1420</v>
      </c>
      <c r="AD33" s="72" t="n">
        <v>184</v>
      </c>
      <c r="AE33" s="72" t="n">
        <v>1604</v>
      </c>
      <c r="AF33" s="72" t="n">
        <v>29.31</v>
      </c>
      <c r="AG33" s="72" t="n">
        <v>3.96</v>
      </c>
      <c r="AH33" s="72" t="n">
        <v>16.89</v>
      </c>
    </row>
    <row r="34">
      <c r="A34" s="72" t="inlineStr">
        <is>
          <t>東北區</t>
        </is>
      </c>
      <c r="B34" s="72" t="inlineStr">
        <is>
          <t>山形</t>
        </is>
      </c>
      <c r="C34" s="72" t="n">
        <v>2</v>
      </c>
      <c r="D34" s="72" t="inlineStr"/>
      <c r="E34" s="72" t="n">
        <v>19</v>
      </c>
      <c r="F34" s="72" t="n">
        <v>47</v>
      </c>
      <c r="G34" s="72" t="n">
        <v>5</v>
      </c>
      <c r="H34" s="72" t="n">
        <v>7</v>
      </c>
      <c r="I34" s="72" t="n">
        <v>26</v>
      </c>
      <c r="J34" s="72" t="n">
        <v>1</v>
      </c>
      <c r="K34" s="72" t="n">
        <v>13</v>
      </c>
      <c r="L34" s="72" t="n">
        <v>1</v>
      </c>
      <c r="M34" s="72" t="n">
        <v>296</v>
      </c>
      <c r="N34" s="72" t="n">
        <v>2</v>
      </c>
      <c r="O34" s="72" t="n">
        <v>8</v>
      </c>
      <c r="P34" s="72" t="n">
        <v>8</v>
      </c>
      <c r="Q34" s="72" t="n">
        <v>43</v>
      </c>
      <c r="R34" s="72" t="n">
        <v>15</v>
      </c>
      <c r="S34" s="72" t="n">
        <v>18</v>
      </c>
      <c r="T34" s="72" t="n">
        <v>1</v>
      </c>
      <c r="U34" s="72" t="inlineStr"/>
      <c r="V34" s="72" t="n">
        <v>253</v>
      </c>
      <c r="W34" s="72" t="n">
        <v>1</v>
      </c>
      <c r="X34" s="72" t="n">
        <v>103</v>
      </c>
      <c r="Y34" s="72" t="n">
        <v>62</v>
      </c>
      <c r="Z34" s="72" t="n">
        <v>16</v>
      </c>
      <c r="AA34" s="72" t="n">
        <v>3</v>
      </c>
      <c r="AB34" s="72" t="n">
        <v>6</v>
      </c>
      <c r="AC34" s="72" t="n">
        <v>862</v>
      </c>
      <c r="AD34" s="72" t="n">
        <v>94</v>
      </c>
      <c r="AE34" s="72" t="n">
        <v>956</v>
      </c>
      <c r="AF34" s="72" t="n">
        <v>17.57</v>
      </c>
      <c r="AG34" s="72" t="n">
        <v>1.89</v>
      </c>
      <c r="AH34" s="72" t="n">
        <v>9.68</v>
      </c>
    </row>
    <row r="35">
      <c r="A35" s="72" t="inlineStr">
        <is>
          <t>東北區</t>
        </is>
      </c>
      <c r="B35" s="72" t="inlineStr">
        <is>
          <t>宮城</t>
        </is>
      </c>
      <c r="C35" s="72" t="n">
        <v>1</v>
      </c>
      <c r="D35" s="72" t="inlineStr"/>
      <c r="E35" s="72" t="n">
        <v>3</v>
      </c>
      <c r="F35" s="72" t="n">
        <v>79</v>
      </c>
      <c r="G35" s="72" t="n">
        <v>13</v>
      </c>
      <c r="H35" s="72" t="n">
        <v>1</v>
      </c>
      <c r="I35" s="72" t="n">
        <v>44</v>
      </c>
      <c r="J35" s="72" t="n">
        <v>1</v>
      </c>
      <c r="K35" s="72" t="n">
        <v>5</v>
      </c>
      <c r="L35" s="72" t="n">
        <v>4</v>
      </c>
      <c r="M35" s="72" t="n">
        <v>445</v>
      </c>
      <c r="N35" s="72" t="n">
        <v>1</v>
      </c>
      <c r="O35" s="72" t="n">
        <v>15</v>
      </c>
      <c r="P35" s="72" t="n">
        <v>6</v>
      </c>
      <c r="Q35" s="72" t="n">
        <v>58</v>
      </c>
      <c r="R35" s="72" t="n">
        <v>22</v>
      </c>
      <c r="S35" s="72" t="n">
        <v>2</v>
      </c>
      <c r="T35" s="72" t="inlineStr"/>
      <c r="U35" s="72" t="n">
        <v>2</v>
      </c>
      <c r="V35" s="72" t="n">
        <v>265</v>
      </c>
      <c r="W35" s="72" t="n">
        <v>1</v>
      </c>
      <c r="X35" s="72" t="n">
        <v>72</v>
      </c>
      <c r="Y35" s="72" t="n">
        <v>83</v>
      </c>
      <c r="Z35" s="72" t="n">
        <v>11</v>
      </c>
      <c r="AA35" s="72" t="inlineStr"/>
      <c r="AB35" s="72" t="n">
        <v>10</v>
      </c>
      <c r="AC35" s="72" t="n">
        <v>1025</v>
      </c>
      <c r="AD35" s="72" t="n">
        <v>119</v>
      </c>
      <c r="AE35" s="72" t="n">
        <v>1144</v>
      </c>
      <c r="AF35" s="72" t="n">
        <v>21.38</v>
      </c>
      <c r="AG35" s="72" t="n">
        <v>2.53</v>
      </c>
      <c r="AH35" s="72" t="n">
        <v>12.05</v>
      </c>
    </row>
    <row r="36">
      <c r="A36" s="72" t="inlineStr">
        <is>
          <t>東北區</t>
        </is>
      </c>
      <c r="B36" s="72" t="inlineStr">
        <is>
          <t>福島</t>
        </is>
      </c>
      <c r="C36" s="72" t="n">
        <v>1</v>
      </c>
      <c r="D36" s="72" t="n">
        <v>9</v>
      </c>
      <c r="E36" s="72" t="n">
        <v>11</v>
      </c>
      <c r="F36" s="72" t="n">
        <v>95</v>
      </c>
      <c r="G36" s="72" t="n">
        <v>8</v>
      </c>
      <c r="H36" s="72" t="n">
        <v>4</v>
      </c>
      <c r="I36" s="72" t="n">
        <v>43</v>
      </c>
      <c r="J36" s="72" t="n">
        <v>3</v>
      </c>
      <c r="K36" s="72" t="n">
        <v>4</v>
      </c>
      <c r="L36" s="72" t="n">
        <v>5</v>
      </c>
      <c r="M36" s="72" t="n">
        <v>784</v>
      </c>
      <c r="N36" s="72" t="n">
        <v>5</v>
      </c>
      <c r="O36" s="72" t="n">
        <v>24</v>
      </c>
      <c r="P36" s="72" t="n">
        <v>23</v>
      </c>
      <c r="Q36" s="72" t="n">
        <v>92</v>
      </c>
      <c r="R36" s="72" t="n">
        <v>14</v>
      </c>
      <c r="S36" s="72" t="n">
        <v>13</v>
      </c>
      <c r="T36" s="72" t="inlineStr"/>
      <c r="U36" s="72" t="inlineStr"/>
      <c r="V36" s="72" t="n">
        <v>290</v>
      </c>
      <c r="W36" s="72" t="n">
        <v>15</v>
      </c>
      <c r="X36" s="72" t="n">
        <v>132</v>
      </c>
      <c r="Y36" s="72" t="n">
        <v>71</v>
      </c>
      <c r="Z36" s="72" t="n">
        <v>18</v>
      </c>
      <c r="AA36" s="72" t="n">
        <v>11</v>
      </c>
      <c r="AB36" s="72" t="n">
        <v>3</v>
      </c>
      <c r="AC36" s="72" t="n">
        <v>1557</v>
      </c>
      <c r="AD36" s="72" t="n">
        <v>121</v>
      </c>
      <c r="AE36" s="72" t="n">
        <v>1678</v>
      </c>
      <c r="AF36" s="72" t="n">
        <v>23.95</v>
      </c>
      <c r="AG36" s="72" t="n">
        <v>1.84</v>
      </c>
      <c r="AH36" s="72" t="n">
        <v>12.82</v>
      </c>
    </row>
    <row r="37">
      <c r="A37" s="72" t="inlineStr">
        <is>
          <t>關東區</t>
        </is>
      </c>
      <c r="B37" s="72" t="inlineStr">
        <is>
          <t>茨城</t>
        </is>
      </c>
      <c r="C37" s="72" t="n">
        <v>9</v>
      </c>
      <c r="D37" s="72" t="inlineStr"/>
      <c r="E37" s="72" t="n">
        <v>13</v>
      </c>
      <c r="F37" s="72" t="n">
        <v>31</v>
      </c>
      <c r="G37" s="72" t="n">
        <v>15</v>
      </c>
      <c r="H37" s="72" t="n">
        <v>6</v>
      </c>
      <c r="I37" s="72" t="n">
        <v>34</v>
      </c>
      <c r="J37" s="72" t="n">
        <v>2</v>
      </c>
      <c r="K37" s="72" t="n">
        <v>26</v>
      </c>
      <c r="L37" s="72" t="n">
        <v>7</v>
      </c>
      <c r="M37" s="72" t="n">
        <v>1272</v>
      </c>
      <c r="N37" s="72" t="n">
        <v>1</v>
      </c>
      <c r="O37" s="72" t="n">
        <v>6</v>
      </c>
      <c r="P37" s="72" t="n">
        <v>26</v>
      </c>
      <c r="Q37" s="72" t="n">
        <v>119</v>
      </c>
      <c r="R37" s="72" t="n">
        <v>3</v>
      </c>
      <c r="S37" s="72" t="n">
        <v>35</v>
      </c>
      <c r="T37" s="72" t="n">
        <v>1</v>
      </c>
      <c r="U37" s="72" t="n">
        <v>1</v>
      </c>
      <c r="V37" s="72" t="n">
        <v>337</v>
      </c>
      <c r="W37" s="72" t="n">
        <v>6</v>
      </c>
      <c r="X37" s="72" t="n">
        <v>170</v>
      </c>
      <c r="Y37" s="72" t="n">
        <v>78</v>
      </c>
      <c r="Z37" s="72" t="n">
        <v>30</v>
      </c>
      <c r="AA37" s="72" t="n">
        <v>4</v>
      </c>
      <c r="AB37" s="72" t="n">
        <v>10</v>
      </c>
      <c r="AC37" s="72" t="n">
        <v>2099</v>
      </c>
      <c r="AD37" s="72" t="n">
        <v>143</v>
      </c>
      <c r="AE37" s="72" t="n">
        <v>2242</v>
      </c>
      <c r="AF37" s="72" t="n">
        <v>31.5</v>
      </c>
      <c r="AG37" s="72" t="n">
        <v>2.13</v>
      </c>
      <c r="AH37" s="72" t="n">
        <v>16.78</v>
      </c>
    </row>
    <row r="38">
      <c r="A38" s="72" t="inlineStr">
        <is>
          <t>關東區</t>
        </is>
      </c>
      <c r="B38" s="72" t="inlineStr">
        <is>
          <t>栃木</t>
        </is>
      </c>
      <c r="C38" s="72" t="inlineStr"/>
      <c r="D38" s="72" t="inlineStr"/>
      <c r="E38" s="72" t="n">
        <v>14</v>
      </c>
      <c r="F38" s="72" t="n">
        <v>44</v>
      </c>
      <c r="G38" s="72" t="inlineStr"/>
      <c r="H38" s="72" t="n">
        <v>9</v>
      </c>
      <c r="I38" s="72" t="n">
        <v>16</v>
      </c>
      <c r="J38" s="72" t="n">
        <v>1</v>
      </c>
      <c r="K38" s="72" t="n">
        <v>2</v>
      </c>
      <c r="L38" s="72" t="n">
        <v>8</v>
      </c>
      <c r="M38" s="72" t="n">
        <v>759</v>
      </c>
      <c r="N38" s="72" t="inlineStr"/>
      <c r="O38" s="72" t="n">
        <v>7</v>
      </c>
      <c r="P38" s="72" t="n">
        <v>6</v>
      </c>
      <c r="Q38" s="72" t="n">
        <v>42</v>
      </c>
      <c r="R38" s="72" t="n">
        <v>9</v>
      </c>
      <c r="S38" s="72" t="n">
        <v>14</v>
      </c>
      <c r="T38" s="72" t="inlineStr"/>
      <c r="U38" s="72" t="n">
        <v>1</v>
      </c>
      <c r="V38" s="72" t="n">
        <v>219</v>
      </c>
      <c r="W38" s="72" t="n">
        <v>16</v>
      </c>
      <c r="X38" s="72" t="n">
        <v>63</v>
      </c>
      <c r="Y38" s="72" t="n">
        <v>26</v>
      </c>
      <c r="Z38" s="72" t="n">
        <v>15</v>
      </c>
      <c r="AA38" s="72" t="n">
        <v>2</v>
      </c>
      <c r="AB38" s="72" t="n">
        <v>6</v>
      </c>
      <c r="AC38" s="72" t="n">
        <v>1204</v>
      </c>
      <c r="AD38" s="72" t="n">
        <v>75</v>
      </c>
      <c r="AE38" s="72" t="n">
        <v>1279</v>
      </c>
      <c r="AF38" s="72" t="n">
        <v>23.05</v>
      </c>
      <c r="AG38" s="72" t="n">
        <v>1.45</v>
      </c>
      <c r="AH38" s="72" t="n">
        <v>12.3</v>
      </c>
    </row>
    <row r="39">
      <c r="A39" s="72" t="inlineStr">
        <is>
          <t>關東區</t>
        </is>
      </c>
      <c r="B39" s="72" t="inlineStr">
        <is>
          <t>群馬</t>
        </is>
      </c>
      <c r="C39" s="72" t="n">
        <v>1</v>
      </c>
      <c r="D39" s="72" t="inlineStr"/>
      <c r="E39" s="72" t="n">
        <v>6</v>
      </c>
      <c r="F39" s="72" t="n">
        <v>55</v>
      </c>
      <c r="G39" s="72" t="n">
        <v>2</v>
      </c>
      <c r="H39" s="72" t="n">
        <v>6</v>
      </c>
      <c r="I39" s="72" t="n">
        <v>20</v>
      </c>
      <c r="J39" s="72" t="n">
        <v>1</v>
      </c>
      <c r="K39" s="72" t="n">
        <v>6</v>
      </c>
      <c r="L39" s="72" t="n">
        <v>2</v>
      </c>
      <c r="M39" s="72" t="n">
        <v>538</v>
      </c>
      <c r="N39" s="72" t="n">
        <v>1</v>
      </c>
      <c r="O39" s="72" t="n">
        <v>4</v>
      </c>
      <c r="P39" s="72" t="n">
        <v>13</v>
      </c>
      <c r="Q39" s="72" t="n">
        <v>92</v>
      </c>
      <c r="R39" s="72" t="n">
        <v>16</v>
      </c>
      <c r="S39" s="72" t="n">
        <v>7</v>
      </c>
      <c r="T39" s="72" t="inlineStr"/>
      <c r="U39" s="72" t="inlineStr"/>
      <c r="V39" s="72" t="n">
        <v>311</v>
      </c>
      <c r="W39" s="72" t="n">
        <v>10</v>
      </c>
      <c r="X39" s="72" t="n">
        <v>122</v>
      </c>
      <c r="Y39" s="72" t="n">
        <v>64</v>
      </c>
      <c r="Z39" s="72" t="n">
        <v>34</v>
      </c>
      <c r="AA39" s="72" t="n">
        <v>2</v>
      </c>
      <c r="AB39" s="72" t="n">
        <v>7</v>
      </c>
      <c r="AC39" s="72" t="n">
        <v>1243</v>
      </c>
      <c r="AD39" s="72" t="n">
        <v>77</v>
      </c>
      <c r="AE39" s="72" t="n">
        <v>1320</v>
      </c>
      <c r="AF39" s="72" t="n">
        <v>24.25</v>
      </c>
      <c r="AG39" s="72" t="n">
        <v>1.48</v>
      </c>
      <c r="AH39" s="72" t="n">
        <v>12.76</v>
      </c>
    </row>
    <row r="40">
      <c r="A40" s="72" t="inlineStr">
        <is>
          <t>關東區</t>
        </is>
      </c>
      <c r="B40" s="72" t="inlineStr">
        <is>
          <t>埼玉</t>
        </is>
      </c>
      <c r="C40" s="72" t="n">
        <v>1</v>
      </c>
      <c r="D40" s="72" t="inlineStr"/>
      <c r="E40" s="72" t="n">
        <v>18</v>
      </c>
      <c r="F40" s="72" t="n">
        <v>33</v>
      </c>
      <c r="G40" s="72" t="n">
        <v>3</v>
      </c>
      <c r="H40" s="72" t="n">
        <v>5</v>
      </c>
      <c r="I40" s="72" t="n">
        <v>21</v>
      </c>
      <c r="J40" s="72" t="n">
        <v>1</v>
      </c>
      <c r="K40" s="72" t="n">
        <v>10</v>
      </c>
      <c r="L40" s="72" t="n">
        <v>8</v>
      </c>
      <c r="M40" s="72" t="n">
        <v>536</v>
      </c>
      <c r="N40" s="72" t="n">
        <v>1</v>
      </c>
      <c r="O40" s="72" t="n">
        <v>8</v>
      </c>
      <c r="P40" s="72" t="n">
        <v>28</v>
      </c>
      <c r="Q40" s="72" t="n">
        <v>46</v>
      </c>
      <c r="R40" s="72" t="n">
        <v>14</v>
      </c>
      <c r="S40" s="72" t="n">
        <v>20</v>
      </c>
      <c r="T40" s="72" t="n">
        <v>10</v>
      </c>
      <c r="U40" s="72" t="inlineStr"/>
      <c r="V40" s="72" t="n">
        <v>381</v>
      </c>
      <c r="W40" s="72" t="n">
        <v>22</v>
      </c>
      <c r="X40" s="72" t="n">
        <v>172</v>
      </c>
      <c r="Y40" s="72" t="n">
        <v>108</v>
      </c>
      <c r="Z40" s="72" t="n">
        <v>38</v>
      </c>
      <c r="AA40" s="72" t="n">
        <v>4</v>
      </c>
      <c r="AB40" s="72" t="n">
        <v>27</v>
      </c>
      <c r="AC40" s="72" t="n">
        <v>1414</v>
      </c>
      <c r="AD40" s="72" t="n">
        <v>101</v>
      </c>
      <c r="AE40" s="72" t="n">
        <v>1515</v>
      </c>
      <c r="AF40" s="72" t="n">
        <v>21.26</v>
      </c>
      <c r="AG40" s="72" t="n">
        <v>1.47</v>
      </c>
      <c r="AH40" s="72" t="n">
        <v>11.21</v>
      </c>
    </row>
    <row r="41">
      <c r="A41" s="72" t="inlineStr">
        <is>
          <t>關東區</t>
        </is>
      </c>
      <c r="B41" s="72" t="inlineStr">
        <is>
          <t>千葉</t>
        </is>
      </c>
      <c r="C41" s="72" t="n">
        <v>6</v>
      </c>
      <c r="D41" s="72" t="inlineStr"/>
      <c r="E41" s="72" t="n">
        <v>30</v>
      </c>
      <c r="F41" s="72" t="n">
        <v>66</v>
      </c>
      <c r="G41" s="72" t="n">
        <v>11</v>
      </c>
      <c r="H41" s="72" t="inlineStr"/>
      <c r="I41" s="72" t="n">
        <v>52</v>
      </c>
      <c r="J41" s="72" t="n">
        <v>1</v>
      </c>
      <c r="K41" s="72" t="n">
        <v>3</v>
      </c>
      <c r="L41" s="72" t="n">
        <v>4</v>
      </c>
      <c r="M41" s="72" t="n">
        <v>760</v>
      </c>
      <c r="N41" s="72" t="n">
        <v>3</v>
      </c>
      <c r="O41" s="72" t="n">
        <v>3</v>
      </c>
      <c r="P41" s="72" t="n">
        <v>25</v>
      </c>
      <c r="Q41" s="72" t="n">
        <v>107</v>
      </c>
      <c r="R41" s="72" t="n">
        <v>22</v>
      </c>
      <c r="S41" s="72" t="n">
        <v>44</v>
      </c>
      <c r="T41" s="72" t="inlineStr"/>
      <c r="U41" s="72" t="n">
        <v>1</v>
      </c>
      <c r="V41" s="72" t="n">
        <v>247</v>
      </c>
      <c r="W41" s="72" t="n">
        <v>13</v>
      </c>
      <c r="X41" s="72" t="n">
        <v>125</v>
      </c>
      <c r="Y41" s="72" t="n">
        <v>47</v>
      </c>
      <c r="Z41" s="72" t="n">
        <v>14</v>
      </c>
      <c r="AA41" s="72" t="n">
        <v>10</v>
      </c>
      <c r="AB41" s="72" t="n">
        <v>13</v>
      </c>
      <c r="AC41" s="72" t="n">
        <v>1470</v>
      </c>
      <c r="AD41" s="72" t="n">
        <v>137</v>
      </c>
      <c r="AE41" s="72" t="n">
        <v>1607</v>
      </c>
      <c r="AF41" s="72" t="n">
        <v>21.04</v>
      </c>
      <c r="AG41" s="72" t="n">
        <v>1.95</v>
      </c>
      <c r="AH41" s="72" t="n">
        <v>11.47</v>
      </c>
    </row>
    <row r="42">
      <c r="A42" s="72" t="inlineStr">
        <is>
          <t>關東區</t>
        </is>
      </c>
      <c r="B42" s="72" t="inlineStr">
        <is>
          <t>東京</t>
        </is>
      </c>
      <c r="C42" s="72" t="n">
        <v>5</v>
      </c>
      <c r="D42" s="72" t="n">
        <v>12</v>
      </c>
      <c r="E42" s="72" t="n">
        <v>64</v>
      </c>
      <c r="F42" s="72" t="n">
        <v>105</v>
      </c>
      <c r="G42" s="72" t="n">
        <v>14</v>
      </c>
      <c r="H42" s="72" t="n">
        <v>39</v>
      </c>
      <c r="I42" s="72" t="n">
        <v>114</v>
      </c>
      <c r="J42" s="72" t="n">
        <v>3</v>
      </c>
      <c r="K42" s="72" t="n">
        <v>12</v>
      </c>
      <c r="L42" s="72" t="n">
        <v>79</v>
      </c>
      <c r="M42" s="72" t="n">
        <v>4908</v>
      </c>
      <c r="N42" s="72" t="n">
        <v>7</v>
      </c>
      <c r="O42" s="72" t="n">
        <v>42</v>
      </c>
      <c r="P42" s="72" t="n">
        <v>92</v>
      </c>
      <c r="Q42" s="72" t="n">
        <v>273</v>
      </c>
      <c r="R42" s="72" t="n">
        <v>81</v>
      </c>
      <c r="S42" s="72" t="n">
        <v>3</v>
      </c>
      <c r="T42" s="72" t="n">
        <v>12</v>
      </c>
      <c r="U42" s="72" t="n">
        <v>10</v>
      </c>
      <c r="V42" s="72" t="n">
        <v>3405</v>
      </c>
      <c r="W42" s="72" t="n">
        <v>136</v>
      </c>
      <c r="X42" s="72" t="n">
        <v>975</v>
      </c>
      <c r="Y42" s="72" t="n">
        <v>534</v>
      </c>
      <c r="Z42" s="72" t="n">
        <v>384</v>
      </c>
      <c r="AA42" s="72" t="n">
        <v>6</v>
      </c>
      <c r="AB42" s="72" t="n">
        <v>32</v>
      </c>
      <c r="AC42" s="72" t="n">
        <v>10839</v>
      </c>
      <c r="AD42" s="72" t="n">
        <v>508</v>
      </c>
      <c r="AE42" s="72" t="n">
        <v>11347</v>
      </c>
      <c r="AF42" s="72" t="n">
        <v>72.88</v>
      </c>
      <c r="AG42" s="72" t="n">
        <v>3.62</v>
      </c>
      <c r="AH42" s="72" t="n">
        <v>39.26</v>
      </c>
    </row>
    <row r="43">
      <c r="A43" s="72" t="inlineStr">
        <is>
          <t>關東區</t>
        </is>
      </c>
      <c r="B43" s="72" t="inlineStr">
        <is>
          <t>神奈川</t>
        </is>
      </c>
      <c r="C43" s="72" t="n">
        <v>4</v>
      </c>
      <c r="D43" s="72" t="inlineStr"/>
      <c r="E43" s="72" t="n">
        <v>16</v>
      </c>
      <c r="F43" s="72" t="n">
        <v>80</v>
      </c>
      <c r="G43" s="72" t="n">
        <v>61</v>
      </c>
      <c r="H43" s="72" t="n">
        <v>14</v>
      </c>
      <c r="I43" s="72" t="n">
        <v>34</v>
      </c>
      <c r="J43" s="72" t="inlineStr"/>
      <c r="K43" s="72" t="n">
        <v>10</v>
      </c>
      <c r="L43" s="72" t="n">
        <v>16</v>
      </c>
      <c r="M43" s="72" t="n">
        <v>2738</v>
      </c>
      <c r="N43" s="72" t="n">
        <v>1</v>
      </c>
      <c r="O43" s="72" t="n">
        <v>16</v>
      </c>
      <c r="P43" s="72" t="n">
        <v>14</v>
      </c>
      <c r="Q43" s="72" t="n">
        <v>135</v>
      </c>
      <c r="R43" s="72" t="n">
        <v>66</v>
      </c>
      <c r="S43" s="72" t="n">
        <v>5</v>
      </c>
      <c r="T43" s="72" t="n">
        <v>7</v>
      </c>
      <c r="U43" s="72" t="inlineStr"/>
      <c r="V43" s="72" t="n">
        <v>625</v>
      </c>
      <c r="W43" s="72" t="n">
        <v>15</v>
      </c>
      <c r="X43" s="72" t="n">
        <v>157</v>
      </c>
      <c r="Y43" s="72" t="n">
        <v>74</v>
      </c>
      <c r="Z43" s="72" t="n">
        <v>59</v>
      </c>
      <c r="AA43" s="72" t="n">
        <v>6</v>
      </c>
      <c r="AB43" s="72" t="n">
        <v>28</v>
      </c>
      <c r="AC43" s="72" t="n">
        <v>4012</v>
      </c>
      <c r="AD43" s="72" t="n">
        <v>169</v>
      </c>
      <c r="AE43" s="72" t="n">
        <v>4181</v>
      </c>
      <c r="AF43" s="72" t="n">
        <v>65.11</v>
      </c>
      <c r="AG43" s="72" t="n">
        <v>3</v>
      </c>
      <c r="AH43" s="72" t="n">
        <v>35.49</v>
      </c>
    </row>
    <row r="44">
      <c r="A44" s="72" t="inlineStr">
        <is>
          <t>北陸區</t>
        </is>
      </c>
      <c r="B44" s="72" t="inlineStr">
        <is>
          <t>新潟</t>
        </is>
      </c>
      <c r="C44" s="72" t="inlineStr"/>
      <c r="D44" s="72" t="n">
        <v>21</v>
      </c>
      <c r="E44" s="72" t="n">
        <v>9</v>
      </c>
      <c r="F44" s="72" t="n">
        <v>97</v>
      </c>
      <c r="G44" s="72" t="n">
        <v>18</v>
      </c>
      <c r="H44" s="72" t="n">
        <v>5</v>
      </c>
      <c r="I44" s="72" t="n">
        <v>51</v>
      </c>
      <c r="J44" s="72" t="n">
        <v>2</v>
      </c>
      <c r="K44" s="72" t="n">
        <v>27</v>
      </c>
      <c r="L44" s="72" t="n">
        <v>3</v>
      </c>
      <c r="M44" s="72" t="n">
        <v>734</v>
      </c>
      <c r="N44" s="72" t="inlineStr"/>
      <c r="O44" s="72" t="n">
        <v>10</v>
      </c>
      <c r="P44" s="72" t="n">
        <v>18</v>
      </c>
      <c r="Q44" s="72" t="n">
        <v>119</v>
      </c>
      <c r="R44" s="72" t="n">
        <v>29</v>
      </c>
      <c r="S44" s="72" t="n">
        <v>19</v>
      </c>
      <c r="T44" s="72" t="n">
        <v>1</v>
      </c>
      <c r="U44" s="72" t="n">
        <v>3</v>
      </c>
      <c r="V44" s="72" t="n">
        <v>385</v>
      </c>
      <c r="W44" s="72" t="n">
        <v>10</v>
      </c>
      <c r="X44" s="72" t="n">
        <v>117</v>
      </c>
      <c r="Y44" s="72" t="n">
        <v>78</v>
      </c>
      <c r="Z44" s="72" t="n">
        <v>49</v>
      </c>
      <c r="AA44" s="72" t="n">
        <v>25</v>
      </c>
      <c r="AB44" s="72" t="n">
        <v>9</v>
      </c>
      <c r="AC44" s="72" t="n">
        <v>1670</v>
      </c>
      <c r="AD44" s="72" t="n">
        <v>169</v>
      </c>
      <c r="AE44" s="72" t="n">
        <v>1839</v>
      </c>
      <c r="AF44" s="72" t="n">
        <v>17.38</v>
      </c>
      <c r="AG44" s="72" t="n">
        <v>1.71</v>
      </c>
      <c r="AH44" s="72" t="n">
        <v>9.44</v>
      </c>
    </row>
    <row r="45">
      <c r="A45" s="72" t="inlineStr">
        <is>
          <t>北陸區</t>
        </is>
      </c>
      <c r="B45" s="72" t="inlineStr">
        <is>
          <t>富山</t>
        </is>
      </c>
      <c r="C45" s="72" t="n">
        <v>3</v>
      </c>
      <c r="D45" s="72" t="inlineStr"/>
      <c r="E45" s="72" t="inlineStr"/>
      <c r="F45" s="72" t="n">
        <v>40</v>
      </c>
      <c r="G45" s="72" t="n">
        <v>7</v>
      </c>
      <c r="H45" s="72" t="n">
        <v>1</v>
      </c>
      <c r="I45" s="72" t="n">
        <v>16</v>
      </c>
      <c r="J45" s="72" t="n">
        <v>1</v>
      </c>
      <c r="K45" s="72" t="n">
        <v>5</v>
      </c>
      <c r="L45" s="72" t="inlineStr"/>
      <c r="M45" s="72" t="n">
        <v>693</v>
      </c>
      <c r="N45" s="72" t="n">
        <v>2</v>
      </c>
      <c r="O45" s="72" t="n">
        <v>6</v>
      </c>
      <c r="P45" s="72" t="n">
        <v>7</v>
      </c>
      <c r="Q45" s="72" t="n">
        <v>30</v>
      </c>
      <c r="R45" s="72" t="n">
        <v>5</v>
      </c>
      <c r="S45" s="72" t="inlineStr"/>
      <c r="T45" s="72" t="inlineStr"/>
      <c r="U45" s="72" t="inlineStr"/>
      <c r="V45" s="72" t="n">
        <v>106</v>
      </c>
      <c r="W45" s="72" t="n">
        <v>3</v>
      </c>
      <c r="X45" s="72" t="n">
        <v>61</v>
      </c>
      <c r="Y45" s="72" t="n">
        <v>25</v>
      </c>
      <c r="Z45" s="72" t="n">
        <v>5</v>
      </c>
      <c r="AA45" s="72" t="n">
        <v>3</v>
      </c>
      <c r="AB45" s="72" t="n">
        <v>14</v>
      </c>
      <c r="AC45" s="72" t="n">
        <v>980</v>
      </c>
      <c r="AD45" s="72" t="n">
        <v>53</v>
      </c>
      <c r="AE45" s="72" t="n">
        <v>1033</v>
      </c>
      <c r="AF45" s="72" t="n">
        <v>24.3</v>
      </c>
      <c r="AG45" s="72" t="n">
        <v>1.32</v>
      </c>
      <c r="AH45" s="72" t="n">
        <v>12.81</v>
      </c>
    </row>
    <row r="46">
      <c r="A46" s="72" t="inlineStr">
        <is>
          <t>北陸區</t>
        </is>
      </c>
      <c r="B46" s="72" t="inlineStr">
        <is>
          <t>石川</t>
        </is>
      </c>
      <c r="C46" s="72" t="n">
        <v>2</v>
      </c>
      <c r="D46" s="72" t="n">
        <v>6</v>
      </c>
      <c r="E46" s="72" t="n">
        <v>4</v>
      </c>
      <c r="F46" s="72" t="n">
        <v>32</v>
      </c>
      <c r="G46" s="72" t="n">
        <v>22</v>
      </c>
      <c r="H46" s="72" t="inlineStr"/>
      <c r="I46" s="72" t="n">
        <v>29</v>
      </c>
      <c r="J46" s="72" t="inlineStr"/>
      <c r="K46" s="72" t="n">
        <v>11</v>
      </c>
      <c r="L46" s="72" t="n">
        <v>7</v>
      </c>
      <c r="M46" s="72" t="n">
        <v>299</v>
      </c>
      <c r="N46" s="72" t="inlineStr"/>
      <c r="O46" s="72" t="n">
        <v>9</v>
      </c>
      <c r="P46" s="72" t="n">
        <v>3</v>
      </c>
      <c r="Q46" s="72" t="n">
        <v>38</v>
      </c>
      <c r="R46" s="72" t="n">
        <v>6</v>
      </c>
      <c r="S46" s="72" t="inlineStr"/>
      <c r="T46" s="72" t="inlineStr"/>
      <c r="U46" s="72" t="n">
        <v>1</v>
      </c>
      <c r="V46" s="72" t="n">
        <v>146</v>
      </c>
      <c r="W46" s="72" t="n">
        <v>1</v>
      </c>
      <c r="X46" s="72" t="n">
        <v>95</v>
      </c>
      <c r="Y46" s="72" t="n">
        <v>37</v>
      </c>
      <c r="Z46" s="72" t="n">
        <v>3</v>
      </c>
      <c r="AA46" s="72" t="inlineStr"/>
      <c r="AB46" s="72" t="n">
        <v>2</v>
      </c>
      <c r="AC46" s="72" t="n">
        <v>682</v>
      </c>
      <c r="AD46" s="72" t="n">
        <v>71</v>
      </c>
      <c r="AE46" s="72" t="n">
        <v>753</v>
      </c>
      <c r="AF46" s="72" t="n">
        <v>17.33</v>
      </c>
      <c r="AG46" s="72" t="n">
        <v>1.76</v>
      </c>
      <c r="AH46" s="72" t="n">
        <v>9.460000000000001</v>
      </c>
    </row>
    <row r="47">
      <c r="A47" s="72" t="inlineStr">
        <is>
          <t>北陸區</t>
        </is>
      </c>
      <c r="B47" s="72" t="inlineStr">
        <is>
          <t>福井</t>
        </is>
      </c>
      <c r="C47" s="72" t="n">
        <v>1</v>
      </c>
      <c r="D47" s="72" t="inlineStr"/>
      <c r="E47" s="72" t="n">
        <v>3</v>
      </c>
      <c r="F47" s="72" t="n">
        <v>13</v>
      </c>
      <c r="G47" s="72" t="n">
        <v>6</v>
      </c>
      <c r="H47" s="72" t="n">
        <v>2</v>
      </c>
      <c r="I47" s="72" t="n">
        <v>10</v>
      </c>
      <c r="J47" s="72" t="n">
        <v>1</v>
      </c>
      <c r="K47" s="72" t="n">
        <v>5</v>
      </c>
      <c r="L47" s="72" t="n">
        <v>2</v>
      </c>
      <c r="M47" s="72" t="n">
        <v>726</v>
      </c>
      <c r="N47" s="72" t="inlineStr"/>
      <c r="O47" s="72" t="n">
        <v>2</v>
      </c>
      <c r="P47" s="72" t="n">
        <v>5</v>
      </c>
      <c r="Q47" s="72" t="n">
        <v>24</v>
      </c>
      <c r="R47" s="72" t="n">
        <v>3</v>
      </c>
      <c r="S47" s="72" t="inlineStr"/>
      <c r="T47" s="72" t="inlineStr"/>
      <c r="U47" s="72" t="n">
        <v>2</v>
      </c>
      <c r="V47" s="72" t="n">
        <v>115</v>
      </c>
      <c r="W47" s="72" t="inlineStr"/>
      <c r="X47" s="72" t="n">
        <v>54</v>
      </c>
      <c r="Y47" s="72" t="n">
        <v>53</v>
      </c>
      <c r="Z47" s="72" t="n">
        <v>18</v>
      </c>
      <c r="AA47" s="72" t="n">
        <v>2</v>
      </c>
      <c r="AB47" s="72" t="n">
        <v>4</v>
      </c>
      <c r="AC47" s="72" t="n">
        <v>992</v>
      </c>
      <c r="AD47" s="72" t="n">
        <v>59</v>
      </c>
      <c r="AE47" s="72" t="n">
        <v>1051</v>
      </c>
      <c r="AF47" s="72" t="n">
        <v>30.53</v>
      </c>
      <c r="AG47" s="72" t="n">
        <v>1.8</v>
      </c>
      <c r="AH47" s="72" t="n">
        <v>16.1</v>
      </c>
    </row>
    <row r="48">
      <c r="A48" s="72" t="inlineStr">
        <is>
          <t>東山區</t>
        </is>
      </c>
      <c r="B48" s="72" t="inlineStr">
        <is>
          <t>長野</t>
        </is>
      </c>
      <c r="C48" s="72" t="n">
        <v>1</v>
      </c>
      <c r="D48" s="72" t="n">
        <v>32</v>
      </c>
      <c r="E48" s="72" t="n">
        <v>38</v>
      </c>
      <c r="F48" s="72" t="n">
        <v>82</v>
      </c>
      <c r="G48" s="72" t="n">
        <v>24</v>
      </c>
      <c r="H48" s="72" t="n">
        <v>3</v>
      </c>
      <c r="I48" s="72" t="n">
        <v>53</v>
      </c>
      <c r="J48" s="72" t="inlineStr"/>
      <c r="K48" s="72" t="n">
        <v>23</v>
      </c>
      <c r="L48" s="72" t="n">
        <v>5</v>
      </c>
      <c r="M48" s="72" t="n">
        <v>914</v>
      </c>
      <c r="N48" s="72" t="n">
        <v>7</v>
      </c>
      <c r="O48" s="72" t="n">
        <v>18</v>
      </c>
      <c r="P48" s="72" t="n">
        <v>44</v>
      </c>
      <c r="Q48" s="72" t="n">
        <v>165</v>
      </c>
      <c r="R48" s="72" t="n">
        <v>51</v>
      </c>
      <c r="S48" s="72" t="n">
        <v>57</v>
      </c>
      <c r="T48" s="72" t="inlineStr"/>
      <c r="U48" s="72" t="n">
        <v>4</v>
      </c>
      <c r="V48" s="72" t="n">
        <v>535</v>
      </c>
      <c r="W48" s="72" t="n">
        <v>11</v>
      </c>
      <c r="X48" s="72" t="n">
        <v>226</v>
      </c>
      <c r="Y48" s="72" t="n">
        <v>138</v>
      </c>
      <c r="Z48" s="72" t="n">
        <v>49</v>
      </c>
      <c r="AA48" s="72" t="n">
        <v>8</v>
      </c>
      <c r="AB48" s="72" t="n">
        <v>22</v>
      </c>
      <c r="AC48" s="72" t="n">
        <v>2315</v>
      </c>
      <c r="AD48" s="72" t="n">
        <v>195</v>
      </c>
      <c r="AE48" s="72" t="n">
        <v>2510</v>
      </c>
      <c r="AF48" s="72" t="n">
        <v>30.79</v>
      </c>
      <c r="AG48" s="72" t="n">
        <v>2.57</v>
      </c>
      <c r="AH48" s="72" t="n">
        <v>16.63</v>
      </c>
    </row>
    <row r="49">
      <c r="A49" s="72" t="inlineStr">
        <is>
          <t>東山區</t>
        </is>
      </c>
      <c r="B49" s="72" t="inlineStr">
        <is>
          <t>岐阜</t>
        </is>
      </c>
      <c r="C49" s="72" t="n">
        <v>3</v>
      </c>
      <c r="D49" s="72" t="inlineStr"/>
      <c r="E49" s="72" t="n">
        <v>5</v>
      </c>
      <c r="F49" s="72" t="n">
        <v>22</v>
      </c>
      <c r="G49" s="72" t="n">
        <v>27</v>
      </c>
      <c r="H49" s="72" t="n">
        <v>16</v>
      </c>
      <c r="I49" s="72" t="n">
        <v>29</v>
      </c>
      <c r="J49" s="72" t="inlineStr"/>
      <c r="K49" s="72" t="n">
        <v>6</v>
      </c>
      <c r="L49" s="72" t="n">
        <v>5</v>
      </c>
      <c r="M49" s="72" t="n">
        <v>846</v>
      </c>
      <c r="N49" s="72" t="inlineStr"/>
      <c r="O49" s="72" t="n">
        <v>2</v>
      </c>
      <c r="P49" s="72" t="n">
        <v>10</v>
      </c>
      <c r="Q49" s="72" t="n">
        <v>62</v>
      </c>
      <c r="R49" s="72" t="n">
        <v>11</v>
      </c>
      <c r="S49" s="72" t="n">
        <v>1</v>
      </c>
      <c r="T49" s="72" t="inlineStr"/>
      <c r="U49" s="72" t="n">
        <v>1</v>
      </c>
      <c r="V49" s="72" t="n">
        <v>242</v>
      </c>
      <c r="W49" s="72" t="n">
        <v>11</v>
      </c>
      <c r="X49" s="72" t="n">
        <v>124</v>
      </c>
      <c r="Y49" s="72" t="n">
        <v>136</v>
      </c>
      <c r="Z49" s="72" t="n">
        <v>10</v>
      </c>
      <c r="AA49" s="72" t="n">
        <v>4</v>
      </c>
      <c r="AB49" s="72" t="n">
        <v>2</v>
      </c>
      <c r="AC49" s="72" t="n">
        <v>1493</v>
      </c>
      <c r="AD49" s="72" t="n">
        <v>82</v>
      </c>
      <c r="AE49" s="72" t="n">
        <v>1575</v>
      </c>
      <c r="AF49" s="72" t="n">
        <v>26.61</v>
      </c>
      <c r="AG49" s="72" t="n">
        <v>1.5</v>
      </c>
      <c r="AH49" s="72" t="n">
        <v>14.2</v>
      </c>
    </row>
    <row r="50">
      <c r="A50" s="72" t="inlineStr">
        <is>
          <t>東山區</t>
        </is>
      </c>
      <c r="B50" s="72" t="inlineStr">
        <is>
          <t>滋賀</t>
        </is>
      </c>
      <c r="C50" s="72" t="n">
        <v>1</v>
      </c>
      <c r="D50" s="72" t="inlineStr"/>
      <c r="E50" s="72" t="n">
        <v>6</v>
      </c>
      <c r="F50" s="72" t="n">
        <v>36</v>
      </c>
      <c r="G50" s="72" t="n">
        <v>12</v>
      </c>
      <c r="H50" s="72" t="inlineStr"/>
      <c r="I50" s="72" t="n">
        <v>9</v>
      </c>
      <c r="J50" s="72" t="inlineStr"/>
      <c r="K50" s="72" t="inlineStr"/>
      <c r="L50" s="72" t="n">
        <v>6</v>
      </c>
      <c r="M50" s="72" t="n">
        <v>366</v>
      </c>
      <c r="N50" s="72" t="inlineStr"/>
      <c r="O50" s="72" t="inlineStr"/>
      <c r="P50" s="72" t="n">
        <v>8</v>
      </c>
      <c r="Q50" s="72" t="n">
        <v>30</v>
      </c>
      <c r="R50" s="72" t="n">
        <v>10</v>
      </c>
      <c r="S50" s="72" t="n">
        <v>2</v>
      </c>
      <c r="T50" s="72" t="inlineStr"/>
      <c r="U50" s="72" t="inlineStr"/>
      <c r="V50" s="72" t="n">
        <v>121</v>
      </c>
      <c r="W50" s="72" t="n">
        <v>3</v>
      </c>
      <c r="X50" s="72" t="n">
        <v>50</v>
      </c>
      <c r="Y50" s="72" t="n">
        <v>20</v>
      </c>
      <c r="Z50" s="72" t="n">
        <v>7</v>
      </c>
      <c r="AA50" s="72" t="n">
        <v>3</v>
      </c>
      <c r="AB50" s="72" t="n">
        <v>2</v>
      </c>
      <c r="AC50" s="72" t="n">
        <v>620</v>
      </c>
      <c r="AD50" s="72" t="n">
        <v>72</v>
      </c>
      <c r="AE50" s="72" t="n">
        <v>692</v>
      </c>
      <c r="AF50" s="72" t="n">
        <v>18.76</v>
      </c>
      <c r="AG50" s="72" t="n">
        <v>2.06</v>
      </c>
      <c r="AH50" s="72" t="n">
        <v>10.18</v>
      </c>
    </row>
    <row r="51">
      <c r="A51" s="72" t="inlineStr">
        <is>
          <t>東海區</t>
        </is>
      </c>
      <c r="B51" s="72" t="inlineStr">
        <is>
          <t>山梨</t>
        </is>
      </c>
      <c r="C51" s="72" t="n">
        <v>2</v>
      </c>
      <c r="D51" s="72" t="n">
        <v>15</v>
      </c>
      <c r="E51" s="72" t="n">
        <v>11</v>
      </c>
      <c r="F51" s="72" t="n">
        <v>67</v>
      </c>
      <c r="G51" s="72" t="n">
        <v>24</v>
      </c>
      <c r="H51" s="72" t="n">
        <v>3</v>
      </c>
      <c r="I51" s="72" t="n">
        <v>18</v>
      </c>
      <c r="J51" s="72" t="inlineStr"/>
      <c r="K51" s="72" t="n">
        <v>9</v>
      </c>
      <c r="L51" s="72" t="n">
        <v>2</v>
      </c>
      <c r="M51" s="72" t="n">
        <v>830</v>
      </c>
      <c r="N51" s="72" t="n">
        <v>2</v>
      </c>
      <c r="O51" s="72" t="n">
        <v>9</v>
      </c>
      <c r="P51" s="72" t="n">
        <v>12</v>
      </c>
      <c r="Q51" s="72" t="n">
        <v>67</v>
      </c>
      <c r="R51" s="72" t="n">
        <v>5</v>
      </c>
      <c r="S51" s="72" t="n">
        <v>13</v>
      </c>
      <c r="T51" s="72" t="n">
        <v>1</v>
      </c>
      <c r="U51" s="72" t="inlineStr"/>
      <c r="V51" s="72" t="n">
        <v>192</v>
      </c>
      <c r="W51" s="72" t="n">
        <v>3</v>
      </c>
      <c r="X51" s="72" t="n">
        <v>118</v>
      </c>
      <c r="Y51" s="72" t="n">
        <v>56</v>
      </c>
      <c r="Z51" s="72" t="n">
        <v>28</v>
      </c>
      <c r="AA51" s="72" t="n">
        <v>1</v>
      </c>
      <c r="AB51" s="72" t="n">
        <v>10</v>
      </c>
      <c r="AC51" s="72" t="n">
        <v>1395</v>
      </c>
      <c r="AD51" s="72" t="n">
        <v>103</v>
      </c>
      <c r="AE51" s="72" t="n">
        <v>1498</v>
      </c>
      <c r="AF51" s="72" t="n">
        <v>45.99</v>
      </c>
      <c r="AG51" s="72" t="n">
        <v>3.38</v>
      </c>
      <c r="AH51" s="72" t="n">
        <v>24.63</v>
      </c>
    </row>
    <row r="52">
      <c r="A52" s="72" t="inlineStr">
        <is>
          <t>東海區</t>
        </is>
      </c>
      <c r="B52" s="72" t="inlineStr">
        <is>
          <t>静岡</t>
        </is>
      </c>
      <c r="C52" s="72" t="n">
        <v>3</v>
      </c>
      <c r="D52" s="72" t="inlineStr"/>
      <c r="E52" s="72" t="n">
        <v>7</v>
      </c>
      <c r="F52" s="72" t="n">
        <v>69</v>
      </c>
      <c r="G52" s="72" t="n">
        <v>9</v>
      </c>
      <c r="H52" s="72" t="n">
        <v>2</v>
      </c>
      <c r="I52" s="72" t="n">
        <v>13</v>
      </c>
      <c r="J52" s="72" t="inlineStr"/>
      <c r="K52" s="72" t="n">
        <v>1</v>
      </c>
      <c r="L52" s="72" t="n">
        <v>4</v>
      </c>
      <c r="M52" s="72" t="n">
        <v>1294</v>
      </c>
      <c r="N52" s="72" t="n">
        <v>1</v>
      </c>
      <c r="O52" s="72" t="n">
        <v>4</v>
      </c>
      <c r="P52" s="72" t="n">
        <v>4</v>
      </c>
      <c r="Q52" s="72" t="n">
        <v>58</v>
      </c>
      <c r="R52" s="72" t="n">
        <v>33</v>
      </c>
      <c r="S52" s="72" t="n">
        <v>8</v>
      </c>
      <c r="T52" s="72" t="n">
        <v>1</v>
      </c>
      <c r="U52" s="72" t="inlineStr"/>
      <c r="V52" s="72" t="n">
        <v>380</v>
      </c>
      <c r="W52" s="72" t="n">
        <v>11</v>
      </c>
      <c r="X52" s="72" t="n">
        <v>130</v>
      </c>
      <c r="Y52" s="72" t="n">
        <v>71</v>
      </c>
      <c r="Z52" s="72" t="n">
        <v>22</v>
      </c>
      <c r="AA52" s="72" t="n">
        <v>1</v>
      </c>
      <c r="AB52" s="72" t="n">
        <v>27</v>
      </c>
      <c r="AC52" s="72" t="n">
        <v>2017</v>
      </c>
      <c r="AD52" s="72" t="n">
        <v>136</v>
      </c>
      <c r="AE52" s="72" t="n">
        <v>2153</v>
      </c>
      <c r="AF52" s="72" t="n">
        <v>25.76</v>
      </c>
      <c r="AG52" s="72" t="n">
        <v>1.77</v>
      </c>
      <c r="AH52" s="72" t="n">
        <v>13.87</v>
      </c>
    </row>
    <row r="53">
      <c r="A53" s="72" t="inlineStr">
        <is>
          <t>東海區</t>
        </is>
      </c>
      <c r="B53" s="72" t="inlineStr">
        <is>
          <t>愛知</t>
        </is>
      </c>
      <c r="C53" s="72" t="n">
        <v>1</v>
      </c>
      <c r="D53" s="72" t="n">
        <v>40</v>
      </c>
      <c r="E53" s="72" t="n">
        <v>12</v>
      </c>
      <c r="F53" s="72" t="n">
        <v>37</v>
      </c>
      <c r="G53" s="72" t="n">
        <v>15</v>
      </c>
      <c r="H53" s="72" t="n">
        <v>21</v>
      </c>
      <c r="I53" s="72" t="n">
        <v>66</v>
      </c>
      <c r="J53" s="72" t="n">
        <v>1</v>
      </c>
      <c r="K53" s="72" t="n">
        <v>14</v>
      </c>
      <c r="L53" s="72" t="n">
        <v>12</v>
      </c>
      <c r="M53" s="72" t="n">
        <v>1544</v>
      </c>
      <c r="N53" s="72" t="n">
        <v>3</v>
      </c>
      <c r="O53" s="72" t="n">
        <v>14</v>
      </c>
      <c r="P53" s="72" t="n">
        <v>21</v>
      </c>
      <c r="Q53" s="72" t="n">
        <v>122</v>
      </c>
      <c r="R53" s="72" t="n">
        <v>42</v>
      </c>
      <c r="S53" s="72" t="n">
        <v>26</v>
      </c>
      <c r="T53" s="72" t="inlineStr"/>
      <c r="U53" s="72" t="inlineStr"/>
      <c r="V53" s="72" t="n">
        <v>913</v>
      </c>
      <c r="W53" s="72" t="n">
        <v>25</v>
      </c>
      <c r="X53" s="72" t="n">
        <v>382</v>
      </c>
      <c r="Y53" s="72" t="n">
        <v>216</v>
      </c>
      <c r="Z53" s="72" t="n">
        <v>58</v>
      </c>
      <c r="AA53" s="72" t="inlineStr"/>
      <c r="AB53" s="72" t="n">
        <v>12</v>
      </c>
      <c r="AC53" s="72" t="n">
        <v>3397</v>
      </c>
      <c r="AD53" s="72" t="n">
        <v>200</v>
      </c>
      <c r="AE53" s="72" t="n">
        <v>3597</v>
      </c>
      <c r="AF53" s="72" t="n">
        <v>32.42</v>
      </c>
      <c r="AG53" s="72" t="n">
        <v>1.94</v>
      </c>
      <c r="AH53" s="72" t="n">
        <v>17.32</v>
      </c>
    </row>
    <row r="54">
      <c r="A54" s="72" t="inlineStr">
        <is>
          <t>東海區</t>
        </is>
      </c>
      <c r="B54" s="72" t="inlineStr">
        <is>
          <t>三重</t>
        </is>
      </c>
      <c r="C54" s="72" t="n">
        <v>7</v>
      </c>
      <c r="D54" s="72" t="inlineStr"/>
      <c r="E54" s="72" t="n">
        <v>7</v>
      </c>
      <c r="F54" s="72" t="n">
        <v>25</v>
      </c>
      <c r="G54" s="72" t="n">
        <v>9</v>
      </c>
      <c r="H54" s="72" t="n">
        <v>3</v>
      </c>
      <c r="I54" s="72" t="n">
        <v>15</v>
      </c>
      <c r="J54" s="72" t="inlineStr"/>
      <c r="K54" s="72" t="n">
        <v>8</v>
      </c>
      <c r="L54" s="72" t="n">
        <v>3</v>
      </c>
      <c r="M54" s="72" t="n">
        <v>895</v>
      </c>
      <c r="N54" s="72" t="inlineStr"/>
      <c r="O54" s="72" t="inlineStr"/>
      <c r="P54" s="72" t="n">
        <v>11</v>
      </c>
      <c r="Q54" s="72" t="n">
        <v>68</v>
      </c>
      <c r="R54" s="72" t="n">
        <v>7</v>
      </c>
      <c r="S54" s="72" t="n">
        <v>10</v>
      </c>
      <c r="T54" s="72" t="n">
        <v>2</v>
      </c>
      <c r="U54" s="72" t="inlineStr"/>
      <c r="V54" s="72" t="n">
        <v>259</v>
      </c>
      <c r="W54" s="72" t="n">
        <v>3</v>
      </c>
      <c r="X54" s="72" t="n">
        <v>118</v>
      </c>
      <c r="Y54" s="72" t="n">
        <v>55</v>
      </c>
      <c r="Z54" s="72" t="n">
        <v>9</v>
      </c>
      <c r="AA54" s="72" t="n">
        <v>1</v>
      </c>
      <c r="AB54" s="72" t="n">
        <v>6</v>
      </c>
      <c r="AC54" s="72" t="n">
        <v>1436</v>
      </c>
      <c r="AD54" s="72" t="n">
        <v>85</v>
      </c>
      <c r="AE54" s="72" t="n">
        <v>1521</v>
      </c>
      <c r="AF54" s="72" t="n">
        <v>26.26</v>
      </c>
      <c r="AG54" s="72" t="n">
        <v>1.53</v>
      </c>
      <c r="AH54" s="72" t="n">
        <v>13.74</v>
      </c>
    </row>
    <row r="55">
      <c r="A55" s="72" t="inlineStr">
        <is>
          <t>近畿區</t>
        </is>
      </c>
      <c r="B55" s="72" t="inlineStr">
        <is>
          <t>京都</t>
        </is>
      </c>
      <c r="C55" s="72" t="n">
        <v>1</v>
      </c>
      <c r="D55" s="72" t="n">
        <v>55</v>
      </c>
      <c r="E55" s="72" t="n">
        <v>5</v>
      </c>
      <c r="F55" s="72" t="n">
        <v>33</v>
      </c>
      <c r="G55" s="72" t="n">
        <v>5</v>
      </c>
      <c r="H55" s="72" t="n">
        <v>14</v>
      </c>
      <c r="I55" s="72" t="n">
        <v>16</v>
      </c>
      <c r="J55" s="72" t="n">
        <v>2</v>
      </c>
      <c r="K55" s="72" t="n">
        <v>6</v>
      </c>
      <c r="L55" s="72" t="n">
        <v>7</v>
      </c>
      <c r="M55" s="72" t="n">
        <v>1669</v>
      </c>
      <c r="N55" s="72" t="inlineStr"/>
      <c r="O55" s="72" t="n">
        <v>6</v>
      </c>
      <c r="P55" s="72" t="n">
        <v>14</v>
      </c>
      <c r="Q55" s="72" t="n">
        <v>132</v>
      </c>
      <c r="R55" s="72" t="n">
        <v>23</v>
      </c>
      <c r="S55" s="72" t="n">
        <v>17</v>
      </c>
      <c r="T55" s="72" t="inlineStr"/>
      <c r="U55" s="72" t="inlineStr"/>
      <c r="V55" s="72" t="n">
        <v>583</v>
      </c>
      <c r="W55" s="72" t="n">
        <v>9</v>
      </c>
      <c r="X55" s="72" t="n">
        <v>199</v>
      </c>
      <c r="Y55" s="72" t="n">
        <v>114</v>
      </c>
      <c r="Z55" s="72" t="n">
        <v>48</v>
      </c>
      <c r="AA55" s="72" t="n">
        <v>6</v>
      </c>
      <c r="AB55" s="72" t="n">
        <v>10</v>
      </c>
      <c r="AC55" s="72" t="n">
        <v>2805</v>
      </c>
      <c r="AD55" s="72" t="n">
        <v>169</v>
      </c>
      <c r="AE55" s="72" t="n">
        <v>2974</v>
      </c>
      <c r="AF55" s="72" t="n">
        <v>42.01</v>
      </c>
      <c r="AG55" s="72" t="n">
        <v>2.66</v>
      </c>
      <c r="AH55" s="72" t="n">
        <v>22.83</v>
      </c>
    </row>
    <row r="56">
      <c r="A56" s="72" t="inlineStr">
        <is>
          <t>近畿區</t>
        </is>
      </c>
      <c r="B56" s="72" t="inlineStr">
        <is>
          <t>兵庫</t>
        </is>
      </c>
      <c r="C56" s="72" t="n">
        <v>2</v>
      </c>
      <c r="D56" s="72" t="inlineStr"/>
      <c r="E56" s="72" t="n">
        <v>12</v>
      </c>
      <c r="F56" s="72" t="n">
        <v>55</v>
      </c>
      <c r="G56" s="72" t="n">
        <v>26</v>
      </c>
      <c r="H56" s="72" t="n">
        <v>11</v>
      </c>
      <c r="I56" s="72" t="n">
        <v>23</v>
      </c>
      <c r="J56" s="72" t="inlineStr"/>
      <c r="K56" s="72" t="n">
        <v>4</v>
      </c>
      <c r="L56" s="72" t="n">
        <v>22</v>
      </c>
      <c r="M56" s="72" t="n">
        <v>3372</v>
      </c>
      <c r="N56" s="72" t="n">
        <v>2</v>
      </c>
      <c r="O56" s="72" t="n">
        <v>14</v>
      </c>
      <c r="P56" s="72" t="n">
        <v>41</v>
      </c>
      <c r="Q56" s="72" t="n">
        <v>203</v>
      </c>
      <c r="R56" s="72" t="n">
        <v>25</v>
      </c>
      <c r="S56" s="72" t="n">
        <v>14</v>
      </c>
      <c r="T56" s="72" t="n">
        <v>3</v>
      </c>
      <c r="U56" s="72" t="n">
        <v>6</v>
      </c>
      <c r="V56" s="72" t="n">
        <v>697</v>
      </c>
      <c r="W56" s="72" t="n">
        <v>24</v>
      </c>
      <c r="X56" s="72" t="n">
        <v>191</v>
      </c>
      <c r="Y56" s="72" t="n">
        <v>98</v>
      </c>
      <c r="Z56" s="72" t="n">
        <v>33</v>
      </c>
      <c r="AA56" s="72" t="n">
        <v>3</v>
      </c>
      <c r="AB56" s="72" t="n">
        <v>25</v>
      </c>
      <c r="AC56" s="72" t="n">
        <v>4533</v>
      </c>
      <c r="AD56" s="72" t="n">
        <v>373</v>
      </c>
      <c r="AE56" s="72" t="n">
        <v>4906</v>
      </c>
      <c r="AF56" s="72" t="n">
        <v>41.19</v>
      </c>
      <c r="AG56" s="72" t="n">
        <v>3.56</v>
      </c>
      <c r="AH56" s="72" t="n">
        <v>21.9</v>
      </c>
    </row>
    <row r="57">
      <c r="A57" s="72" t="inlineStr">
        <is>
          <t>近畿區</t>
        </is>
      </c>
      <c r="B57" s="72" t="inlineStr">
        <is>
          <t>大阪</t>
        </is>
      </c>
      <c r="C57" s="72" t="n">
        <v>19</v>
      </c>
      <c r="D57" s="72" t="n">
        <v>8</v>
      </c>
      <c r="E57" s="72" t="n">
        <v>3</v>
      </c>
      <c r="F57" s="72" t="n">
        <v>67</v>
      </c>
      <c r="G57" s="72" t="n">
        <v>19</v>
      </c>
      <c r="H57" s="72" t="n">
        <v>33</v>
      </c>
      <c r="I57" s="72" t="n">
        <v>61</v>
      </c>
      <c r="J57" s="72" t="n">
        <v>4</v>
      </c>
      <c r="K57" s="72" t="n">
        <v>12</v>
      </c>
      <c r="L57" s="72" t="n">
        <v>43</v>
      </c>
      <c r="M57" s="72" t="n">
        <v>5190</v>
      </c>
      <c r="N57" s="72" t="n">
        <v>5</v>
      </c>
      <c r="O57" s="72" t="n">
        <v>31</v>
      </c>
      <c r="P57" s="72" t="n">
        <v>47</v>
      </c>
      <c r="Q57" s="72" t="n">
        <v>383</v>
      </c>
      <c r="R57" s="72" t="n">
        <v>109</v>
      </c>
      <c r="S57" s="72" t="n">
        <v>5</v>
      </c>
      <c r="T57" s="72" t="inlineStr"/>
      <c r="U57" s="72" t="n">
        <v>4</v>
      </c>
      <c r="V57" s="72" t="n">
        <v>1898</v>
      </c>
      <c r="W57" s="72" t="n">
        <v>42</v>
      </c>
      <c r="X57" s="72" t="n">
        <v>267</v>
      </c>
      <c r="Y57" s="72" t="n">
        <v>207</v>
      </c>
      <c r="Z57" s="72" t="n">
        <v>133</v>
      </c>
      <c r="AA57" s="72" t="n">
        <v>1</v>
      </c>
      <c r="AB57" s="72" t="n">
        <v>30</v>
      </c>
      <c r="AC57" s="72" t="n">
        <v>7875</v>
      </c>
      <c r="AD57" s="72" t="n">
        <v>746</v>
      </c>
      <c r="AE57" s="72" t="n">
        <v>8621</v>
      </c>
      <c r="AF57" s="72" t="n">
        <v>64.58</v>
      </c>
      <c r="AG57" s="72" t="n">
        <v>6.75</v>
      </c>
      <c r="AH57" s="72" t="n">
        <v>37.08</v>
      </c>
    </row>
    <row r="58">
      <c r="A58" s="72" t="inlineStr">
        <is>
          <t>近畿區</t>
        </is>
      </c>
      <c r="B58" s="72" t="inlineStr">
        <is>
          <t>奈良</t>
        </is>
      </c>
      <c r="C58" s="72" t="n">
        <v>1</v>
      </c>
      <c r="D58" s="72" t="inlineStr"/>
      <c r="E58" s="72" t="n">
        <v>2</v>
      </c>
      <c r="F58" s="72" t="n">
        <v>13</v>
      </c>
      <c r="G58" s="72" t="n">
        <v>1</v>
      </c>
      <c r="H58" s="72" t="n">
        <v>1</v>
      </c>
      <c r="I58" s="72" t="n">
        <v>11</v>
      </c>
      <c r="J58" s="72" t="n">
        <v>3</v>
      </c>
      <c r="K58" s="72" t="n">
        <v>5</v>
      </c>
      <c r="L58" s="72" t="n">
        <v>1</v>
      </c>
      <c r="M58" s="72" t="n">
        <v>604</v>
      </c>
      <c r="N58" s="72" t="inlineStr"/>
      <c r="O58" s="72" t="n">
        <v>1</v>
      </c>
      <c r="P58" s="72" t="n">
        <v>8</v>
      </c>
      <c r="Q58" s="72" t="n">
        <v>59</v>
      </c>
      <c r="R58" s="72" t="n">
        <v>2</v>
      </c>
      <c r="S58" s="72" t="n">
        <v>4</v>
      </c>
      <c r="T58" s="72" t="n">
        <v>1</v>
      </c>
      <c r="U58" s="72" t="n">
        <v>1</v>
      </c>
      <c r="V58" s="72" t="n">
        <v>72</v>
      </c>
      <c r="W58" s="72" t="n">
        <v>7</v>
      </c>
      <c r="X58" s="72" t="n">
        <v>68</v>
      </c>
      <c r="Y58" s="72" t="n">
        <v>28</v>
      </c>
      <c r="Z58" s="72" t="n">
        <v>3</v>
      </c>
      <c r="AA58" s="72" t="n">
        <v>9</v>
      </c>
      <c r="AB58" s="72" t="n">
        <v>2</v>
      </c>
      <c r="AC58" s="72" t="n">
        <v>831</v>
      </c>
      <c r="AD58" s="72" t="n">
        <v>76</v>
      </c>
      <c r="AE58" s="72" t="n">
        <v>907</v>
      </c>
      <c r="AF58" s="72" t="n">
        <v>27.58</v>
      </c>
      <c r="AG58" s="72" t="n">
        <v>2.54</v>
      </c>
      <c r="AH58" s="72" t="n">
        <v>15.11</v>
      </c>
    </row>
    <row r="59">
      <c r="A59" s="72" t="inlineStr">
        <is>
          <t>近畿區</t>
        </is>
      </c>
      <c r="B59" s="72" t="inlineStr">
        <is>
          <t>和歌山</t>
        </is>
      </c>
      <c r="C59" s="72" t="n">
        <v>4</v>
      </c>
      <c r="D59" s="72" t="inlineStr"/>
      <c r="E59" s="72" t="n">
        <v>8</v>
      </c>
      <c r="F59" s="72" t="n">
        <v>80</v>
      </c>
      <c r="G59" s="72" t="n">
        <v>7</v>
      </c>
      <c r="H59" s="72" t="n">
        <v>2</v>
      </c>
      <c r="I59" s="72" t="n">
        <v>57</v>
      </c>
      <c r="J59" s="72" t="inlineStr"/>
      <c r="K59" s="72" t="n">
        <v>13</v>
      </c>
      <c r="L59" s="72" t="n">
        <v>5</v>
      </c>
      <c r="M59" s="72" t="n">
        <v>935</v>
      </c>
      <c r="N59" s="72" t="n">
        <v>5</v>
      </c>
      <c r="O59" s="72" t="n">
        <v>11</v>
      </c>
      <c r="P59" s="72" t="n">
        <v>20</v>
      </c>
      <c r="Q59" s="72" t="n">
        <v>73</v>
      </c>
      <c r="R59" s="72" t="n">
        <v>4</v>
      </c>
      <c r="S59" s="72" t="n">
        <v>33</v>
      </c>
      <c r="T59" s="72" t="inlineStr"/>
      <c r="U59" s="72" t="n">
        <v>2</v>
      </c>
      <c r="V59" s="72" t="n">
        <v>152</v>
      </c>
      <c r="W59" s="72" t="n">
        <v>5</v>
      </c>
      <c r="X59" s="72" t="n">
        <v>92</v>
      </c>
      <c r="Y59" s="72" t="n">
        <v>51</v>
      </c>
      <c r="Z59" s="72" t="n">
        <v>10</v>
      </c>
      <c r="AA59" s="72" t="n">
        <v>1</v>
      </c>
      <c r="AB59" s="72" t="n">
        <v>9</v>
      </c>
      <c r="AC59" s="72" t="n">
        <v>1348</v>
      </c>
      <c r="AD59" s="72" t="n">
        <v>231</v>
      </c>
      <c r="AE59" s="72" t="n">
        <v>1579</v>
      </c>
      <c r="AF59" s="72" t="n">
        <v>33.9</v>
      </c>
      <c r="AG59" s="72" t="n">
        <v>5.82</v>
      </c>
      <c r="AH59" s="72" t="n">
        <v>19.88</v>
      </c>
    </row>
    <row r="60">
      <c r="A60" s="72" t="inlineStr">
        <is>
          <t>中國區</t>
        </is>
      </c>
      <c r="B60" s="72" t="inlineStr">
        <is>
          <t>鳥取</t>
        </is>
      </c>
      <c r="C60" s="72" t="n">
        <v>11</v>
      </c>
      <c r="D60" s="72" t="inlineStr"/>
      <c r="E60" s="72" t="n">
        <v>2</v>
      </c>
      <c r="F60" s="72" t="n">
        <v>65</v>
      </c>
      <c r="G60" s="72" t="n">
        <v>10</v>
      </c>
      <c r="H60" s="72" t="inlineStr"/>
      <c r="I60" s="72" t="n">
        <v>26</v>
      </c>
      <c r="J60" s="72" t="inlineStr"/>
      <c r="K60" s="72" t="n">
        <v>9</v>
      </c>
      <c r="L60" s="72" t="inlineStr"/>
      <c r="M60" s="72" t="n">
        <v>431</v>
      </c>
      <c r="N60" s="72" t="n">
        <v>1</v>
      </c>
      <c r="O60" s="72" t="inlineStr"/>
      <c r="P60" s="72" t="n">
        <v>13</v>
      </c>
      <c r="Q60" s="72" t="n">
        <v>42</v>
      </c>
      <c r="R60" s="72" t="n">
        <v>9</v>
      </c>
      <c r="S60" s="72" t="n">
        <v>6</v>
      </c>
      <c r="T60" s="72" t="n">
        <v>3</v>
      </c>
      <c r="U60" s="72" t="n">
        <v>1</v>
      </c>
      <c r="V60" s="72" t="n">
        <v>167</v>
      </c>
      <c r="W60" s="72" t="n">
        <v>1</v>
      </c>
      <c r="X60" s="72" t="n">
        <v>107</v>
      </c>
      <c r="Y60" s="72" t="n">
        <v>90</v>
      </c>
      <c r="Z60" s="72" t="n">
        <v>13</v>
      </c>
      <c r="AA60" s="72" t="inlineStr"/>
      <c r="AB60" s="72" t="n">
        <v>2</v>
      </c>
      <c r="AC60" s="72" t="n">
        <v>904</v>
      </c>
      <c r="AD60" s="72" t="n">
        <v>105</v>
      </c>
      <c r="AE60" s="72" t="n">
        <v>1009</v>
      </c>
      <c r="AF60" s="72" t="n">
        <v>38.44</v>
      </c>
      <c r="AG60" s="72" t="n">
        <v>4.41</v>
      </c>
      <c r="AH60" s="72" t="n">
        <v>21.31</v>
      </c>
    </row>
    <row r="61">
      <c r="A61" s="72" t="inlineStr">
        <is>
          <t>中國區</t>
        </is>
      </c>
      <c r="B61" s="72" t="inlineStr">
        <is>
          <t>島根</t>
        </is>
      </c>
      <c r="C61" s="72" t="n">
        <v>1</v>
      </c>
      <c r="D61" s="72" t="inlineStr"/>
      <c r="E61" s="72" t="n">
        <v>9</v>
      </c>
      <c r="F61" s="72" t="n">
        <v>28</v>
      </c>
      <c r="G61" s="72" t="n">
        <v>11</v>
      </c>
      <c r="H61" s="72" t="n">
        <v>5</v>
      </c>
      <c r="I61" s="72" t="n">
        <v>19</v>
      </c>
      <c r="J61" s="72" t="n">
        <v>1</v>
      </c>
      <c r="K61" s="72" t="n">
        <v>18</v>
      </c>
      <c r="L61" s="72" t="n">
        <v>1</v>
      </c>
      <c r="M61" s="72" t="n">
        <v>224</v>
      </c>
      <c r="N61" s="72" t="n">
        <v>3</v>
      </c>
      <c r="O61" s="72" t="n">
        <v>4</v>
      </c>
      <c r="P61" s="72" t="n">
        <v>3</v>
      </c>
      <c r="Q61" s="72" t="n">
        <v>52</v>
      </c>
      <c r="R61" s="72" t="n">
        <v>7</v>
      </c>
      <c r="S61" s="72" t="n">
        <v>2</v>
      </c>
      <c r="T61" s="72" t="inlineStr"/>
      <c r="U61" s="72" t="n">
        <v>1</v>
      </c>
      <c r="V61" s="72" t="n">
        <v>152</v>
      </c>
      <c r="W61" s="72" t="n">
        <v>4</v>
      </c>
      <c r="X61" s="72" t="n">
        <v>112</v>
      </c>
      <c r="Y61" s="72" t="n">
        <v>67</v>
      </c>
      <c r="Z61" s="72" t="n">
        <v>3</v>
      </c>
      <c r="AA61" s="72" t="n">
        <v>4</v>
      </c>
      <c r="AB61" s="72" t="n">
        <v>5</v>
      </c>
      <c r="AC61" s="72" t="n">
        <v>693</v>
      </c>
      <c r="AD61" s="72" t="n">
        <v>42</v>
      </c>
      <c r="AE61" s="72" t="n">
        <v>736</v>
      </c>
      <c r="AF61" s="72" t="n">
        <v>18</v>
      </c>
      <c r="AG61" s="72" t="n">
        <v>1.09</v>
      </c>
      <c r="AH61" s="72" t="n">
        <v>9.58</v>
      </c>
    </row>
    <row r="62">
      <c r="A62" s="72" t="inlineStr">
        <is>
          <t>中國區</t>
        </is>
      </c>
      <c r="B62" s="72" t="inlineStr">
        <is>
          <t>岡山</t>
        </is>
      </c>
      <c r="C62" s="72" t="n">
        <v>6</v>
      </c>
      <c r="D62" s="72" t="inlineStr"/>
      <c r="E62" s="72" t="n">
        <v>21</v>
      </c>
      <c r="F62" s="72" t="n">
        <v>31</v>
      </c>
      <c r="G62" s="72" t="n">
        <v>11</v>
      </c>
      <c r="H62" s="72" t="n">
        <v>18</v>
      </c>
      <c r="I62" s="72" t="n">
        <v>55</v>
      </c>
      <c r="J62" s="72" t="n">
        <v>2</v>
      </c>
      <c r="K62" s="72" t="n">
        <v>25</v>
      </c>
      <c r="L62" s="72" t="n">
        <v>11</v>
      </c>
      <c r="M62" s="72" t="n">
        <v>1102</v>
      </c>
      <c r="N62" s="72" t="n">
        <v>4</v>
      </c>
      <c r="O62" s="72" t="n">
        <v>3</v>
      </c>
      <c r="P62" s="72" t="n">
        <v>26</v>
      </c>
      <c r="Q62" s="72" t="n">
        <v>151</v>
      </c>
      <c r="R62" s="72" t="n">
        <v>17</v>
      </c>
      <c r="S62" s="72" t="n">
        <v>12</v>
      </c>
      <c r="T62" s="72" t="n">
        <v>1</v>
      </c>
      <c r="U62" s="72" t="inlineStr"/>
      <c r="V62" s="72" t="n">
        <v>542</v>
      </c>
      <c r="W62" s="72" t="n">
        <v>11</v>
      </c>
      <c r="X62" s="72" t="n">
        <v>350</v>
      </c>
      <c r="Y62" s="72" t="n">
        <v>171</v>
      </c>
      <c r="Z62" s="72" t="n">
        <v>42</v>
      </c>
      <c r="AA62" s="72" t="n">
        <v>8</v>
      </c>
      <c r="AB62" s="72" t="n">
        <v>36</v>
      </c>
      <c r="AC62" s="72" t="n">
        <v>2430</v>
      </c>
      <c r="AD62" s="72" t="n">
        <v>226</v>
      </c>
      <c r="AE62" s="72" t="n">
        <v>2656</v>
      </c>
      <c r="AF62" s="72" t="n">
        <v>37.67</v>
      </c>
      <c r="AG62" s="72" t="n">
        <v>3.61</v>
      </c>
      <c r="AH62" s="72" t="n">
        <v>20.89</v>
      </c>
    </row>
    <row r="63">
      <c r="A63" s="72" t="inlineStr">
        <is>
          <t>中國區</t>
        </is>
      </c>
      <c r="B63" s="72" t="inlineStr">
        <is>
          <t>廣島</t>
        </is>
      </c>
      <c r="C63" s="72" t="n">
        <v>4</v>
      </c>
      <c r="D63" s="72" t="inlineStr"/>
      <c r="E63" s="72" t="n">
        <v>17</v>
      </c>
      <c r="F63" s="72" t="n">
        <v>42</v>
      </c>
      <c r="G63" s="72" t="n">
        <v>15</v>
      </c>
      <c r="H63" s="72" t="n">
        <v>23</v>
      </c>
      <c r="I63" s="72" t="n">
        <v>50</v>
      </c>
      <c r="J63" s="72" t="inlineStr"/>
      <c r="K63" s="72" t="n">
        <v>16</v>
      </c>
      <c r="L63" s="72" t="n">
        <v>20</v>
      </c>
      <c r="M63" s="72" t="n">
        <v>1454</v>
      </c>
      <c r="N63" s="72" t="n">
        <v>3</v>
      </c>
      <c r="O63" s="72" t="n">
        <v>6</v>
      </c>
      <c r="P63" s="72" t="n">
        <v>29</v>
      </c>
      <c r="Q63" s="72" t="n">
        <v>150</v>
      </c>
      <c r="R63" s="72" t="n">
        <v>25</v>
      </c>
      <c r="S63" s="72" t="n">
        <v>7</v>
      </c>
      <c r="T63" s="72" t="inlineStr"/>
      <c r="U63" s="72" t="n">
        <v>2</v>
      </c>
      <c r="V63" s="72" t="n">
        <v>574</v>
      </c>
      <c r="W63" s="72" t="n">
        <v>6</v>
      </c>
      <c r="X63" s="72" t="n">
        <v>312</v>
      </c>
      <c r="Y63" s="72" t="n">
        <v>158</v>
      </c>
      <c r="Z63" s="72" t="n">
        <v>34</v>
      </c>
      <c r="AA63" s="72" t="n">
        <v>5</v>
      </c>
      <c r="AB63" s="72" t="n">
        <v>25</v>
      </c>
      <c r="AC63" s="72" t="n">
        <v>2661</v>
      </c>
      <c r="AD63" s="72" t="n">
        <v>316</v>
      </c>
      <c r="AE63" s="72" t="n">
        <v>2977</v>
      </c>
      <c r="AF63" s="72" t="n">
        <v>30.99</v>
      </c>
      <c r="AG63" s="72" t="n">
        <v>3.84</v>
      </c>
      <c r="AH63" s="72" t="n">
        <v>17.71</v>
      </c>
    </row>
    <row r="64">
      <c r="A64" s="72" t="inlineStr">
        <is>
          <t>中國區</t>
        </is>
      </c>
      <c r="B64" s="72" t="inlineStr">
        <is>
          <t>山口</t>
        </is>
      </c>
      <c r="C64" s="72" t="n">
        <v>4</v>
      </c>
      <c r="D64" s="72" t="n">
        <v>6</v>
      </c>
      <c r="E64" s="72" t="n">
        <v>6</v>
      </c>
      <c r="F64" s="72" t="n">
        <v>47</v>
      </c>
      <c r="G64" s="72" t="n">
        <v>14</v>
      </c>
      <c r="H64" s="72" t="n">
        <v>5</v>
      </c>
      <c r="I64" s="72" t="n">
        <v>18</v>
      </c>
      <c r="J64" s="72" t="inlineStr"/>
      <c r="K64" s="72" t="n">
        <v>7</v>
      </c>
      <c r="L64" s="72" t="n">
        <v>3</v>
      </c>
      <c r="M64" s="72" t="n">
        <v>505</v>
      </c>
      <c r="N64" s="72" t="n">
        <v>1</v>
      </c>
      <c r="O64" s="72" t="n">
        <v>3</v>
      </c>
      <c r="P64" s="72" t="n">
        <v>10</v>
      </c>
      <c r="Q64" s="72" t="n">
        <v>122</v>
      </c>
      <c r="R64" s="72" t="n">
        <v>2</v>
      </c>
      <c r="S64" s="72" t="n">
        <v>14</v>
      </c>
      <c r="T64" s="72" t="n">
        <v>1</v>
      </c>
      <c r="U64" s="72" t="n">
        <v>1</v>
      </c>
      <c r="V64" s="72" t="n">
        <v>325</v>
      </c>
      <c r="W64" s="72" t="n">
        <v>2</v>
      </c>
      <c r="X64" s="72" t="n">
        <v>135</v>
      </c>
      <c r="Y64" s="72" t="n">
        <v>70</v>
      </c>
      <c r="Z64" s="72" t="n">
        <v>21</v>
      </c>
      <c r="AA64" s="72" t="n">
        <v>6</v>
      </c>
      <c r="AB64" s="72" t="n">
        <v>6</v>
      </c>
      <c r="AC64" s="72" t="n">
        <v>1223</v>
      </c>
      <c r="AD64" s="72" t="n">
        <v>111</v>
      </c>
      <c r="AE64" s="72" t="n">
        <v>1334</v>
      </c>
      <c r="AF64" s="72" t="n">
        <v>22.2</v>
      </c>
      <c r="AG64" s="72" t="n">
        <v>2.05</v>
      </c>
      <c r="AH64" s="72" t="n">
        <v>12.22</v>
      </c>
    </row>
    <row r="65">
      <c r="A65" s="72" t="inlineStr">
        <is>
          <t>四國區</t>
        </is>
      </c>
      <c r="B65" s="72" t="inlineStr">
        <is>
          <t>徳島</t>
        </is>
      </c>
      <c r="C65" s="72" t="n">
        <v>2</v>
      </c>
      <c r="D65" s="72" t="n">
        <v>7</v>
      </c>
      <c r="E65" s="72" t="n">
        <v>8</v>
      </c>
      <c r="F65" s="72" t="n">
        <v>52</v>
      </c>
      <c r="G65" s="72" t="n">
        <v>3</v>
      </c>
      <c r="H65" s="72" t="n">
        <v>4</v>
      </c>
      <c r="I65" s="72" t="n">
        <v>39</v>
      </c>
      <c r="J65" s="72" t="inlineStr"/>
      <c r="K65" s="72" t="n">
        <v>2</v>
      </c>
      <c r="L65" s="72" t="n">
        <v>7</v>
      </c>
      <c r="M65" s="72" t="n">
        <v>390</v>
      </c>
      <c r="N65" s="72" t="inlineStr"/>
      <c r="O65" s="72" t="inlineStr"/>
      <c r="P65" s="72" t="n">
        <v>11</v>
      </c>
      <c r="Q65" s="72" t="n">
        <v>39</v>
      </c>
      <c r="R65" s="72" t="n">
        <v>9</v>
      </c>
      <c r="S65" s="72" t="n">
        <v>21</v>
      </c>
      <c r="T65" s="72" t="n">
        <v>1</v>
      </c>
      <c r="U65" s="72" t="n">
        <v>1</v>
      </c>
      <c r="V65" s="72" t="n">
        <v>103</v>
      </c>
      <c r="W65" s="72" t="n">
        <v>6</v>
      </c>
      <c r="X65" s="72" t="n">
        <v>53</v>
      </c>
      <c r="Y65" s="72" t="n">
        <v>15</v>
      </c>
      <c r="Z65" s="72" t="n">
        <v>13</v>
      </c>
      <c r="AA65" s="72" t="n">
        <v>2</v>
      </c>
      <c r="AB65" s="72" t="n">
        <v>14</v>
      </c>
      <c r="AC65" s="72" t="n">
        <v>704</v>
      </c>
      <c r="AD65" s="72" t="n">
        <v>98</v>
      </c>
      <c r="AE65" s="72" t="n">
        <v>802</v>
      </c>
      <c r="AF65" s="72" t="n">
        <v>18.9</v>
      </c>
      <c r="AG65" s="72" t="n">
        <v>2.66</v>
      </c>
      <c r="AH65" s="72" t="n">
        <v>10.83</v>
      </c>
    </row>
    <row r="66">
      <c r="A66" s="72" t="inlineStr">
        <is>
          <t>四國區</t>
        </is>
      </c>
      <c r="B66" s="72" t="inlineStr">
        <is>
          <t>香川</t>
        </is>
      </c>
      <c r="C66" s="72" t="n">
        <v>3</v>
      </c>
      <c r="D66" s="72" t="inlineStr"/>
      <c r="E66" s="72" t="n">
        <v>7</v>
      </c>
      <c r="F66" s="72" t="n">
        <v>67</v>
      </c>
      <c r="G66" s="72" t="n">
        <v>7</v>
      </c>
      <c r="H66" s="72" t="n">
        <v>1</v>
      </c>
      <c r="I66" s="72" t="n">
        <v>28</v>
      </c>
      <c r="J66" s="72" t="inlineStr"/>
      <c r="K66" s="72" t="n">
        <v>1</v>
      </c>
      <c r="L66" s="72" t="n">
        <v>4</v>
      </c>
      <c r="M66" s="72" t="n">
        <v>856</v>
      </c>
      <c r="N66" s="72" t="inlineStr"/>
      <c r="O66" s="72" t="n">
        <v>9</v>
      </c>
      <c r="P66" s="72" t="n">
        <v>8</v>
      </c>
      <c r="Q66" s="72" t="n">
        <v>35</v>
      </c>
      <c r="R66" s="72" t="n">
        <v>8</v>
      </c>
      <c r="S66" s="72" t="n">
        <v>11</v>
      </c>
      <c r="T66" s="72" t="n">
        <v>1</v>
      </c>
      <c r="U66" s="72" t="n">
        <v>4</v>
      </c>
      <c r="V66" s="72" t="n">
        <v>132</v>
      </c>
      <c r="W66" s="72" t="n">
        <v>3</v>
      </c>
      <c r="X66" s="72" t="n">
        <v>104</v>
      </c>
      <c r="Y66" s="72" t="n">
        <v>34</v>
      </c>
      <c r="Z66" s="72" t="n">
        <v>3</v>
      </c>
      <c r="AA66" s="72" t="inlineStr"/>
      <c r="AB66" s="72" t="n">
        <v>8</v>
      </c>
      <c r="AC66" s="72" t="n">
        <v>1099</v>
      </c>
      <c r="AD66" s="72" t="n">
        <v>235</v>
      </c>
      <c r="AE66" s="72" t="n">
        <v>1334</v>
      </c>
      <c r="AF66" s="72" t="n">
        <v>28.24</v>
      </c>
      <c r="AG66" s="72" t="n">
        <v>6.19</v>
      </c>
      <c r="AH66" s="72" t="n">
        <v>17.35</v>
      </c>
    </row>
    <row r="67">
      <c r="A67" s="72" t="inlineStr">
        <is>
          <t>四國區</t>
        </is>
      </c>
      <c r="B67" s="72" t="inlineStr">
        <is>
          <t>愛媛</t>
        </is>
      </c>
      <c r="C67" s="72" t="n">
        <v>14</v>
      </c>
      <c r="D67" s="72" t="inlineStr"/>
      <c r="E67" s="72" t="n">
        <v>8</v>
      </c>
      <c r="F67" s="72" t="n">
        <v>21</v>
      </c>
      <c r="G67" s="72" t="n">
        <v>27</v>
      </c>
      <c r="H67" s="72" t="n">
        <v>14</v>
      </c>
      <c r="I67" s="72" t="n">
        <v>94</v>
      </c>
      <c r="J67" s="72" t="n">
        <v>1</v>
      </c>
      <c r="K67" s="72" t="n">
        <v>19</v>
      </c>
      <c r="L67" s="72" t="n">
        <v>6</v>
      </c>
      <c r="M67" s="72" t="n">
        <v>1035</v>
      </c>
      <c r="N67" s="72" t="n">
        <v>2</v>
      </c>
      <c r="O67" s="72" t="n">
        <v>21</v>
      </c>
      <c r="P67" s="72" t="n">
        <v>17</v>
      </c>
      <c r="Q67" s="72" t="n">
        <v>230</v>
      </c>
      <c r="R67" s="72" t="n">
        <v>17</v>
      </c>
      <c r="S67" s="72" t="n">
        <v>5</v>
      </c>
      <c r="T67" s="72" t="n">
        <v>2</v>
      </c>
      <c r="U67" s="72" t="n">
        <v>3</v>
      </c>
      <c r="V67" s="72" t="n">
        <v>362</v>
      </c>
      <c r="W67" s="72" t="n">
        <v>8</v>
      </c>
      <c r="X67" s="72" t="n">
        <v>283</v>
      </c>
      <c r="Y67" s="72" t="n">
        <v>205</v>
      </c>
      <c r="Z67" s="72" t="n">
        <v>21</v>
      </c>
      <c r="AA67" s="72" t="n">
        <v>6</v>
      </c>
      <c r="AB67" s="72" t="n">
        <v>28</v>
      </c>
      <c r="AC67" s="72" t="n">
        <v>2206</v>
      </c>
      <c r="AD67" s="72" t="n">
        <v>243</v>
      </c>
      <c r="AE67" s="72" t="n">
        <v>2449</v>
      </c>
      <c r="AF67" s="72" t="n">
        <v>38.57</v>
      </c>
      <c r="AG67" s="72" t="n">
        <v>4.3</v>
      </c>
      <c r="AH67" s="72" t="n">
        <v>21.55</v>
      </c>
    </row>
    <row r="68">
      <c r="A68" s="72" t="inlineStr">
        <is>
          <t>四國區</t>
        </is>
      </c>
      <c r="B68" s="72" t="inlineStr">
        <is>
          <t>高知</t>
        </is>
      </c>
      <c r="C68" s="72" t="n">
        <v>5</v>
      </c>
      <c r="D68" s="72" t="inlineStr"/>
      <c r="E68" s="72" t="n">
        <v>7</v>
      </c>
      <c r="F68" s="72" t="n">
        <v>37</v>
      </c>
      <c r="G68" s="72" t="n">
        <v>3</v>
      </c>
      <c r="H68" s="72" t="n">
        <v>9</v>
      </c>
      <c r="I68" s="72" t="n">
        <v>11</v>
      </c>
      <c r="J68" s="72" t="n">
        <v>1</v>
      </c>
      <c r="K68" s="72" t="n">
        <v>3</v>
      </c>
      <c r="L68" s="72" t="n">
        <v>1</v>
      </c>
      <c r="M68" s="72" t="n">
        <v>373</v>
      </c>
      <c r="N68" s="72" t="n">
        <v>1</v>
      </c>
      <c r="O68" s="72" t="n">
        <v>3</v>
      </c>
      <c r="P68" s="72" t="n">
        <v>14</v>
      </c>
      <c r="Q68" s="72" t="n">
        <v>34</v>
      </c>
      <c r="R68" s="72" t="n">
        <v>12</v>
      </c>
      <c r="S68" s="72" t="n">
        <v>12</v>
      </c>
      <c r="T68" s="72" t="inlineStr"/>
      <c r="U68" s="72" t="n">
        <v>1</v>
      </c>
      <c r="V68" s="72" t="n">
        <v>254</v>
      </c>
      <c r="W68" s="72" t="n">
        <v>4</v>
      </c>
      <c r="X68" s="72" t="n">
        <v>91</v>
      </c>
      <c r="Y68" s="72" t="n">
        <v>46</v>
      </c>
      <c r="Z68" s="72" t="n">
        <v>22</v>
      </c>
      <c r="AA68" s="72" t="n">
        <v>1</v>
      </c>
      <c r="AB68" s="72" t="n">
        <v>5</v>
      </c>
      <c r="AC68" s="72" t="n">
        <v>874</v>
      </c>
      <c r="AD68" s="72" t="n">
        <v>76</v>
      </c>
      <c r="AE68" s="72" t="n">
        <v>950</v>
      </c>
      <c r="AF68" s="72" t="n">
        <v>24.35</v>
      </c>
      <c r="AG68" s="72" t="n">
        <v>2.12</v>
      </c>
      <c r="AH68" s="72" t="n">
        <v>13.25</v>
      </c>
    </row>
    <row r="69">
      <c r="A69" s="72" t="inlineStr">
        <is>
          <t>九州區</t>
        </is>
      </c>
      <c r="B69" s="72" t="inlineStr">
        <is>
          <t>大分</t>
        </is>
      </c>
      <c r="C69" s="72" t="n">
        <v>1</v>
      </c>
      <c r="D69" s="72" t="n">
        <v>10</v>
      </c>
      <c r="E69" s="72" t="n">
        <v>15</v>
      </c>
      <c r="F69" s="72" t="n">
        <v>75</v>
      </c>
      <c r="G69" s="72" t="n">
        <v>4</v>
      </c>
      <c r="H69" s="72" t="n">
        <v>11</v>
      </c>
      <c r="I69" s="72" t="n">
        <v>22</v>
      </c>
      <c r="J69" s="72" t="n">
        <v>3</v>
      </c>
      <c r="K69" s="72" t="n">
        <v>12</v>
      </c>
      <c r="L69" s="72" t="n">
        <v>8</v>
      </c>
      <c r="M69" s="72" t="n">
        <v>389</v>
      </c>
      <c r="N69" s="72" t="inlineStr"/>
      <c r="O69" s="72" t="n">
        <v>7</v>
      </c>
      <c r="P69" s="72" t="n">
        <v>8</v>
      </c>
      <c r="Q69" s="72" t="n">
        <v>85</v>
      </c>
      <c r="R69" s="72" t="n">
        <v>15</v>
      </c>
      <c r="S69" s="72" t="n">
        <v>4</v>
      </c>
      <c r="T69" s="72" t="n">
        <v>2</v>
      </c>
      <c r="U69" s="72" t="n">
        <v>4</v>
      </c>
      <c r="V69" s="72" t="n">
        <v>208</v>
      </c>
      <c r="W69" s="72" t="n">
        <v>7</v>
      </c>
      <c r="X69" s="72" t="n">
        <v>111</v>
      </c>
      <c r="Y69" s="72" t="n">
        <v>66</v>
      </c>
      <c r="Z69" s="72" t="n">
        <v>10</v>
      </c>
      <c r="AA69" s="72" t="n">
        <v>2</v>
      </c>
      <c r="AB69" s="72" t="n">
        <v>10</v>
      </c>
      <c r="AC69" s="72" t="n">
        <v>983</v>
      </c>
      <c r="AD69" s="72" t="n">
        <v>106</v>
      </c>
      <c r="AE69" s="72" t="n">
        <v>1089</v>
      </c>
      <c r="AF69" s="72" t="n">
        <v>21.36</v>
      </c>
      <c r="AG69" s="72" t="n">
        <v>2.27</v>
      </c>
      <c r="AH69" s="72" t="n">
        <v>11.75</v>
      </c>
    </row>
    <row r="70">
      <c r="A70" s="72" t="inlineStr">
        <is>
          <t>九州區</t>
        </is>
      </c>
      <c r="B70" s="72" t="inlineStr">
        <is>
          <t>福岡</t>
        </is>
      </c>
      <c r="C70" s="72" t="n">
        <v>1</v>
      </c>
      <c r="D70" s="72" t="n">
        <v>61</v>
      </c>
      <c r="E70" s="72" t="n">
        <v>15</v>
      </c>
      <c r="F70" s="72" t="n">
        <v>127</v>
      </c>
      <c r="G70" s="72" t="n">
        <v>31</v>
      </c>
      <c r="H70" s="72" t="n">
        <v>14</v>
      </c>
      <c r="I70" s="72" t="n">
        <v>41</v>
      </c>
      <c r="J70" s="72" t="n">
        <v>3</v>
      </c>
      <c r="K70" s="72" t="n">
        <v>22</v>
      </c>
      <c r="L70" s="72" t="n">
        <v>20</v>
      </c>
      <c r="M70" s="72" t="n">
        <v>1547</v>
      </c>
      <c r="N70" s="72" t="n">
        <v>3</v>
      </c>
      <c r="O70" s="72" t="n">
        <v>17</v>
      </c>
      <c r="P70" s="72" t="n">
        <v>66</v>
      </c>
      <c r="Q70" s="72" t="n">
        <v>378</v>
      </c>
      <c r="R70" s="72" t="n">
        <v>49</v>
      </c>
      <c r="S70" s="72" t="n">
        <v>7</v>
      </c>
      <c r="T70" s="72" t="n">
        <v>4</v>
      </c>
      <c r="U70" s="72" t="n">
        <v>1</v>
      </c>
      <c r="V70" s="72" t="n">
        <v>815</v>
      </c>
      <c r="W70" s="72" t="n">
        <v>20</v>
      </c>
      <c r="X70" s="72" t="n">
        <v>253</v>
      </c>
      <c r="Y70" s="72" t="n">
        <v>82</v>
      </c>
      <c r="Z70" s="72" t="n">
        <v>70</v>
      </c>
      <c r="AA70" s="72" t="n">
        <v>14</v>
      </c>
      <c r="AB70" s="72" t="n">
        <v>21</v>
      </c>
      <c r="AC70" s="72" t="n">
        <v>3418</v>
      </c>
      <c r="AD70" s="72" t="n">
        <v>264</v>
      </c>
      <c r="AE70" s="72" t="n">
        <v>3682</v>
      </c>
      <c r="AF70" s="72" t="n">
        <v>35.13</v>
      </c>
      <c r="AG70" s="72" t="n">
        <v>2.79</v>
      </c>
      <c r="AH70" s="72" t="n">
        <v>19.17</v>
      </c>
    </row>
    <row r="71">
      <c r="A71" s="72" t="inlineStr">
        <is>
          <t>九州區</t>
        </is>
      </c>
      <c r="B71" s="72" t="inlineStr">
        <is>
          <t>佐賀</t>
        </is>
      </c>
      <c r="C71" s="72" t="n">
        <v>2</v>
      </c>
      <c r="D71" s="72" t="inlineStr"/>
      <c r="E71" s="72" t="n">
        <v>3</v>
      </c>
      <c r="F71" s="72" t="n">
        <v>16</v>
      </c>
      <c r="G71" s="72" t="n">
        <v>4</v>
      </c>
      <c r="H71" s="72" t="n">
        <v>1</v>
      </c>
      <c r="I71" s="72" t="n">
        <v>13</v>
      </c>
      <c r="J71" s="72" t="inlineStr"/>
      <c r="K71" s="72" t="n">
        <v>2</v>
      </c>
      <c r="L71" s="72" t="inlineStr"/>
      <c r="M71" s="72" t="n">
        <v>371</v>
      </c>
      <c r="N71" s="72" t="n">
        <v>3</v>
      </c>
      <c r="O71" s="72" t="n">
        <v>17</v>
      </c>
      <c r="P71" s="72" t="n">
        <v>13</v>
      </c>
      <c r="Q71" s="72" t="n">
        <v>57</v>
      </c>
      <c r="R71" s="72" t="n">
        <v>7</v>
      </c>
      <c r="S71" s="72" t="n">
        <v>9</v>
      </c>
      <c r="T71" s="72" t="inlineStr"/>
      <c r="U71" s="72" t="inlineStr"/>
      <c r="V71" s="72" t="n">
        <v>177</v>
      </c>
      <c r="W71" s="72" t="n">
        <v>1</v>
      </c>
      <c r="X71" s="72" t="n">
        <v>70</v>
      </c>
      <c r="Y71" s="72" t="n">
        <v>29</v>
      </c>
      <c r="Z71" s="72" t="n">
        <v>5</v>
      </c>
      <c r="AA71" s="72" t="n">
        <v>1</v>
      </c>
      <c r="AB71" s="72" t="n">
        <v>15</v>
      </c>
      <c r="AC71" s="72" t="n">
        <v>764</v>
      </c>
      <c r="AD71" s="72" t="n">
        <v>52</v>
      </c>
      <c r="AE71" s="72" t="n">
        <v>816</v>
      </c>
      <c r="AF71" s="72" t="n">
        <v>22.28</v>
      </c>
      <c r="AG71" s="72" t="n">
        <v>1.47</v>
      </c>
      <c r="AH71" s="72" t="n">
        <v>13.65</v>
      </c>
    </row>
    <row r="72">
      <c r="A72" s="72" t="inlineStr">
        <is>
          <t>九州區</t>
        </is>
      </c>
      <c r="B72" s="72" t="inlineStr">
        <is>
          <t>長崎</t>
        </is>
      </c>
      <c r="C72" s="72" t="n">
        <v>12</v>
      </c>
      <c r="D72" s="72" t="n">
        <v>20</v>
      </c>
      <c r="E72" s="72" t="n">
        <v>8</v>
      </c>
      <c r="F72" s="72" t="n">
        <v>64</v>
      </c>
      <c r="G72" s="72" t="n">
        <v>12</v>
      </c>
      <c r="H72" s="72" t="n">
        <v>9</v>
      </c>
      <c r="I72" s="72" t="n">
        <v>21</v>
      </c>
      <c r="J72" s="72" t="n">
        <v>1</v>
      </c>
      <c r="K72" s="72" t="n">
        <v>11</v>
      </c>
      <c r="L72" s="72" t="n">
        <v>12</v>
      </c>
      <c r="M72" s="72" t="n">
        <v>709</v>
      </c>
      <c r="N72" s="72" t="n">
        <v>3</v>
      </c>
      <c r="O72" s="72" t="n">
        <v>3</v>
      </c>
      <c r="P72" s="72" t="n">
        <v>22</v>
      </c>
      <c r="Q72" s="72" t="n">
        <v>316</v>
      </c>
      <c r="R72" s="72" t="n">
        <v>28</v>
      </c>
      <c r="S72" s="72" t="n">
        <v>5</v>
      </c>
      <c r="T72" s="72" t="n">
        <v>1</v>
      </c>
      <c r="U72" s="72" t="n">
        <v>11</v>
      </c>
      <c r="V72" s="72" t="n">
        <v>505</v>
      </c>
      <c r="W72" s="72" t="n">
        <v>6</v>
      </c>
      <c r="X72" s="72" t="n">
        <v>238</v>
      </c>
      <c r="Y72" s="72" t="n">
        <v>110</v>
      </c>
      <c r="Z72" s="72" t="n">
        <v>56</v>
      </c>
      <c r="AA72" s="72" t="n">
        <v>14</v>
      </c>
      <c r="AB72" s="72" t="n">
        <v>17</v>
      </c>
      <c r="AC72" s="72" t="n">
        <v>2065</v>
      </c>
      <c r="AD72" s="72" t="n">
        <v>149</v>
      </c>
      <c r="AE72" s="72" t="n">
        <v>2214</v>
      </c>
      <c r="AF72" s="72" t="n">
        <v>37.13</v>
      </c>
      <c r="AG72" s="72" t="n">
        <v>2.72</v>
      </c>
      <c r="AH72" s="72" t="n">
        <v>20.07</v>
      </c>
    </row>
    <row r="73">
      <c r="A73" s="72" t="inlineStr">
        <is>
          <t>九州區</t>
        </is>
      </c>
      <c r="B73" s="72" t="inlineStr">
        <is>
          <t>熊本</t>
        </is>
      </c>
      <c r="C73" s="72" t="n">
        <v>4</v>
      </c>
      <c r="D73" s="72" t="inlineStr"/>
      <c r="E73" s="72" t="n">
        <v>13</v>
      </c>
      <c r="F73" s="72" t="n">
        <v>71</v>
      </c>
      <c r="G73" s="72" t="n">
        <v>14</v>
      </c>
      <c r="H73" s="72" t="n">
        <v>4</v>
      </c>
      <c r="I73" s="72" t="n">
        <v>30</v>
      </c>
      <c r="J73" s="72" t="n">
        <v>3</v>
      </c>
      <c r="K73" s="72" t="n">
        <v>5</v>
      </c>
      <c r="L73" s="72" t="n">
        <v>5</v>
      </c>
      <c r="M73" s="72" t="n">
        <v>397</v>
      </c>
      <c r="N73" s="72" t="inlineStr"/>
      <c r="O73" s="72" t="n">
        <v>9</v>
      </c>
      <c r="P73" s="72" t="n">
        <v>21</v>
      </c>
      <c r="Q73" s="72" t="n">
        <v>217</v>
      </c>
      <c r="R73" s="72" t="n">
        <v>16</v>
      </c>
      <c r="S73" s="72" t="n">
        <v>7</v>
      </c>
      <c r="T73" s="72" t="n">
        <v>3</v>
      </c>
      <c r="U73" s="72" t="inlineStr"/>
      <c r="V73" s="72" t="n">
        <v>315</v>
      </c>
      <c r="W73" s="72" t="n">
        <v>11</v>
      </c>
      <c r="X73" s="72" t="n">
        <v>141</v>
      </c>
      <c r="Y73" s="72" t="n">
        <v>72</v>
      </c>
      <c r="Z73" s="72" t="n">
        <v>12</v>
      </c>
      <c r="AA73" s="72" t="n">
        <v>5</v>
      </c>
      <c r="AB73" s="72" t="n">
        <v>4</v>
      </c>
      <c r="AC73" s="72" t="n">
        <v>1254</v>
      </c>
      <c r="AD73" s="72" t="n">
        <v>125</v>
      </c>
      <c r="AE73" s="72" t="n">
        <v>1379</v>
      </c>
      <c r="AF73" s="72" t="n">
        <v>19.35</v>
      </c>
      <c r="AG73" s="72" t="n">
        <v>1.84</v>
      </c>
      <c r="AH73" s="72" t="n">
        <v>10.39</v>
      </c>
    </row>
    <row r="74">
      <c r="A74" s="72" t="inlineStr">
        <is>
          <t>九州區</t>
        </is>
      </c>
      <c r="B74" s="72" t="inlineStr">
        <is>
          <t>宮崎</t>
        </is>
      </c>
      <c r="C74" s="72" t="n">
        <v>1</v>
      </c>
      <c r="D74" s="72" t="inlineStr"/>
      <c r="E74" s="72" t="n">
        <v>9</v>
      </c>
      <c r="F74" s="72" t="n">
        <v>15</v>
      </c>
      <c r="G74" s="72" t="inlineStr"/>
      <c r="H74" s="72" t="n">
        <v>5</v>
      </c>
      <c r="I74" s="72" t="n">
        <v>13</v>
      </c>
      <c r="J74" s="72" t="inlineStr"/>
      <c r="K74" s="72" t="n">
        <v>3</v>
      </c>
      <c r="L74" s="72" t="n">
        <v>10</v>
      </c>
      <c r="M74" s="72" t="n">
        <v>162</v>
      </c>
      <c r="N74" s="72" t="inlineStr"/>
      <c r="O74" s="72" t="n">
        <v>3</v>
      </c>
      <c r="P74" s="72" t="n">
        <v>4</v>
      </c>
      <c r="Q74" s="72" t="n">
        <v>73</v>
      </c>
      <c r="R74" s="72" t="n">
        <v>18</v>
      </c>
      <c r="S74" s="72" t="inlineStr"/>
      <c r="T74" s="72" t="n">
        <v>2</v>
      </c>
      <c r="U74" s="72" t="n">
        <v>1</v>
      </c>
      <c r="V74" s="72" t="n">
        <v>181</v>
      </c>
      <c r="W74" s="72" t="n">
        <v>2</v>
      </c>
      <c r="X74" s="72" t="n">
        <v>87</v>
      </c>
      <c r="Y74" s="72" t="n">
        <v>48</v>
      </c>
      <c r="Z74" s="72" t="n">
        <v>8</v>
      </c>
      <c r="AA74" s="72" t="n">
        <v>1</v>
      </c>
      <c r="AB74" s="72" t="n">
        <v>17</v>
      </c>
      <c r="AC74" s="72" t="n">
        <v>621</v>
      </c>
      <c r="AD74" s="72" t="n">
        <v>42</v>
      </c>
      <c r="AE74" s="72" t="n">
        <v>663</v>
      </c>
      <c r="AF74" s="72" t="n">
        <v>19.73</v>
      </c>
      <c r="AG74" s="72" t="n">
        <v>1.36</v>
      </c>
      <c r="AH74" s="72" t="n">
        <v>10.65</v>
      </c>
    </row>
    <row r="75">
      <c r="A75" s="72" t="inlineStr">
        <is>
          <t>九州區</t>
        </is>
      </c>
      <c r="B75" s="72" t="inlineStr">
        <is>
          <t>鹿児島</t>
        </is>
      </c>
      <c r="C75" s="72" t="n">
        <v>20</v>
      </c>
      <c r="D75" s="72" t="n">
        <v>56</v>
      </c>
      <c r="E75" s="72" t="n">
        <v>6</v>
      </c>
      <c r="F75" s="72" t="n">
        <v>73</v>
      </c>
      <c r="G75" s="72" t="n">
        <v>17</v>
      </c>
      <c r="H75" s="72" t="n">
        <v>10</v>
      </c>
      <c r="I75" s="72" t="n">
        <v>16</v>
      </c>
      <c r="J75" s="72" t="inlineStr"/>
      <c r="K75" s="72" t="n">
        <v>22</v>
      </c>
      <c r="L75" s="72" t="n">
        <v>15</v>
      </c>
      <c r="M75" s="72" t="n">
        <v>78</v>
      </c>
      <c r="N75" s="72" t="n">
        <v>1</v>
      </c>
      <c r="O75" s="72" t="n">
        <v>4</v>
      </c>
      <c r="P75" s="72" t="n">
        <v>18</v>
      </c>
      <c r="Q75" s="72" t="n">
        <v>134</v>
      </c>
      <c r="R75" s="72" t="n">
        <v>14</v>
      </c>
      <c r="S75" s="72" t="n">
        <v>5</v>
      </c>
      <c r="T75" s="72" t="inlineStr"/>
      <c r="U75" s="72" t="n">
        <v>3</v>
      </c>
      <c r="V75" s="72" t="n">
        <v>320</v>
      </c>
      <c r="W75" s="72" t="n">
        <v>5</v>
      </c>
      <c r="X75" s="72" t="n">
        <v>139</v>
      </c>
      <c r="Y75" s="72" t="n">
        <v>87</v>
      </c>
      <c r="Z75" s="72" t="n">
        <v>16</v>
      </c>
      <c r="AA75" s="72" t="n">
        <v>10</v>
      </c>
      <c r="AB75" s="72" t="n">
        <v>11</v>
      </c>
      <c r="AC75" s="72" t="n">
        <v>987</v>
      </c>
      <c r="AD75" s="72" t="n">
        <v>93</v>
      </c>
      <c r="AE75" s="72" t="n">
        <v>1080</v>
      </c>
      <c r="AF75" s="72" t="n">
        <v>13.85</v>
      </c>
      <c r="AG75" s="72" t="n">
        <v>1.26</v>
      </c>
      <c r="AH75" s="72" t="n">
        <v>7.46</v>
      </c>
    </row>
    <row r="76">
      <c r="A76" s="72" t="inlineStr">
        <is>
          <t>沖縄</t>
        </is>
      </c>
      <c r="B76" s="72" t="inlineStr">
        <is>
          <t>沖縄</t>
        </is>
      </c>
      <c r="C76" s="72" t="n">
        <v>1</v>
      </c>
      <c r="D76" s="72" t="inlineStr"/>
      <c r="E76" s="72" t="n">
        <v>2</v>
      </c>
      <c r="F76" s="72" t="n">
        <v>31</v>
      </c>
      <c r="G76" s="72" t="n">
        <v>3</v>
      </c>
      <c r="H76" s="72" t="inlineStr"/>
      <c r="I76" s="72" t="n">
        <v>15</v>
      </c>
      <c r="J76" s="72" t="inlineStr"/>
      <c r="K76" s="72" t="inlineStr"/>
      <c r="L76" s="72" t="n">
        <v>2</v>
      </c>
      <c r="M76" s="72" t="n">
        <v>48</v>
      </c>
      <c r="N76" s="72" t="n">
        <v>4</v>
      </c>
      <c r="O76" s="72" t="inlineStr"/>
      <c r="P76" s="72" t="n">
        <v>9</v>
      </c>
      <c r="Q76" s="72" t="n">
        <v>48</v>
      </c>
      <c r="R76" s="72" t="n">
        <v>10</v>
      </c>
      <c r="S76" s="72" t="inlineStr"/>
      <c r="T76" s="72" t="inlineStr"/>
      <c r="U76" s="72" t="inlineStr"/>
      <c r="V76" s="72" t="n">
        <v>141</v>
      </c>
      <c r="W76" s="72" t="inlineStr"/>
      <c r="X76" s="72" t="n">
        <v>45</v>
      </c>
      <c r="Y76" s="72" t="n">
        <v>14</v>
      </c>
      <c r="Z76" s="72" t="n">
        <v>6</v>
      </c>
      <c r="AA76" s="72" t="n">
        <v>4</v>
      </c>
      <c r="AB76" s="72" t="n">
        <v>3</v>
      </c>
      <c r="AC76" s="72" t="n">
        <v>354</v>
      </c>
      <c r="AD76" s="72" t="n">
        <v>32</v>
      </c>
      <c r="AE76" s="72" t="n">
        <v>386</v>
      </c>
      <c r="AF76" s="72" t="n">
        <v>13.14</v>
      </c>
      <c r="AG76" s="72" t="n">
        <v>1.13</v>
      </c>
      <c r="AH76" s="72" t="n">
        <v>6.98</v>
      </c>
    </row>
    <row r="77">
      <c r="A77" s="72" t="inlineStr"/>
      <c r="B77" s="72" t="inlineStr">
        <is>
          <t>合計</t>
        </is>
      </c>
      <c r="C77" s="72" t="n">
        <v>217</v>
      </c>
      <c r="D77" s="72" t="n">
        <v>367</v>
      </c>
      <c r="E77" s="72" t="n">
        <v>527</v>
      </c>
      <c r="F77" s="72" t="n">
        <v>2796</v>
      </c>
      <c r="G77" s="72" t="n">
        <v>701</v>
      </c>
      <c r="H77" s="72" t="n">
        <v>358</v>
      </c>
      <c r="I77" s="72" t="n">
        <v>1583</v>
      </c>
      <c r="J77" s="72" t="n">
        <v>47</v>
      </c>
      <c r="K77" s="72" t="n">
        <v>483</v>
      </c>
      <c r="L77" s="72" t="n">
        <v>429</v>
      </c>
      <c r="M77" s="72" t="n">
        <v>50501</v>
      </c>
      <c r="N77" s="72" t="n">
        <v>84</v>
      </c>
      <c r="O77" s="72" t="n">
        <v>422</v>
      </c>
      <c r="P77" s="72" t="n">
        <v>876</v>
      </c>
      <c r="Q77" s="72" t="n">
        <v>5686</v>
      </c>
      <c r="R77" s="72" t="n">
        <v>1055</v>
      </c>
      <c r="S77" s="72" t="n">
        <v>506</v>
      </c>
      <c r="T77" s="72" t="n">
        <v>72</v>
      </c>
      <c r="U77" s="72" t="n">
        <v>86</v>
      </c>
      <c r="V77" s="72" t="n">
        <v>20189</v>
      </c>
      <c r="W77" s="72" t="n">
        <v>548</v>
      </c>
      <c r="X77" s="72" t="n">
        <v>7746</v>
      </c>
      <c r="Y77" s="72" t="n">
        <v>4417</v>
      </c>
      <c r="Z77" s="72" t="n">
        <v>1609</v>
      </c>
      <c r="AA77" s="72" t="n">
        <v>228</v>
      </c>
      <c r="AB77" s="72" t="n">
        <v>624</v>
      </c>
      <c r="AC77" s="72" t="n">
        <v>93906</v>
      </c>
      <c r="AD77" s="72" t="n">
        <v>8246</v>
      </c>
      <c r="AE77" s="72" t="n">
        <v>102152</v>
      </c>
      <c r="AF77" s="72" t="n">
        <v>33.73</v>
      </c>
      <c r="AG77" s="72" t="n">
        <v>3.01</v>
      </c>
      <c r="AH77" s="72" t="n">
        <v>18.49</v>
      </c>
    </row>
    <row r="78">
      <c r="A78" s="72" t="inlineStr">
        <is>
          <t>朝鮮、臺灣、樺太、關東州及外國</t>
        </is>
      </c>
      <c r="B78" s="72" t="inlineStr">
        <is>
          <t>朝鮮、臺灣、樺太、關東州及外國</t>
        </is>
      </c>
      <c r="C78" s="72" t="n">
        <v>1</v>
      </c>
      <c r="D78" s="72" t="inlineStr"/>
      <c r="E78" s="72" t="n">
        <v>4</v>
      </c>
      <c r="F78" s="72" t="n">
        <v>56</v>
      </c>
      <c r="G78" s="72" t="n">
        <v>10</v>
      </c>
      <c r="H78" s="72" t="n">
        <v>2</v>
      </c>
      <c r="I78" s="72" t="n">
        <v>7</v>
      </c>
      <c r="J78" s="72" t="inlineStr"/>
      <c r="K78" s="72" t="inlineStr"/>
      <c r="L78" s="72" t="n">
        <v>1</v>
      </c>
      <c r="M78" s="72" t="n">
        <v>252</v>
      </c>
      <c r="N78" s="72" t="inlineStr"/>
      <c r="O78" s="72" t="n">
        <v>2</v>
      </c>
      <c r="P78" s="72" t="n">
        <v>5</v>
      </c>
      <c r="Q78" s="72" t="n">
        <v>37</v>
      </c>
      <c r="R78" s="72" t="n">
        <v>6</v>
      </c>
      <c r="S78" s="72" t="inlineStr"/>
      <c r="T78" s="72" t="n">
        <v>1</v>
      </c>
      <c r="U78" s="72" t="n">
        <v>2</v>
      </c>
      <c r="V78" s="72" t="n">
        <v>74</v>
      </c>
      <c r="W78" s="72" t="n">
        <v>3</v>
      </c>
      <c r="X78" s="72" t="n">
        <v>45</v>
      </c>
      <c r="Y78" s="72" t="n">
        <v>24</v>
      </c>
      <c r="Z78" s="72" t="n">
        <v>4</v>
      </c>
      <c r="AA78" s="72" t="inlineStr"/>
      <c r="AB78" s="72" t="n">
        <v>3</v>
      </c>
      <c r="AC78" s="72" t="n">
        <v>479</v>
      </c>
      <c r="AD78" s="72" t="n">
        <v>60</v>
      </c>
      <c r="AE78" s="72" t="n">
        <v>539</v>
      </c>
      <c r="AF78" s="72" t="n">
        <v>8.789999999999999</v>
      </c>
      <c r="AG78" s="72" t="n">
        <v>1.54</v>
      </c>
      <c r="AH78" s="72" t="n">
        <v>5.77</v>
      </c>
    </row>
    <row r="79">
      <c r="A79" s="72" t="inlineStr"/>
      <c r="B79" s="72" t="inlineStr">
        <is>
          <t>總計</t>
        </is>
      </c>
      <c r="C79" s="72" t="n">
        <v>213</v>
      </c>
      <c r="D79" s="72" t="n">
        <v>367</v>
      </c>
      <c r="E79" s="72" t="n">
        <v>531</v>
      </c>
      <c r="F79" s="72" t="n">
        <v>2852</v>
      </c>
      <c r="G79" s="72" t="n">
        <v>711</v>
      </c>
      <c r="H79" s="72" t="n">
        <v>360</v>
      </c>
      <c r="I79" s="72" t="n">
        <v>1590</v>
      </c>
      <c r="J79" s="72" t="n">
        <v>47</v>
      </c>
      <c r="K79" s="72" t="n">
        <v>483</v>
      </c>
      <c r="L79" s="72" t="n">
        <v>430</v>
      </c>
      <c r="M79" s="72" t="n">
        <v>50753</v>
      </c>
      <c r="N79" s="72" t="n">
        <v>84</v>
      </c>
      <c r="O79" s="72" t="n">
        <v>424</v>
      </c>
      <c r="P79" s="72" t="n">
        <v>881</v>
      </c>
      <c r="Q79" s="72" t="n">
        <v>5723</v>
      </c>
      <c r="R79" s="72" t="n">
        <v>1061</v>
      </c>
      <c r="S79" s="72" t="n">
        <v>506</v>
      </c>
      <c r="T79" s="72" t="n">
        <v>73</v>
      </c>
      <c r="U79" s="72" t="n">
        <v>88</v>
      </c>
      <c r="V79" s="72" t="n">
        <v>20263</v>
      </c>
      <c r="W79" s="72" t="n">
        <v>551</v>
      </c>
      <c r="X79" s="72" t="n">
        <v>7791</v>
      </c>
      <c r="Y79" s="72" t="n">
        <v>4441</v>
      </c>
      <c r="Z79" s="72" t="n">
        <v>1613</v>
      </c>
      <c r="AA79" s="72" t="n">
        <v>228</v>
      </c>
      <c r="AB79" s="72" t="n">
        <v>627</v>
      </c>
      <c r="AC79" s="72" t="n">
        <v>94385</v>
      </c>
      <c r="AD79" s="72" t="n">
        <v>8306</v>
      </c>
      <c r="AE79" s="72" t="n">
        <v>102691</v>
      </c>
      <c r="AF79" s="72" t="n">
        <v>33.84</v>
      </c>
      <c r="AG79" s="72" t="n">
        <v>2.99</v>
      </c>
      <c r="AH79" s="72" t="n">
        <v>18.28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2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5.3984375" bestFit="1" customWidth="1" min="1" max="1"/>
    <col width="48.59765625" bestFit="1" customWidth="1" style="2" min="2" max="2"/>
  </cols>
  <sheetData>
    <row r="1">
      <c r="A1" s="73" t="inlineStr">
        <is>
          <t>data_start_row</t>
        </is>
      </c>
      <c r="B1" s="73" t="n">
        <v>3</v>
      </c>
    </row>
    <row r="2">
      <c r="A2" s="73" t="inlineStr">
        <is>
          <t>updated_date</t>
        </is>
      </c>
      <c r="B2" s="74" t="n">
        <v>44217</v>
      </c>
    </row>
    <row r="3">
      <c r="A3" s="73" t="inlineStr">
        <is>
          <t>updated_by</t>
        </is>
      </c>
      <c r="B3" s="73" t="inlineStr"/>
    </row>
    <row r="4">
      <c r="A4" s="73" t="inlineStr">
        <is>
          <t>source</t>
        </is>
      </c>
      <c r="B4" s="73" t="inlineStr">
        <is>
          <t>日本帝国第三十七統計年鑑</t>
        </is>
      </c>
    </row>
    <row r="5">
      <c r="A5" s="73" t="inlineStr">
        <is>
          <t>year</t>
        </is>
      </c>
      <c r="B5" s="73" t="n">
        <v>1918</v>
      </c>
    </row>
    <row r="6">
      <c r="A6" s="73" t="inlineStr">
        <is>
          <t>tab_no</t>
        </is>
      </c>
      <c r="B6" s="73" t="n">
        <v>458</v>
      </c>
    </row>
    <row r="7">
      <c r="A7" s="73" t="inlineStr">
        <is>
          <t>tab_title</t>
        </is>
      </c>
      <c r="B7" s="73" t="inlineStr">
        <is>
          <t>刑法犯有罪確定被告人犯罪地（地方別）大正5年</t>
        </is>
      </c>
    </row>
    <row r="8">
      <c r="A8" s="73" t="inlineStr">
        <is>
          <t>tab_year</t>
        </is>
      </c>
      <c r="B8" s="73" t="inlineStr">
        <is>
          <t>1916年</t>
        </is>
      </c>
    </row>
    <row r="9">
      <c r="A9" s="73" t="inlineStr">
        <is>
          <t>tab_yearjp</t>
        </is>
      </c>
      <c r="B9" s="73" t="inlineStr">
        <is>
          <t>大正5年</t>
        </is>
      </c>
    </row>
    <row r="10">
      <c r="A10" s="73" t="inlineStr">
        <is>
          <t>remark_tab</t>
        </is>
      </c>
      <c r="B10" s="73" t="n"/>
    </row>
    <row r="11" ht="56.25" customHeight="1">
      <c r="A11" s="73" t="inlineStr">
        <is>
          <t>remark_editor</t>
        </is>
      </c>
      <c r="B11" s="73" t="inlineStr">
        <is>
          <t>原本のサムチェックが合わない（おそらく、"公務ノ執行ヲ妨害スル罪"の"実数‗總計"は"213"、同じく合計は"212"、"騒擾ノ罪"の"実数‗總計"は"367"、"合計‗女"の島根は"43"が正しい）</t>
        </is>
      </c>
    </row>
    <row r="12">
      <c r="A12" s="73" t="inlineStr">
        <is>
          <t>changelog</t>
        </is>
      </c>
      <c r="B12" s="73" t="inlineStr"/>
    </row>
  </sheetData>
  <pageMargins left="0.7" right="0.7" top="0.75" bottom="0.75" header="0.3" footer="0.3"/>
  <pageSetup orientation="portrait" paperSize="9" horizontalDpi="4294967293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2022-02-17T04:43:24Z</dcterms:modified>
  <cp:lastModifiedBy>Yutaka Arimoto</cp:lastModifiedBy>
</cp:coreProperties>
</file>