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3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charset val="128"/>
      <family val="2"/>
      <b val="1"/>
      <color theme="1"/>
      <sz val="11"/>
      <scheme val="minor"/>
    </font>
    <font>
      <name val="源ノ角ゴシック Code JP R"/>
      <charset val="128"/>
      <family val="2"/>
      <color theme="3"/>
      <sz val="18"/>
      <scheme val="maj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/>
  </borders>
  <cellStyleXfs count="2">
    <xf numFmtId="0" fontId="7" fillId="0" borderId="0"/>
    <xf numFmtId="38" fontId="7" fillId="0" borderId="0" applyAlignment="1">
      <alignment vertical="center"/>
    </xf>
  </cellStyleXfs>
  <cellXfs count="62">
    <xf numFmtId="0" fontId="0" fillId="0" borderId="0" pivotButton="0" quotePrefix="0" xfId="0"/>
    <xf numFmtId="0" fontId="1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left"/>
    </xf>
    <xf numFmtId="38" fontId="10" fillId="0" borderId="0" applyAlignment="1" pivotButton="0" quotePrefix="0" xfId="1">
      <alignment horizontal="right"/>
    </xf>
    <xf numFmtId="0" fontId="10" fillId="0" borderId="0" applyAlignment="1" pivotButton="0" quotePrefix="0" xfId="0">
      <alignment horizontal="right"/>
    </xf>
    <xf numFmtId="0" fontId="10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1" applyAlignment="1" pivotButton="0" quotePrefix="0" xfId="0">
      <alignment horizontal="right" wrapText="1"/>
    </xf>
    <xf numFmtId="38" fontId="6" fillId="0" borderId="1" applyAlignment="1" pivotButton="0" quotePrefix="0" xfId="1">
      <alignment horizontal="right" wrapText="1"/>
    </xf>
    <xf numFmtId="0" fontId="6" fillId="0" borderId="0" applyAlignment="1" pivotButton="0" quotePrefix="0" xfId="0">
      <alignment horizontal="right"/>
    </xf>
    <xf numFmtId="38" fontId="6" fillId="0" borderId="0" pivotButton="0" quotePrefix="0" xfId="1"/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38" fontId="6" fillId="0" borderId="0" pivotButton="0" quotePrefix="0" xfId="1"/>
    <xf numFmtId="38" fontId="10" fillId="0" borderId="0" pivotButton="0" quotePrefix="0" xfId="1"/>
    <xf numFmtId="38" fontId="10" fillId="0" borderId="0" pivotButton="0" quotePrefix="0" xfId="1"/>
    <xf numFmtId="38" fontId="6" fillId="0" borderId="0" applyAlignment="1" pivotButton="0" quotePrefix="0" xfId="1">
      <alignment horizontal="right"/>
    </xf>
    <xf numFmtId="38" fontId="10" fillId="0" borderId="0" applyAlignment="1" pivotButton="0" quotePrefix="0" xfId="1">
      <alignment horizontal="right"/>
    </xf>
    <xf numFmtId="0" fontId="6" fillId="3" borderId="0" applyAlignment="1" pivotButton="0" quotePrefix="0" xfId="0">
      <alignment horizontal="right"/>
    </xf>
    <xf numFmtId="38" fontId="6" fillId="3" borderId="0" applyAlignment="1" pivotButton="0" quotePrefix="0" xfId="1">
      <alignment horizontal="right"/>
    </xf>
    <xf numFmtId="0" fontId="6" fillId="2" borderId="0" applyAlignment="1" pivotButton="0" quotePrefix="0" xfId="0">
      <alignment horizontal="right"/>
    </xf>
    <xf numFmtId="38" fontId="6" fillId="2" borderId="0" applyAlignment="1" pivotButton="0" quotePrefix="0" xfId="1">
      <alignment horizontal="right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right" wrapText="1"/>
    </xf>
    <xf numFmtId="38" fontId="5" fillId="0" borderId="1" applyAlignment="1" pivotButton="0" quotePrefix="0" xfId="1">
      <alignment horizontal="right" wrapText="1"/>
    </xf>
    <xf numFmtId="1" fontId="5" fillId="0" borderId="0" applyAlignment="1" pivotButton="0" quotePrefix="0" xfId="1">
      <alignment horizontal="right" wrapText="1"/>
    </xf>
    <xf numFmtId="1" fontId="5" fillId="0" borderId="1" applyAlignment="1" pivotButton="0" quotePrefix="0" xfId="1">
      <alignment horizontal="right" wrapText="1"/>
    </xf>
    <xf numFmtId="1" fontId="6" fillId="0" borderId="0" pivotButton="0" quotePrefix="0" xfId="0"/>
    <xf numFmtId="1" fontId="6" fillId="0" borderId="0" applyAlignment="1" pivotButton="0" quotePrefix="0" xfId="0">
      <alignment horizontal="right"/>
    </xf>
    <xf numFmtId="1" fontId="6" fillId="0" borderId="0" applyAlignment="1" pivotButton="0" quotePrefix="0" xfId="0">
      <alignment horizontal="right"/>
    </xf>
    <xf numFmtId="1" fontId="10" fillId="0" borderId="0" applyAlignment="1" pivotButton="0" quotePrefix="0" xfId="0">
      <alignment horizontal="right"/>
    </xf>
    <xf numFmtId="1" fontId="10" fillId="0" borderId="0" applyAlignment="1" pivotButton="0" quotePrefix="0" xfId="0">
      <alignment horizontal="right"/>
    </xf>
    <xf numFmtId="1" fontId="6" fillId="3" borderId="0" applyAlignment="1" pivotButton="0" quotePrefix="0" xfId="1">
      <alignment horizontal="right"/>
    </xf>
    <xf numFmtId="1" fontId="6" fillId="2" borderId="0" applyAlignment="1" pivotButton="0" quotePrefix="0" xfId="1">
      <alignment horizontal="right"/>
    </xf>
    <xf numFmtId="0" fontId="5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3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 wrapText="1"/>
    </xf>
    <xf numFmtId="0" fontId="12" fillId="0" borderId="2" applyAlignment="1" pivotButton="0" quotePrefix="0" xfId="0">
      <alignment horizontal="general" vertical="center"/>
    </xf>
    <xf numFmtId="38" fontId="12" fillId="0" borderId="2" applyAlignment="1" pivotButton="0" quotePrefix="0" xfId="1">
      <alignment horizontal="general" vertical="center"/>
    </xf>
    <xf numFmtId="1" fontId="12" fillId="0" borderId="2" applyAlignment="1" pivotButton="0" quotePrefix="0" xfId="1">
      <alignment horizontal="general" vertical="center"/>
    </xf>
    <xf numFmtId="1" fontId="12" fillId="0" borderId="2" applyAlignment="1" pivotButton="0" quotePrefix="0" xfId="0">
      <alignment horizontal="general" vertical="center"/>
    </xf>
    <xf numFmtId="164" fontId="12" fillId="4" borderId="2" applyAlignment="1" pivotButton="0" quotePrefix="0" xfId="0">
      <alignment horizontal="general" vertical="center"/>
    </xf>
    <xf numFmtId="165" fontId="12" fillId="4" borderId="2" applyAlignment="1" pivotButton="0" quotePrefix="0" xfId="1">
      <alignment horizontal="general" vertical="center"/>
    </xf>
    <xf numFmtId="164" fontId="12" fillId="4" borderId="2" applyAlignment="1" pivotButton="0" quotePrefix="0" xfId="1">
      <alignment horizontal="general" vertical="center"/>
    </xf>
    <xf numFmtId="164" fontId="0" fillId="4" borderId="0" pivotButton="0" quotePrefix="0" xfId="0"/>
    <xf numFmtId="164" fontId="12" fillId="4" borderId="2" applyAlignment="1" pivotButton="0" quotePrefix="0" xfId="0">
      <alignment horizontal="general" vertical="center"/>
    </xf>
    <xf numFmtId="164" fontId="12" fillId="4" borderId="2" applyAlignment="1" pivotButton="0" quotePrefix="0" xfId="1">
      <alignment horizontal="general" vertical="center"/>
    </xf>
    <xf numFmtId="164" fontId="0" fillId="4" borderId="0" pivotButton="0" quotePrefix="0" xfId="0"/>
    <xf numFmtId="0" fontId="12" fillId="0" borderId="2" applyAlignment="1" pivotButton="0" quotePrefix="0" xfId="0">
      <alignment horizontal="general" vertical="center"/>
    </xf>
    <xf numFmtId="0" fontId="12" fillId="0" borderId="2" applyAlignment="1" pivotButton="0" quotePrefix="0" xfId="0">
      <alignment horizontal="left" vertical="center" wrapText="1"/>
    </xf>
    <xf numFmtId="14" fontId="12" fillId="0" borderId="2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3">
    <dxf>
      <fill>
        <patternFill>
          <bgColor theme="5" tint="0.7999816888943144"/>
        </patternFill>
      </fill>
    </dxf>
    <dxf>
      <font>
        <b val="1"/>
        <color rgb="FFFF0000"/>
      </font>
    </dxf>
    <dxf>
      <font>
        <b val="1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74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9.09765625" defaultRowHeight="18.75"/>
  <cols>
    <col width="10.09765625" customWidth="1" style="14" min="1" max="2"/>
    <col width="10.8984375" customWidth="1" style="18" min="3" max="15"/>
    <col width="10.8984375" customWidth="1" style="37" min="16" max="16"/>
    <col width="9.09765625" customWidth="1" style="14" min="17" max="16384"/>
  </cols>
  <sheetData>
    <row r="1" customFormat="1" s="7">
      <c r="A1" s="59" t="inlineStr">
        <is>
          <t>地方</t>
        </is>
      </c>
      <c r="B1" s="59" t="inlineStr">
        <is>
          <t>道府縣</t>
        </is>
      </c>
      <c r="C1" s="49" t="inlineStr">
        <is>
          <t>春蠶飼養戸數</t>
        </is>
      </c>
      <c r="D1" s="49" t="inlineStr">
        <is>
          <t>掃立蠶種枚數</t>
        </is>
      </c>
      <c r="E1" s="49" t="inlineStr">
        <is>
          <t>數量</t>
        </is>
      </c>
      <c r="F1" s="49" t="inlineStr">
        <is>
          <t>數量</t>
        </is>
      </c>
      <c r="G1" s="49" t="inlineStr">
        <is>
          <t>數量</t>
        </is>
      </c>
      <c r="H1" s="49" t="inlineStr">
        <is>
          <t>數量</t>
        </is>
      </c>
      <c r="I1" s="49" t="inlineStr">
        <is>
          <t>數量</t>
        </is>
      </c>
      <c r="J1" s="49" t="inlineStr">
        <is>
          <t>同上ノ内</t>
        </is>
      </c>
      <c r="K1" s="49" t="inlineStr">
        <is>
          <t>同上ノ内</t>
        </is>
      </c>
      <c r="L1" s="49" t="inlineStr">
        <is>
          <t>同上ノ内</t>
        </is>
      </c>
      <c r="M1" s="49" t="inlineStr">
        <is>
          <t>一石ニ付價額</t>
        </is>
      </c>
      <c r="N1" s="49" t="inlineStr">
        <is>
          <t>一石ニ付價額</t>
        </is>
      </c>
      <c r="O1" s="49" t="inlineStr">
        <is>
          <t>一石ニ付價額</t>
        </is>
      </c>
      <c r="P1" s="50" t="inlineStr">
        <is>
          <t>一石ニ付價額</t>
        </is>
      </c>
    </row>
    <row r="2" customFormat="1" s="7">
      <c r="A2" s="59" t="n"/>
      <c r="B2" s="59" t="n"/>
      <c r="C2" s="49" t="n"/>
      <c r="D2" s="49" t="n"/>
      <c r="E2" s="49" t="inlineStr">
        <is>
          <t>繭</t>
        </is>
      </c>
      <c r="F2" s="49" t="inlineStr">
        <is>
          <t>玉繭</t>
        </is>
      </c>
      <c r="G2" s="49" t="inlineStr">
        <is>
          <t>屑繭</t>
        </is>
      </c>
      <c r="H2" s="49" t="inlineStr">
        <is>
          <t>出殻繭</t>
        </is>
      </c>
      <c r="I2" s="49" t="inlineStr">
        <is>
          <t>合計</t>
        </is>
      </c>
      <c r="J2" s="49" t="inlineStr">
        <is>
          <t>春蠶</t>
        </is>
      </c>
      <c r="K2" s="49" t="inlineStr">
        <is>
          <t>夏蠶</t>
        </is>
      </c>
      <c r="L2" s="49" t="inlineStr">
        <is>
          <t>秋蠶</t>
        </is>
      </c>
      <c r="M2" s="49" t="inlineStr">
        <is>
          <t>繭</t>
        </is>
      </c>
      <c r="N2" s="49" t="inlineStr">
        <is>
          <t>玉繭</t>
        </is>
      </c>
      <c r="O2" s="49" t="inlineStr">
        <is>
          <t>屑繭</t>
        </is>
      </c>
      <c r="P2" s="50" t="inlineStr">
        <is>
          <t>出殻繭</t>
        </is>
      </c>
    </row>
    <row r="3" ht="19.5" customFormat="1" customHeight="1" s="7" thickBot="1">
      <c r="A3" s="59" t="n"/>
      <c r="B3" s="59" t="n"/>
      <c r="C3" s="49" t="n"/>
      <c r="D3" s="49" t="n"/>
      <c r="E3" s="49" t="inlineStr">
        <is>
          <t>石</t>
        </is>
      </c>
      <c r="F3" s="49" t="inlineStr">
        <is>
          <t>石</t>
        </is>
      </c>
      <c r="G3" s="49" t="inlineStr">
        <is>
          <t>石</t>
        </is>
      </c>
      <c r="H3" s="49" t="inlineStr">
        <is>
          <t>石</t>
        </is>
      </c>
      <c r="I3" s="49" t="inlineStr">
        <is>
          <t>石</t>
        </is>
      </c>
      <c r="J3" s="49" t="inlineStr">
        <is>
          <t>石</t>
        </is>
      </c>
      <c r="K3" s="49" t="inlineStr">
        <is>
          <t>石</t>
        </is>
      </c>
      <c r="L3" s="49" t="inlineStr">
        <is>
          <t>石</t>
        </is>
      </c>
      <c r="M3" s="49" t="inlineStr">
        <is>
          <t>円</t>
        </is>
      </c>
      <c r="N3" s="49" t="inlineStr">
        <is>
          <t>円</t>
        </is>
      </c>
      <c r="O3" s="49" t="inlineStr">
        <is>
          <t>円</t>
        </is>
      </c>
      <c r="P3" s="50" t="inlineStr">
        <is>
          <t>円</t>
        </is>
      </c>
    </row>
    <row r="4" ht="19.5" customHeight="1" thickTop="1">
      <c r="A4" s="59" t="inlineStr">
        <is>
          <t>本州中區</t>
        </is>
      </c>
      <c r="B4" s="59" t="inlineStr">
        <is>
          <t>東京</t>
        </is>
      </c>
      <c r="C4" s="49" t="n">
        <v>27744</v>
      </c>
      <c r="D4" s="49" t="n">
        <v>117573</v>
      </c>
      <c r="E4" s="49" t="n">
        <v>78505</v>
      </c>
      <c r="F4" s="49" t="n">
        <v>9319</v>
      </c>
      <c r="G4" s="49" t="n">
        <v>7054</v>
      </c>
      <c r="H4" s="49" t="n">
        <v>2193</v>
      </c>
      <c r="I4" s="49" t="n">
        <v>97071</v>
      </c>
      <c r="J4" s="49" t="n">
        <v>56446</v>
      </c>
      <c r="K4" s="49" t="n">
        <v>591</v>
      </c>
      <c r="L4" s="49" t="n">
        <v>40034</v>
      </c>
      <c r="M4" s="49" t="n">
        <v>37</v>
      </c>
      <c r="N4" s="49" t="n">
        <v>15</v>
      </c>
      <c r="O4" s="49" t="n">
        <v>8</v>
      </c>
      <c r="P4" s="51" t="n">
        <v>14</v>
      </c>
    </row>
    <row r="5">
      <c r="A5" s="59" t="inlineStr">
        <is>
          <t>本州中區</t>
        </is>
      </c>
      <c r="B5" s="59" t="inlineStr">
        <is>
          <t>神奈川</t>
        </is>
      </c>
      <c r="C5" s="49" t="n">
        <v>36374</v>
      </c>
      <c r="D5" s="49" t="n">
        <v>108865</v>
      </c>
      <c r="E5" s="49" t="n">
        <v>66895</v>
      </c>
      <c r="F5" s="49" t="n">
        <v>7288</v>
      </c>
      <c r="G5" s="49" t="n">
        <v>6269</v>
      </c>
      <c r="H5" s="49" t="n">
        <v>319</v>
      </c>
      <c r="I5" s="49" t="n">
        <v>80771</v>
      </c>
      <c r="J5" s="49" t="n">
        <v>57037</v>
      </c>
      <c r="K5" s="49" t="n">
        <v>930</v>
      </c>
      <c r="L5" s="49" t="n">
        <v>22804</v>
      </c>
      <c r="M5" s="49" t="n">
        <v>37</v>
      </c>
      <c r="N5" s="49" t="n">
        <v>15</v>
      </c>
      <c r="O5" s="49" t="n">
        <v>7</v>
      </c>
      <c r="P5" s="51" t="n">
        <v>9</v>
      </c>
    </row>
    <row r="6">
      <c r="A6" s="59" t="inlineStr">
        <is>
          <t>本州中區</t>
        </is>
      </c>
      <c r="B6" s="59" t="inlineStr">
        <is>
          <t>埼玉</t>
        </is>
      </c>
      <c r="C6" s="49" t="n">
        <v>89444</v>
      </c>
      <c r="D6" s="49" t="n">
        <v>303800</v>
      </c>
      <c r="E6" s="49" t="n">
        <v>216329</v>
      </c>
      <c r="F6" s="49" t="n">
        <v>23483</v>
      </c>
      <c r="G6" s="49" t="n">
        <v>20409</v>
      </c>
      <c r="H6" s="49" t="n">
        <v>4055</v>
      </c>
      <c r="I6" s="49" t="n">
        <v>264276</v>
      </c>
      <c r="J6" s="49" t="n">
        <v>183658</v>
      </c>
      <c r="K6" s="49" t="n">
        <v>4650</v>
      </c>
      <c r="L6" s="49" t="n">
        <v>75968</v>
      </c>
      <c r="M6" s="49" t="n">
        <v>38</v>
      </c>
      <c r="N6" s="49" t="n">
        <v>15</v>
      </c>
      <c r="O6" s="49" t="n">
        <v>14</v>
      </c>
      <c r="P6" s="51" t="n">
        <v>14</v>
      </c>
    </row>
    <row r="7">
      <c r="A7" s="59" t="inlineStr">
        <is>
          <t>本州中區</t>
        </is>
      </c>
      <c r="B7" s="59" t="inlineStr">
        <is>
          <t>千葉</t>
        </is>
      </c>
      <c r="C7" s="49" t="n">
        <v>37325</v>
      </c>
      <c r="D7" s="49" t="n">
        <v>132057</v>
      </c>
      <c r="E7" s="49" t="n">
        <v>92449</v>
      </c>
      <c r="F7" s="49" t="n">
        <v>13324</v>
      </c>
      <c r="G7" s="49" t="n">
        <v>10390</v>
      </c>
      <c r="H7" s="49" t="n">
        <v>819</v>
      </c>
      <c r="I7" s="49" t="n">
        <v>116982</v>
      </c>
      <c r="J7" s="49" t="n">
        <v>76173</v>
      </c>
      <c r="K7" s="49" t="n">
        <v>324</v>
      </c>
      <c r="L7" s="49" t="n">
        <v>40485</v>
      </c>
      <c r="M7" s="49" t="n">
        <v>38</v>
      </c>
      <c r="N7" s="49" t="n">
        <v>12</v>
      </c>
      <c r="O7" s="49" t="n">
        <v>14</v>
      </c>
      <c r="P7" s="51" t="n">
        <v>13</v>
      </c>
    </row>
    <row r="8">
      <c r="A8" s="59" t="inlineStr">
        <is>
          <t>本州中區</t>
        </is>
      </c>
      <c r="B8" s="59" t="inlineStr">
        <is>
          <t>茨城</t>
        </is>
      </c>
      <c r="C8" s="49" t="n">
        <v>55429</v>
      </c>
      <c r="D8" s="49" t="n">
        <v>197161</v>
      </c>
      <c r="E8" s="49" t="n">
        <v>118191</v>
      </c>
      <c r="F8" s="49" t="n">
        <v>16452</v>
      </c>
      <c r="G8" s="49" t="n">
        <v>14153</v>
      </c>
      <c r="H8" s="49" t="n">
        <v>494</v>
      </c>
      <c r="I8" s="49" t="n">
        <v>149290</v>
      </c>
      <c r="J8" s="49" t="n">
        <v>87347</v>
      </c>
      <c r="K8" s="49" t="n">
        <v>4410</v>
      </c>
      <c r="L8" s="49" t="n">
        <v>57533</v>
      </c>
      <c r="M8" s="49" t="n">
        <v>38</v>
      </c>
      <c r="N8" s="49" t="n">
        <v>13</v>
      </c>
      <c r="O8" s="49" t="n">
        <v>12</v>
      </c>
      <c r="P8" s="51" t="n">
        <v>15</v>
      </c>
    </row>
    <row r="9">
      <c r="A9" s="59" t="inlineStr">
        <is>
          <t>本州中區</t>
        </is>
      </c>
      <c r="B9" s="59" t="inlineStr">
        <is>
          <t>栃木</t>
        </is>
      </c>
      <c r="C9" s="49" t="n">
        <v>15091</v>
      </c>
      <c r="D9" s="49" t="n">
        <v>57515</v>
      </c>
      <c r="E9" s="49" t="n">
        <v>36000</v>
      </c>
      <c r="F9" s="49" t="n">
        <v>4905</v>
      </c>
      <c r="G9" s="49" t="n">
        <v>2737</v>
      </c>
      <c r="H9" s="49" t="n">
        <v>924</v>
      </c>
      <c r="I9" s="49" t="n">
        <v>44566</v>
      </c>
      <c r="J9" s="49" t="n">
        <v>30291</v>
      </c>
      <c r="K9" s="49" t="n">
        <v>2691</v>
      </c>
      <c r="L9" s="49" t="n">
        <v>11584</v>
      </c>
      <c r="M9" s="49" t="n">
        <v>41</v>
      </c>
      <c r="N9" s="49" t="n">
        <v>15</v>
      </c>
      <c r="O9" s="49" t="n">
        <v>11</v>
      </c>
      <c r="P9" s="51" t="n">
        <v>14</v>
      </c>
    </row>
    <row r="10">
      <c r="A10" s="59" t="inlineStr">
        <is>
          <t>本州中區</t>
        </is>
      </c>
      <c r="B10" s="59" t="inlineStr">
        <is>
          <t>群馬</t>
        </is>
      </c>
      <c r="C10" s="49" t="n">
        <v>70855</v>
      </c>
      <c r="D10" s="49" t="n">
        <v>488866</v>
      </c>
      <c r="E10" s="49" t="n">
        <v>220032</v>
      </c>
      <c r="F10" s="49" t="n">
        <v>31178</v>
      </c>
      <c r="G10" s="49" t="n">
        <v>25585</v>
      </c>
      <c r="H10" s="49" t="n">
        <v>4274</v>
      </c>
      <c r="I10" s="49" t="n">
        <v>281069</v>
      </c>
      <c r="J10" s="49" t="n">
        <v>189203</v>
      </c>
      <c r="K10" s="49" t="n">
        <v>3204</v>
      </c>
      <c r="L10" s="49" t="n">
        <v>88662</v>
      </c>
      <c r="M10" s="49" t="n">
        <v>39</v>
      </c>
      <c r="N10" s="49" t="n">
        <v>16</v>
      </c>
      <c r="O10" s="49" t="n">
        <v>13</v>
      </c>
      <c r="P10" s="51" t="n">
        <v>15</v>
      </c>
    </row>
    <row r="11">
      <c r="A11" s="59" t="inlineStr">
        <is>
          <t>本州中區</t>
        </is>
      </c>
      <c r="B11" s="59" t="inlineStr">
        <is>
          <t>長野</t>
        </is>
      </c>
      <c r="C11" s="49" t="n">
        <v>106783</v>
      </c>
      <c r="D11" s="49" t="n">
        <v>836703</v>
      </c>
      <c r="E11" s="49" t="n">
        <v>485641</v>
      </c>
      <c r="F11" s="49" t="n">
        <v>62779</v>
      </c>
      <c r="G11" s="49" t="n">
        <v>40710</v>
      </c>
      <c r="H11" s="49" t="n">
        <v>15445</v>
      </c>
      <c r="I11" s="49" t="n">
        <v>604575</v>
      </c>
      <c r="J11" s="49" t="n">
        <v>242923</v>
      </c>
      <c r="K11" s="49" t="n">
        <v>172296</v>
      </c>
      <c r="L11" s="49" t="n">
        <v>189356</v>
      </c>
      <c r="M11" s="49" t="n">
        <v>41</v>
      </c>
      <c r="N11" s="49" t="n">
        <v>17</v>
      </c>
      <c r="O11" s="49" t="n">
        <v>13</v>
      </c>
      <c r="P11" s="51" t="n">
        <v>13</v>
      </c>
    </row>
    <row r="12">
      <c r="A12" s="59" t="inlineStr">
        <is>
          <t>本州中區</t>
        </is>
      </c>
      <c r="B12" s="59" t="inlineStr">
        <is>
          <t>山梨</t>
        </is>
      </c>
      <c r="C12" s="49" t="n">
        <v>50681</v>
      </c>
      <c r="D12" s="49" t="n">
        <v>257812</v>
      </c>
      <c r="E12" s="49" t="n">
        <v>132259</v>
      </c>
      <c r="F12" s="49" t="n">
        <v>16621</v>
      </c>
      <c r="G12" s="49" t="n">
        <v>14769</v>
      </c>
      <c r="H12" s="49" t="n">
        <v>2124</v>
      </c>
      <c r="I12" s="49" t="n">
        <v>165783</v>
      </c>
      <c r="J12" s="49" t="n">
        <v>113039</v>
      </c>
      <c r="K12" s="49" t="n">
        <v>6999</v>
      </c>
      <c r="L12" s="49" t="n">
        <v>45745</v>
      </c>
      <c r="M12" s="49" t="n">
        <v>37</v>
      </c>
      <c r="N12" s="49" t="n">
        <v>14</v>
      </c>
      <c r="O12" s="49" t="n">
        <v>15</v>
      </c>
      <c r="P12" s="51" t="n">
        <v>12</v>
      </c>
    </row>
    <row r="13">
      <c r="A13" s="59" t="inlineStr">
        <is>
          <t>本州中區</t>
        </is>
      </c>
      <c r="B13" s="59" t="inlineStr">
        <is>
          <t>静岡</t>
        </is>
      </c>
      <c r="C13" s="49" t="n">
        <v>60186</v>
      </c>
      <c r="D13" s="49" t="n">
        <v>160546</v>
      </c>
      <c r="E13" s="49" t="n">
        <v>115893</v>
      </c>
      <c r="F13" s="49" t="n">
        <v>13934</v>
      </c>
      <c r="G13" s="49" t="n">
        <v>10147</v>
      </c>
      <c r="H13" s="49" t="n">
        <v>1677</v>
      </c>
      <c r="I13" s="49" t="n">
        <v>141651</v>
      </c>
      <c r="J13" s="49" t="n">
        <v>97514</v>
      </c>
      <c r="K13" s="49" t="n">
        <v>12021</v>
      </c>
      <c r="L13" s="49" t="n">
        <v>32116</v>
      </c>
      <c r="M13" s="49" t="n">
        <v>43</v>
      </c>
      <c r="N13" s="49" t="n">
        <v>15</v>
      </c>
      <c r="O13" s="49" t="n">
        <v>13</v>
      </c>
      <c r="P13" s="51" t="n">
        <v>13</v>
      </c>
    </row>
    <row r="14">
      <c r="A14" s="59" t="inlineStr">
        <is>
          <t>本州中區</t>
        </is>
      </c>
      <c r="B14" s="59" t="inlineStr">
        <is>
          <t>愛知</t>
        </is>
      </c>
      <c r="C14" s="49" t="n">
        <v>90756</v>
      </c>
      <c r="D14" s="49" t="n">
        <v>340580</v>
      </c>
      <c r="E14" s="49" t="n">
        <v>284155</v>
      </c>
      <c r="F14" s="49" t="n">
        <v>37303</v>
      </c>
      <c r="G14" s="49" t="n">
        <v>19430</v>
      </c>
      <c r="H14" s="49" t="n">
        <v>4135</v>
      </c>
      <c r="I14" s="49" t="n">
        <v>345023</v>
      </c>
      <c r="J14" s="49" t="n">
        <v>184722</v>
      </c>
      <c r="K14" s="49" t="n">
        <v>73151</v>
      </c>
      <c r="L14" s="49" t="n">
        <v>87150</v>
      </c>
      <c r="M14" s="49" t="n">
        <v>43</v>
      </c>
      <c r="N14" s="49" t="n">
        <v>17</v>
      </c>
      <c r="O14" s="49" t="n">
        <v>14</v>
      </c>
      <c r="P14" s="51" t="n">
        <v>15</v>
      </c>
    </row>
    <row r="15">
      <c r="A15" s="59" t="inlineStr">
        <is>
          <t>本州中區</t>
        </is>
      </c>
      <c r="B15" s="59" t="inlineStr">
        <is>
          <t>三重</t>
        </is>
      </c>
      <c r="C15" s="49" t="n">
        <v>42759</v>
      </c>
      <c r="D15" s="49" t="n">
        <v>112061</v>
      </c>
      <c r="E15" s="49" t="n">
        <v>104394</v>
      </c>
      <c r="F15" s="49" t="n">
        <v>14930</v>
      </c>
      <c r="G15" s="49" t="n">
        <v>6498</v>
      </c>
      <c r="H15" s="49" t="n">
        <v>1223</v>
      </c>
      <c r="I15" s="49" t="n">
        <v>127045</v>
      </c>
      <c r="J15" s="49" t="n">
        <v>74537</v>
      </c>
      <c r="K15" s="49" t="n">
        <v>18183</v>
      </c>
      <c r="L15" s="49" t="n">
        <v>34325</v>
      </c>
      <c r="M15" s="49" t="n">
        <v>42</v>
      </c>
      <c r="N15" s="49" t="n">
        <v>16</v>
      </c>
      <c r="O15" s="49" t="n">
        <v>16</v>
      </c>
      <c r="P15" s="51" t="n">
        <v>15</v>
      </c>
    </row>
    <row r="16">
      <c r="A16" s="59" t="inlineStr">
        <is>
          <t>本州中區</t>
        </is>
      </c>
      <c r="B16" s="59" t="inlineStr">
        <is>
          <t>岐阜</t>
        </is>
      </c>
      <c r="C16" s="49" t="n">
        <v>68278</v>
      </c>
      <c r="D16" s="49" t="n">
        <v>234234</v>
      </c>
      <c r="E16" s="49" t="n">
        <v>175345</v>
      </c>
      <c r="F16" s="49" t="n">
        <v>20344</v>
      </c>
      <c r="G16" s="49" t="n">
        <v>14783</v>
      </c>
      <c r="H16" s="49" t="n">
        <v>4097</v>
      </c>
      <c r="I16" s="49" t="n">
        <v>214569</v>
      </c>
      <c r="J16" s="49" t="n">
        <v>113753</v>
      </c>
      <c r="K16" s="49" t="n">
        <v>34515</v>
      </c>
      <c r="L16" s="49" t="n">
        <v>66301</v>
      </c>
      <c r="M16" s="49" t="n">
        <v>42</v>
      </c>
      <c r="N16" s="49" t="n">
        <v>16</v>
      </c>
      <c r="O16" s="49" t="n">
        <v>13</v>
      </c>
      <c r="P16" s="51" t="n">
        <v>14</v>
      </c>
    </row>
    <row r="17">
      <c r="A17" s="59" t="inlineStr">
        <is>
          <t>本州中區</t>
        </is>
      </c>
      <c r="B17" s="59" t="inlineStr">
        <is>
          <t>滋賀</t>
        </is>
      </c>
      <c r="C17" s="49" t="n">
        <v>21892</v>
      </c>
      <c r="D17" s="49" t="n">
        <v>83202</v>
      </c>
      <c r="E17" s="49" t="n">
        <v>61746</v>
      </c>
      <c r="F17" s="49" t="n">
        <v>8482</v>
      </c>
      <c r="G17" s="49" t="n">
        <v>4326</v>
      </c>
      <c r="H17" s="49" t="n">
        <v>1067</v>
      </c>
      <c r="I17" s="49" t="n">
        <v>75621</v>
      </c>
      <c r="J17" s="49" t="n">
        <v>32392</v>
      </c>
      <c r="K17" s="49" t="n">
        <v>35816</v>
      </c>
      <c r="L17" s="49" t="n">
        <v>7413</v>
      </c>
      <c r="M17" s="49" t="n">
        <v>39</v>
      </c>
      <c r="N17" s="49" t="n">
        <v>16</v>
      </c>
      <c r="O17" s="49" t="n">
        <v>14</v>
      </c>
      <c r="P17" s="51" t="n">
        <v>15</v>
      </c>
    </row>
    <row r="18">
      <c r="A18" s="59" t="inlineStr">
        <is>
          <t>本州中區</t>
        </is>
      </c>
      <c r="B18" s="59" t="inlineStr">
        <is>
          <t>福井</t>
        </is>
      </c>
      <c r="C18" s="49" t="n">
        <v>22721</v>
      </c>
      <c r="D18" s="49" t="n">
        <v>51925</v>
      </c>
      <c r="E18" s="49" t="n">
        <v>27893</v>
      </c>
      <c r="F18" s="49" t="n">
        <v>3433</v>
      </c>
      <c r="G18" s="49" t="n">
        <v>1957</v>
      </c>
      <c r="H18" s="49" t="n">
        <v>200</v>
      </c>
      <c r="I18" s="49" t="n">
        <v>33483</v>
      </c>
      <c r="J18" s="49" t="n">
        <v>21212</v>
      </c>
      <c r="K18" s="49" t="n">
        <v>10084</v>
      </c>
      <c r="L18" s="49" t="n">
        <v>2187</v>
      </c>
      <c r="M18" s="49" t="n">
        <v>35</v>
      </c>
      <c r="N18" s="49" t="n">
        <v>12</v>
      </c>
      <c r="O18" s="49" t="n">
        <v>8</v>
      </c>
      <c r="P18" s="51" t="n">
        <v>11</v>
      </c>
    </row>
    <row r="19">
      <c r="A19" s="59" t="inlineStr">
        <is>
          <t>本州中區</t>
        </is>
      </c>
      <c r="B19" s="59" t="inlineStr">
        <is>
          <t>石川</t>
        </is>
      </c>
      <c r="C19" s="49" t="n">
        <v>19836</v>
      </c>
      <c r="D19" s="49" t="n">
        <v>46107</v>
      </c>
      <c r="E19" s="49" t="n">
        <v>32358</v>
      </c>
      <c r="F19" s="49" t="n">
        <v>4763</v>
      </c>
      <c r="G19" s="49" t="n">
        <v>2470</v>
      </c>
      <c r="H19" s="49" t="n">
        <v>299</v>
      </c>
      <c r="I19" s="49" t="n">
        <v>39890</v>
      </c>
      <c r="J19" s="49" t="n">
        <v>22608</v>
      </c>
      <c r="K19" s="49" t="n">
        <v>9998</v>
      </c>
      <c r="L19" s="49" t="n">
        <v>7284</v>
      </c>
      <c r="M19" s="49" t="n">
        <v>36</v>
      </c>
      <c r="N19" s="49" t="n">
        <v>14</v>
      </c>
      <c r="O19" s="49" t="n">
        <v>9</v>
      </c>
      <c r="P19" s="51" t="n">
        <v>13</v>
      </c>
    </row>
    <row r="20" customFormat="1" s="14">
      <c r="A20" s="59" t="inlineStr">
        <is>
          <t>本州中區</t>
        </is>
      </c>
      <c r="B20" s="59" t="inlineStr">
        <is>
          <t>富山</t>
        </is>
      </c>
      <c r="C20" s="49" t="n">
        <v>14206</v>
      </c>
      <c r="D20" s="49" t="n">
        <v>27405</v>
      </c>
      <c r="E20" s="49" t="n">
        <v>16649</v>
      </c>
      <c r="F20" s="49" t="n">
        <v>2091</v>
      </c>
      <c r="G20" s="49" t="n">
        <v>1387</v>
      </c>
      <c r="H20" s="49" t="n">
        <v>701</v>
      </c>
      <c r="I20" s="49" t="n">
        <v>20828</v>
      </c>
      <c r="J20" s="49" t="n">
        <v>14788</v>
      </c>
      <c r="K20" s="49" t="n">
        <v>3614</v>
      </c>
      <c r="L20" s="49" t="n">
        <v>2426</v>
      </c>
      <c r="M20" s="49" t="n">
        <v>35</v>
      </c>
      <c r="N20" s="49" t="n">
        <v>14</v>
      </c>
      <c r="O20" s="49" t="n">
        <v>8</v>
      </c>
      <c r="P20" s="51" t="n">
        <v>15</v>
      </c>
    </row>
    <row r="21" customFormat="1" s="5">
      <c r="A21" s="59" t="inlineStr">
        <is>
          <t>本州中區</t>
        </is>
      </c>
      <c r="B21" s="59" t="inlineStr">
        <is>
          <t>計</t>
        </is>
      </c>
      <c r="C21" s="49" t="n">
        <v>830360</v>
      </c>
      <c r="D21" s="49" t="n">
        <v>3556412</v>
      </c>
      <c r="E21" s="49" t="n">
        <v>2264734</v>
      </c>
      <c r="F21" s="49" t="n">
        <v>290639</v>
      </c>
      <c r="G21" s="49" t="n">
        <v>203074</v>
      </c>
      <c r="H21" s="49" t="n">
        <v>44046</v>
      </c>
      <c r="I21" s="49" t="n">
        <v>2802493</v>
      </c>
      <c r="J21" s="49" t="n">
        <v>1597643</v>
      </c>
      <c r="K21" s="49" t="n">
        <v>393477</v>
      </c>
      <c r="L21" s="49" t="n">
        <v>811373</v>
      </c>
      <c r="M21" s="49" t="n">
        <v>40</v>
      </c>
      <c r="N21" s="49" t="n">
        <v>16</v>
      </c>
      <c r="O21" s="49" t="n">
        <v>13</v>
      </c>
      <c r="P21" s="51" t="n">
        <v>14</v>
      </c>
    </row>
    <row r="22">
      <c r="A22" s="59" t="inlineStr">
        <is>
          <t>本州北區</t>
        </is>
      </c>
      <c r="B22" s="59" t="inlineStr">
        <is>
          <t>新潟</t>
        </is>
      </c>
      <c r="C22" s="49" t="n">
        <v>52252</v>
      </c>
      <c r="D22" s="49" t="n">
        <v>99532</v>
      </c>
      <c r="E22" s="49" t="n">
        <v>75224</v>
      </c>
      <c r="F22" s="49" t="n">
        <v>10636</v>
      </c>
      <c r="G22" s="49" t="n">
        <v>7265</v>
      </c>
      <c r="H22" s="49" t="n">
        <v>916</v>
      </c>
      <c r="I22" s="49" t="n">
        <v>94041</v>
      </c>
      <c r="J22" s="49" t="n">
        <v>73221</v>
      </c>
      <c r="K22" s="49" t="n">
        <v>9985</v>
      </c>
      <c r="L22" s="49" t="n">
        <v>10835</v>
      </c>
      <c r="M22" s="49" t="n">
        <v>41</v>
      </c>
      <c r="N22" s="49" t="n">
        <v>16</v>
      </c>
      <c r="O22" s="49" t="n">
        <v>11</v>
      </c>
      <c r="P22" s="51" t="n">
        <v>12</v>
      </c>
    </row>
    <row r="23">
      <c r="A23" s="59" t="inlineStr">
        <is>
          <t>本州北區</t>
        </is>
      </c>
      <c r="B23" s="59" t="inlineStr">
        <is>
          <t>福島</t>
        </is>
      </c>
      <c r="C23" s="49" t="n">
        <v>64943</v>
      </c>
      <c r="D23" s="49" t="n">
        <v>294044</v>
      </c>
      <c r="E23" s="49" t="n">
        <v>212265</v>
      </c>
      <c r="F23" s="49" t="n">
        <v>24875</v>
      </c>
      <c r="G23" s="49" t="n">
        <v>16408</v>
      </c>
      <c r="H23" s="49" t="n">
        <v>5363</v>
      </c>
      <c r="I23" s="49" t="n">
        <v>258911</v>
      </c>
      <c r="J23" s="49" t="n">
        <v>158690</v>
      </c>
      <c r="K23" s="49" t="n">
        <v>30498</v>
      </c>
      <c r="L23" s="49" t="n">
        <v>69723</v>
      </c>
      <c r="M23" s="49" t="n">
        <v>40</v>
      </c>
      <c r="N23" s="49" t="n">
        <v>16</v>
      </c>
      <c r="O23" s="49" t="n">
        <v>9</v>
      </c>
      <c r="P23" s="51" t="n">
        <v>13</v>
      </c>
    </row>
    <row r="24">
      <c r="A24" s="59" t="inlineStr">
        <is>
          <t>本州北區</t>
        </is>
      </c>
      <c r="B24" s="59" t="inlineStr">
        <is>
          <t>宮城</t>
        </is>
      </c>
      <c r="C24" s="49" t="n">
        <v>29340</v>
      </c>
      <c r="D24" s="49" t="n">
        <v>109388</v>
      </c>
      <c r="E24" s="49" t="n">
        <v>90797</v>
      </c>
      <c r="F24" s="49" t="n">
        <v>12412</v>
      </c>
      <c r="G24" s="49" t="n">
        <v>7189</v>
      </c>
      <c r="H24" s="49" t="n">
        <v>1090</v>
      </c>
      <c r="I24" s="49" t="n">
        <v>111488</v>
      </c>
      <c r="J24" s="49" t="n">
        <v>85019</v>
      </c>
      <c r="K24" s="49" t="n">
        <v>2114</v>
      </c>
      <c r="L24" s="49" t="n">
        <v>24355</v>
      </c>
      <c r="M24" s="49" t="n">
        <v>42</v>
      </c>
      <c r="N24" s="49" t="n">
        <v>17</v>
      </c>
      <c r="O24" s="49" t="n">
        <v>14</v>
      </c>
      <c r="P24" s="51" t="n">
        <v>16</v>
      </c>
    </row>
    <row r="25">
      <c r="A25" s="59" t="inlineStr">
        <is>
          <t>本州北區</t>
        </is>
      </c>
      <c r="B25" s="59" t="inlineStr">
        <is>
          <t>山形</t>
        </is>
      </c>
      <c r="C25" s="49" t="n">
        <v>37378</v>
      </c>
      <c r="D25" s="49" t="n">
        <v>142412</v>
      </c>
      <c r="E25" s="49" t="n">
        <v>120154</v>
      </c>
      <c r="F25" s="49" t="n">
        <v>15348</v>
      </c>
      <c r="G25" s="49" t="n">
        <v>4502</v>
      </c>
      <c r="H25" s="49" t="n">
        <v>2128</v>
      </c>
      <c r="I25" s="49" t="n">
        <v>142132</v>
      </c>
      <c r="J25" s="49" t="n">
        <v>101942</v>
      </c>
      <c r="K25" s="49" t="n">
        <v>11275</v>
      </c>
      <c r="L25" s="49" t="n">
        <v>28915</v>
      </c>
      <c r="M25" s="49" t="n">
        <v>42</v>
      </c>
      <c r="N25" s="49" t="n">
        <v>16</v>
      </c>
      <c r="O25" s="49" t="n">
        <v>9</v>
      </c>
      <c r="P25" s="51" t="n">
        <v>16</v>
      </c>
    </row>
    <row r="26">
      <c r="A26" s="59" t="inlineStr">
        <is>
          <t>本州北區</t>
        </is>
      </c>
      <c r="B26" s="59" t="inlineStr">
        <is>
          <t>秋田</t>
        </is>
      </c>
      <c r="C26" s="49" t="n">
        <v>13833</v>
      </c>
      <c r="D26" s="49" t="n">
        <v>24014</v>
      </c>
      <c r="E26" s="49" t="n">
        <v>16780</v>
      </c>
      <c r="F26" s="49" t="n">
        <v>2114</v>
      </c>
      <c r="G26" s="49" t="n">
        <v>1173</v>
      </c>
      <c r="H26" s="49" t="n">
        <v>262</v>
      </c>
      <c r="I26" s="49" t="n">
        <v>20329</v>
      </c>
      <c r="J26" s="49" t="n">
        <v>17603</v>
      </c>
      <c r="K26" s="49" t="n">
        <v>717</v>
      </c>
      <c r="L26" s="49" t="n">
        <v>2009</v>
      </c>
      <c r="M26" s="49" t="n">
        <v>42</v>
      </c>
      <c r="N26" s="49" t="n">
        <v>18</v>
      </c>
      <c r="O26" s="49" t="n">
        <v>9</v>
      </c>
      <c r="P26" s="51" t="n">
        <v>10</v>
      </c>
    </row>
    <row r="27">
      <c r="A27" s="59" t="inlineStr">
        <is>
          <t>本州北區</t>
        </is>
      </c>
      <c r="B27" s="59" t="inlineStr">
        <is>
          <t>岩手</t>
        </is>
      </c>
      <c r="C27" s="49" t="n">
        <v>23170</v>
      </c>
      <c r="D27" s="49" t="n">
        <v>54104</v>
      </c>
      <c r="E27" s="49" t="n">
        <v>45481</v>
      </c>
      <c r="F27" s="49" t="n">
        <v>7212</v>
      </c>
      <c r="G27" s="49" t="n">
        <v>4442</v>
      </c>
      <c r="H27" s="49" t="n">
        <v>283</v>
      </c>
      <c r="I27" s="49" t="n">
        <v>57418</v>
      </c>
      <c r="J27" s="49" t="n">
        <v>50461</v>
      </c>
      <c r="K27" s="49" t="n">
        <v>4267</v>
      </c>
      <c r="L27" s="49" t="n">
        <v>2690</v>
      </c>
      <c r="M27" s="49" t="n">
        <v>40</v>
      </c>
      <c r="N27" s="49" t="n">
        <v>15</v>
      </c>
      <c r="O27" s="49" t="n">
        <v>14</v>
      </c>
      <c r="P27" s="51" t="n">
        <v>15</v>
      </c>
    </row>
    <row r="28">
      <c r="A28" s="59" t="inlineStr">
        <is>
          <t>本州北區</t>
        </is>
      </c>
      <c r="B28" s="59" t="inlineStr">
        <is>
          <t>青森</t>
        </is>
      </c>
      <c r="C28" s="49" t="n">
        <v>3261</v>
      </c>
      <c r="D28" s="49" t="n">
        <v>6048</v>
      </c>
      <c r="E28" s="49" t="n">
        <v>4273</v>
      </c>
      <c r="F28" s="49" t="n">
        <v>504</v>
      </c>
      <c r="G28" s="49" t="n">
        <v>287</v>
      </c>
      <c r="H28" s="49" t="n">
        <v>79</v>
      </c>
      <c r="I28" s="49" t="n">
        <v>5143</v>
      </c>
      <c r="J28" s="49" t="n">
        <v>3881</v>
      </c>
      <c r="K28" s="49" t="n">
        <v>1051</v>
      </c>
      <c r="L28" s="49" t="n">
        <v>211</v>
      </c>
      <c r="M28" s="49" t="n">
        <v>45</v>
      </c>
      <c r="N28" s="49" t="n">
        <v>19</v>
      </c>
      <c r="O28" s="49" t="n">
        <v>14</v>
      </c>
      <c r="P28" s="51" t="n">
        <v>16</v>
      </c>
    </row>
    <row r="29">
      <c r="A29" s="59" t="inlineStr">
        <is>
          <t>本州北區</t>
        </is>
      </c>
      <c r="B29" s="59" t="inlineStr">
        <is>
          <t>計</t>
        </is>
      </c>
      <c r="C29" s="49" t="n">
        <v>224177</v>
      </c>
      <c r="D29" s="49" t="n">
        <v>729542</v>
      </c>
      <c r="E29" s="49" t="n">
        <v>564974</v>
      </c>
      <c r="F29" s="49" t="n">
        <v>73101</v>
      </c>
      <c r="G29" s="49" t="n">
        <v>41266</v>
      </c>
      <c r="H29" s="49" t="n">
        <v>10121</v>
      </c>
      <c r="I29" s="49" t="n">
        <v>689462</v>
      </c>
      <c r="J29" s="49" t="n">
        <v>490817</v>
      </c>
      <c r="K29" s="49" t="n">
        <v>59907</v>
      </c>
      <c r="L29" s="49" t="n">
        <v>138738</v>
      </c>
      <c r="M29" s="49" t="n">
        <v>41</v>
      </c>
      <c r="N29" s="49" t="n">
        <v>16</v>
      </c>
      <c r="O29" s="49" t="n">
        <v>11</v>
      </c>
      <c r="P29" s="51" t="n">
        <v>14</v>
      </c>
    </row>
    <row r="30">
      <c r="A30" s="59" t="inlineStr">
        <is>
          <t>本州西區</t>
        </is>
      </c>
      <c r="B30" s="59" t="inlineStr">
        <is>
          <t>京都</t>
        </is>
      </c>
      <c r="C30" s="49" t="n">
        <v>25765</v>
      </c>
      <c r="D30" s="49" t="n">
        <v>90013</v>
      </c>
      <c r="E30" s="49" t="n">
        <v>66085</v>
      </c>
      <c r="F30" s="49" t="n">
        <v>9265</v>
      </c>
      <c r="G30" s="49" t="n">
        <v>6966</v>
      </c>
      <c r="H30" s="49" t="n">
        <v>835</v>
      </c>
      <c r="I30" s="49" t="n">
        <v>83151</v>
      </c>
      <c r="J30" s="49" t="n">
        <v>56440</v>
      </c>
      <c r="K30" s="49" t="n">
        <v>10188</v>
      </c>
      <c r="L30" s="49" t="n">
        <v>16523</v>
      </c>
      <c r="M30" s="49" t="n">
        <v>46</v>
      </c>
      <c r="N30" s="49" t="n">
        <v>19</v>
      </c>
      <c r="O30" s="49" t="n">
        <v>19</v>
      </c>
      <c r="P30" s="51" t="n">
        <v>16</v>
      </c>
    </row>
    <row r="31">
      <c r="A31" s="59" t="inlineStr">
        <is>
          <t>本州西區</t>
        </is>
      </c>
      <c r="B31" s="59" t="inlineStr">
        <is>
          <t>大阪</t>
        </is>
      </c>
      <c r="C31" s="49" t="n">
        <v>955</v>
      </c>
      <c r="D31" s="49" t="n">
        <v>1989</v>
      </c>
      <c r="E31" s="49" t="n">
        <v>1159</v>
      </c>
      <c r="F31" s="49" t="n">
        <v>114</v>
      </c>
      <c r="G31" s="49" t="n">
        <v>90</v>
      </c>
      <c r="H31" s="49" t="n">
        <v>79</v>
      </c>
      <c r="I31" s="49" t="n">
        <v>1442</v>
      </c>
      <c r="J31" s="49" t="n">
        <v>698</v>
      </c>
      <c r="K31" s="49" t="n">
        <v>530</v>
      </c>
      <c r="L31" s="49" t="n">
        <v>214</v>
      </c>
      <c r="M31" s="49" t="n">
        <v>37</v>
      </c>
      <c r="N31" s="49" t="n">
        <v>16</v>
      </c>
      <c r="O31" s="49" t="n">
        <v>12</v>
      </c>
      <c r="P31" s="51" t="n">
        <v>7</v>
      </c>
    </row>
    <row r="32">
      <c r="A32" s="59" t="inlineStr">
        <is>
          <t>本州西區</t>
        </is>
      </c>
      <c r="B32" s="59" t="inlineStr">
        <is>
          <t>奈良</t>
        </is>
      </c>
      <c r="C32" s="49" t="n">
        <v>6322</v>
      </c>
      <c r="D32" s="49" t="n">
        <v>14976</v>
      </c>
      <c r="E32" s="49" t="n">
        <v>12181</v>
      </c>
      <c r="F32" s="49" t="n">
        <v>1964</v>
      </c>
      <c r="G32" s="49" t="n">
        <v>1042</v>
      </c>
      <c r="H32" s="49" t="n">
        <v>138</v>
      </c>
      <c r="I32" s="49" t="n">
        <v>15325</v>
      </c>
      <c r="J32" s="49" t="n">
        <v>8173</v>
      </c>
      <c r="K32" s="49" t="n">
        <v>2587</v>
      </c>
      <c r="L32" s="49" t="n">
        <v>4565</v>
      </c>
      <c r="M32" s="49" t="n">
        <v>47</v>
      </c>
      <c r="N32" s="49" t="n">
        <v>17</v>
      </c>
      <c r="O32" s="49" t="n">
        <v>14</v>
      </c>
      <c r="P32" s="51" t="n">
        <v>11</v>
      </c>
    </row>
    <row r="33">
      <c r="A33" s="59" t="inlineStr">
        <is>
          <t>本州西區</t>
        </is>
      </c>
      <c r="B33" s="59" t="inlineStr">
        <is>
          <t>和歌山</t>
        </is>
      </c>
      <c r="C33" s="49" t="n">
        <v>10566</v>
      </c>
      <c r="D33" s="49" t="n">
        <v>20921</v>
      </c>
      <c r="E33" s="49" t="n">
        <v>17384</v>
      </c>
      <c r="F33" s="49" t="n">
        <v>2656</v>
      </c>
      <c r="G33" s="49" t="n">
        <v>1531</v>
      </c>
      <c r="H33" s="49" t="n">
        <v>141</v>
      </c>
      <c r="I33" s="49" t="n">
        <v>21712</v>
      </c>
      <c r="J33" s="49" t="n">
        <v>14380</v>
      </c>
      <c r="K33" s="49" t="n">
        <v>807</v>
      </c>
      <c r="L33" s="49" t="n">
        <v>6525</v>
      </c>
      <c r="M33" s="49" t="n">
        <v>51</v>
      </c>
      <c r="N33" s="49" t="n">
        <v>19</v>
      </c>
      <c r="O33" s="49" t="n">
        <v>22</v>
      </c>
      <c r="P33" s="51" t="n">
        <v>15</v>
      </c>
    </row>
    <row r="34">
      <c r="A34" s="59" t="inlineStr">
        <is>
          <t>本州西區</t>
        </is>
      </c>
      <c r="B34" s="59" t="inlineStr">
        <is>
          <t>兵庫</t>
        </is>
      </c>
      <c r="C34" s="49" t="n">
        <v>34028</v>
      </c>
      <c r="D34" s="49" t="n">
        <v>70237</v>
      </c>
      <c r="E34" s="49" t="n">
        <v>54644</v>
      </c>
      <c r="F34" s="49" t="n">
        <v>7592</v>
      </c>
      <c r="G34" s="49" t="n">
        <v>5843</v>
      </c>
      <c r="H34" s="49" t="n">
        <v>536</v>
      </c>
      <c r="I34" s="49" t="n">
        <v>68615</v>
      </c>
      <c r="J34" s="49" t="n">
        <v>55145</v>
      </c>
      <c r="K34" s="49" t="n">
        <v>7754</v>
      </c>
      <c r="L34" s="49" t="n">
        <v>5716</v>
      </c>
      <c r="M34" s="49" t="n">
        <v>43</v>
      </c>
      <c r="N34" s="49" t="n">
        <v>18</v>
      </c>
      <c r="O34" s="49" t="n">
        <v>12</v>
      </c>
      <c r="P34" s="51" t="n">
        <v>13</v>
      </c>
    </row>
    <row r="35">
      <c r="A35" s="59" t="inlineStr">
        <is>
          <t>本州西區</t>
        </is>
      </c>
      <c r="B35" s="59" t="inlineStr">
        <is>
          <t>岡山</t>
        </is>
      </c>
      <c r="C35" s="49" t="n">
        <v>16343</v>
      </c>
      <c r="D35" s="49" t="n">
        <v>30813</v>
      </c>
      <c r="E35" s="49" t="n">
        <v>23236</v>
      </c>
      <c r="F35" s="49" t="n">
        <v>2940</v>
      </c>
      <c r="G35" s="49" t="n">
        <v>2062</v>
      </c>
      <c r="H35" s="49" t="n">
        <v>241</v>
      </c>
      <c r="I35" s="49" t="n">
        <v>28479</v>
      </c>
      <c r="J35" s="49" t="n">
        <v>17741</v>
      </c>
      <c r="K35" s="49" t="n">
        <v>3703</v>
      </c>
      <c r="L35" s="49" t="n">
        <v>7035</v>
      </c>
      <c r="M35" s="49" t="n">
        <v>46</v>
      </c>
      <c r="N35" s="49" t="n">
        <v>15</v>
      </c>
      <c r="O35" s="49" t="n">
        <v>12</v>
      </c>
      <c r="P35" s="51" t="n">
        <v>12</v>
      </c>
    </row>
    <row r="36">
      <c r="A36" s="59" t="inlineStr">
        <is>
          <t>本州西區</t>
        </is>
      </c>
      <c r="B36" s="59" t="inlineStr">
        <is>
          <t>広島</t>
        </is>
      </c>
      <c r="C36" s="49" t="n">
        <v>7692</v>
      </c>
      <c r="D36" s="49" t="n">
        <v>14580</v>
      </c>
      <c r="E36" s="49" t="n">
        <v>12014</v>
      </c>
      <c r="F36" s="49" t="n">
        <v>1625</v>
      </c>
      <c r="G36" s="49" t="n">
        <v>1023</v>
      </c>
      <c r="H36" s="49" t="n">
        <v>184</v>
      </c>
      <c r="I36" s="49" t="n">
        <v>14846</v>
      </c>
      <c r="J36" s="49" t="n">
        <v>9009</v>
      </c>
      <c r="K36" s="49" t="n">
        <v>813</v>
      </c>
      <c r="L36" s="49" t="n">
        <v>5024</v>
      </c>
      <c r="M36" s="49" t="n">
        <v>44</v>
      </c>
      <c r="N36" s="49" t="n">
        <v>17</v>
      </c>
      <c r="O36" s="49" t="n">
        <v>16</v>
      </c>
      <c r="P36" s="51" t="n">
        <v>15</v>
      </c>
    </row>
    <row r="37">
      <c r="A37" s="59" t="inlineStr">
        <is>
          <t>本州西區</t>
        </is>
      </c>
      <c r="B37" s="59" t="inlineStr">
        <is>
          <t>山口</t>
        </is>
      </c>
      <c r="C37" s="49" t="n">
        <v>16599</v>
      </c>
      <c r="D37" s="49" t="n">
        <v>16648</v>
      </c>
      <c r="E37" s="49" t="n">
        <v>14039</v>
      </c>
      <c r="F37" s="49" t="n">
        <v>1272</v>
      </c>
      <c r="G37" s="49" t="n">
        <v>839</v>
      </c>
      <c r="H37" s="49" t="n">
        <v>154</v>
      </c>
      <c r="I37" s="49" t="n">
        <v>16304</v>
      </c>
      <c r="J37" s="49" t="n">
        <v>8552</v>
      </c>
      <c r="K37" s="49" t="n">
        <v>1958</v>
      </c>
      <c r="L37" s="49" t="n">
        <v>5794</v>
      </c>
      <c r="M37" s="49" t="n">
        <v>39</v>
      </c>
      <c r="N37" s="49" t="n">
        <v>14</v>
      </c>
      <c r="O37" s="49" t="n">
        <v>12</v>
      </c>
      <c r="P37" s="51" t="n">
        <v>12</v>
      </c>
    </row>
    <row r="38">
      <c r="A38" s="59" t="inlineStr">
        <is>
          <t>本州西區</t>
        </is>
      </c>
      <c r="B38" s="59" t="inlineStr">
        <is>
          <t>島根</t>
        </is>
      </c>
      <c r="C38" s="49" t="n">
        <v>32747</v>
      </c>
      <c r="D38" s="49" t="n">
        <v>60390</v>
      </c>
      <c r="E38" s="49" t="n">
        <v>48624</v>
      </c>
      <c r="F38" s="49" t="n">
        <v>8370</v>
      </c>
      <c r="G38" s="49" t="n">
        <v>4927</v>
      </c>
      <c r="H38" s="49" t="n">
        <v>677</v>
      </c>
      <c r="I38" s="49" t="n">
        <v>62598</v>
      </c>
      <c r="J38" s="49" t="n">
        <v>36999</v>
      </c>
      <c r="K38" s="49" t="n">
        <v>2050</v>
      </c>
      <c r="L38" s="49" t="n">
        <v>23549</v>
      </c>
      <c r="M38" s="49" t="n">
        <v>43</v>
      </c>
      <c r="N38" s="49" t="n">
        <v>15</v>
      </c>
      <c r="O38" s="49" t="n">
        <v>19</v>
      </c>
      <c r="P38" s="51" t="n">
        <v>17</v>
      </c>
    </row>
    <row r="39">
      <c r="A39" s="59" t="inlineStr">
        <is>
          <t>本州西區</t>
        </is>
      </c>
      <c r="B39" s="59" t="inlineStr">
        <is>
          <t>鳥取</t>
        </is>
      </c>
      <c r="C39" s="49" t="n">
        <v>22411</v>
      </c>
      <c r="D39" s="49" t="n">
        <v>61415</v>
      </c>
      <c r="E39" s="49" t="n">
        <v>54992</v>
      </c>
      <c r="F39" s="49" t="n">
        <v>7761</v>
      </c>
      <c r="G39" s="49" t="n">
        <v>1792</v>
      </c>
      <c r="H39" s="49" t="n">
        <v>614</v>
      </c>
      <c r="I39" s="49" t="n">
        <v>65159</v>
      </c>
      <c r="J39" s="49" t="n">
        <v>42149</v>
      </c>
      <c r="K39" s="49" t="n">
        <v>8370</v>
      </c>
      <c r="L39" s="49" t="n">
        <v>14640</v>
      </c>
      <c r="M39" s="49" t="n">
        <v>40</v>
      </c>
      <c r="N39" s="49" t="n">
        <v>13</v>
      </c>
      <c r="O39" s="49" t="n">
        <v>4</v>
      </c>
      <c r="P39" s="51" t="n">
        <v>14</v>
      </c>
    </row>
    <row r="40">
      <c r="A40" s="59" t="inlineStr">
        <is>
          <t>本州西區</t>
        </is>
      </c>
      <c r="B40" s="59" t="inlineStr">
        <is>
          <t>計</t>
        </is>
      </c>
      <c r="C40" s="49" t="n">
        <v>173428</v>
      </c>
      <c r="D40" s="49" t="n">
        <v>381982</v>
      </c>
      <c r="E40" s="49" t="n">
        <v>304358</v>
      </c>
      <c r="F40" s="49" t="n">
        <v>43559</v>
      </c>
      <c r="G40" s="49" t="n">
        <v>26115</v>
      </c>
      <c r="H40" s="49" t="n">
        <v>3599</v>
      </c>
      <c r="I40" s="49" t="n">
        <v>377631</v>
      </c>
      <c r="J40" s="49" t="n">
        <v>249286</v>
      </c>
      <c r="K40" s="49" t="n">
        <v>38760</v>
      </c>
      <c r="L40" s="49" t="n">
        <v>89585</v>
      </c>
      <c r="M40" s="49" t="n">
        <v>44</v>
      </c>
      <c r="N40" s="49" t="n">
        <v>16</v>
      </c>
      <c r="O40" s="49" t="n">
        <v>16</v>
      </c>
      <c r="P40" s="51" t="n">
        <v>15</v>
      </c>
    </row>
    <row r="41">
      <c r="A41" s="59" t="inlineStr">
        <is>
          <t>四國區</t>
        </is>
      </c>
      <c r="B41" s="59" t="inlineStr">
        <is>
          <t>徳島</t>
        </is>
      </c>
      <c r="C41" s="49" t="n">
        <v>30846</v>
      </c>
      <c r="D41" s="49" t="n">
        <v>77818</v>
      </c>
      <c r="E41" s="49" t="n">
        <v>44715</v>
      </c>
      <c r="F41" s="49" t="n">
        <v>5279</v>
      </c>
      <c r="G41" s="49" t="n">
        <v>4624</v>
      </c>
      <c r="H41" s="49" t="n">
        <v>620</v>
      </c>
      <c r="I41" s="49" t="n">
        <v>55238</v>
      </c>
      <c r="J41" s="49" t="n">
        <v>37205</v>
      </c>
      <c r="K41" s="49" t="n">
        <v>4475</v>
      </c>
      <c r="L41" s="49" t="n">
        <v>13558</v>
      </c>
      <c r="M41" s="49" t="n">
        <v>50</v>
      </c>
      <c r="N41" s="49" t="n">
        <v>19</v>
      </c>
      <c r="O41" s="49" t="n">
        <v>19</v>
      </c>
      <c r="P41" s="51" t="n">
        <v>16</v>
      </c>
    </row>
    <row r="42">
      <c r="A42" s="59" t="inlineStr">
        <is>
          <t>四國區</t>
        </is>
      </c>
      <c r="B42" s="59" t="inlineStr">
        <is>
          <t>香川</t>
        </is>
      </c>
      <c r="C42" s="49" t="n">
        <v>5877</v>
      </c>
      <c r="D42" s="49" t="n">
        <v>6170</v>
      </c>
      <c r="E42" s="49" t="n">
        <v>4765</v>
      </c>
      <c r="F42" s="49" t="n">
        <v>561</v>
      </c>
      <c r="G42" s="49" t="n">
        <v>338</v>
      </c>
      <c r="H42" s="49" t="n">
        <v>55</v>
      </c>
      <c r="I42" s="49" t="n">
        <v>5719</v>
      </c>
      <c r="J42" s="49" t="n">
        <v>4237</v>
      </c>
      <c r="K42" s="49" t="n">
        <v>183</v>
      </c>
      <c r="L42" s="49" t="n">
        <v>1299</v>
      </c>
      <c r="M42" s="49" t="n">
        <v>46</v>
      </c>
      <c r="N42" s="49" t="n">
        <v>17</v>
      </c>
      <c r="O42" s="49" t="n">
        <v>18</v>
      </c>
      <c r="P42" s="51" t="n">
        <v>16</v>
      </c>
    </row>
    <row r="43">
      <c r="A43" s="59" t="inlineStr">
        <is>
          <t>四國區</t>
        </is>
      </c>
      <c r="B43" s="59" t="inlineStr">
        <is>
          <t>愛媛</t>
        </is>
      </c>
      <c r="C43" s="49" t="n">
        <v>27157</v>
      </c>
      <c r="D43" s="49" t="n">
        <v>61553</v>
      </c>
      <c r="E43" s="49" t="n">
        <v>55538</v>
      </c>
      <c r="F43" s="49" t="n">
        <v>7766</v>
      </c>
      <c r="G43" s="49" t="n">
        <v>3272</v>
      </c>
      <c r="H43" s="49" t="n">
        <v>3387</v>
      </c>
      <c r="I43" s="49" t="n">
        <v>69963</v>
      </c>
      <c r="J43" s="49" t="n">
        <v>39197</v>
      </c>
      <c r="K43" s="49" t="n">
        <v>8096</v>
      </c>
      <c r="L43" s="49" t="n">
        <v>22670</v>
      </c>
      <c r="M43" s="49" t="n">
        <v>46</v>
      </c>
      <c r="N43" s="49" t="n">
        <v>16</v>
      </c>
      <c r="O43" s="49" t="n">
        <v>17</v>
      </c>
      <c r="P43" s="51" t="n">
        <v>19</v>
      </c>
    </row>
    <row r="44">
      <c r="A44" s="59" t="inlineStr">
        <is>
          <t>四國區</t>
        </is>
      </c>
      <c r="B44" s="59" t="inlineStr">
        <is>
          <t>高知</t>
        </is>
      </c>
      <c r="C44" s="49" t="n">
        <v>37010</v>
      </c>
      <c r="D44" s="49" t="n">
        <v>54172</v>
      </c>
      <c r="E44" s="49" t="n">
        <v>38554</v>
      </c>
      <c r="F44" s="49" t="n">
        <v>4168</v>
      </c>
      <c r="G44" s="49" t="n">
        <v>2861</v>
      </c>
      <c r="H44" s="49" t="n">
        <v>639</v>
      </c>
      <c r="I44" s="49" t="n">
        <v>46222</v>
      </c>
      <c r="J44" s="49" t="n">
        <v>28198</v>
      </c>
      <c r="K44" s="49" t="n">
        <v>8485</v>
      </c>
      <c r="L44" s="49" t="n">
        <v>9539</v>
      </c>
      <c r="M44" s="49" t="n">
        <v>41</v>
      </c>
      <c r="N44" s="49" t="n">
        <v>14</v>
      </c>
      <c r="O44" s="49" t="n">
        <v>14</v>
      </c>
      <c r="P44" s="51" t="n">
        <v>11</v>
      </c>
    </row>
    <row r="45">
      <c r="A45" s="59" t="inlineStr">
        <is>
          <t>四國區</t>
        </is>
      </c>
      <c r="B45" s="59" t="inlineStr">
        <is>
          <t>計</t>
        </is>
      </c>
      <c r="C45" s="49" t="n">
        <v>100890</v>
      </c>
      <c r="D45" s="49" t="n">
        <v>199713</v>
      </c>
      <c r="E45" s="49" t="n">
        <v>143572</v>
      </c>
      <c r="F45" s="49" t="n">
        <v>17774</v>
      </c>
      <c r="G45" s="49" t="n">
        <v>11095</v>
      </c>
      <c r="H45" s="49" t="n">
        <v>4701</v>
      </c>
      <c r="I45" s="49" t="n">
        <v>177142</v>
      </c>
      <c r="J45" s="49" t="n">
        <v>108837</v>
      </c>
      <c r="K45" s="49" t="n">
        <v>21239</v>
      </c>
      <c r="L45" s="49" t="n">
        <v>47066</v>
      </c>
      <c r="M45" s="49" t="n">
        <v>46</v>
      </c>
      <c r="N45" s="49" t="n">
        <v>17</v>
      </c>
      <c r="O45" s="49" t="n">
        <v>17</v>
      </c>
      <c r="P45" s="51" t="n">
        <v>48</v>
      </c>
    </row>
    <row r="46">
      <c r="A46" s="59" t="inlineStr">
        <is>
          <t>九州區</t>
        </is>
      </c>
      <c r="B46" s="59" t="inlineStr">
        <is>
          <t>長崎</t>
        </is>
      </c>
      <c r="C46" s="49" t="n">
        <v>11776</v>
      </c>
      <c r="D46" s="49" t="n">
        <v>8674</v>
      </c>
      <c r="E46" s="49" t="n">
        <v>6135</v>
      </c>
      <c r="F46" s="49" t="n">
        <v>648</v>
      </c>
      <c r="G46" s="49" t="n">
        <v>318</v>
      </c>
      <c r="H46" s="49" t="n">
        <v>321</v>
      </c>
      <c r="I46" s="49" t="n">
        <v>7422</v>
      </c>
      <c r="J46" s="49" t="n">
        <v>3939</v>
      </c>
      <c r="K46" s="49" t="n">
        <v>1028</v>
      </c>
      <c r="L46" s="49" t="n">
        <v>2455</v>
      </c>
      <c r="M46" s="49" t="n">
        <v>41</v>
      </c>
      <c r="N46" s="49" t="n">
        <v>16</v>
      </c>
      <c r="O46" s="49" t="n">
        <v>10</v>
      </c>
      <c r="P46" s="51" t="n">
        <v>14</v>
      </c>
    </row>
    <row r="47">
      <c r="A47" s="59" t="inlineStr">
        <is>
          <t>九州區</t>
        </is>
      </c>
      <c r="B47" s="59" t="inlineStr">
        <is>
          <t>佐賀</t>
        </is>
      </c>
      <c r="C47" s="49" t="n">
        <v>25026</v>
      </c>
      <c r="D47" s="49" t="n">
        <v>12668</v>
      </c>
      <c r="E47" s="49" t="n">
        <v>10067</v>
      </c>
      <c r="F47" s="49" t="n">
        <v>971</v>
      </c>
      <c r="G47" s="49" t="n">
        <v>388</v>
      </c>
      <c r="H47" s="49" t="n">
        <v>156</v>
      </c>
      <c r="I47" s="49" t="n">
        <v>11582</v>
      </c>
      <c r="J47" s="49" t="n">
        <v>6303</v>
      </c>
      <c r="K47" s="49" t="n">
        <v>2729</v>
      </c>
      <c r="L47" s="49" t="n">
        <v>2550</v>
      </c>
      <c r="M47" s="49" t="n">
        <v>38</v>
      </c>
      <c r="N47" s="49" t="n">
        <v>18</v>
      </c>
      <c r="O47" s="49" t="n">
        <v>7</v>
      </c>
      <c r="P47" s="51" t="n">
        <v>12</v>
      </c>
    </row>
    <row r="48">
      <c r="A48" s="59" t="inlineStr">
        <is>
          <t>九州區</t>
        </is>
      </c>
      <c r="B48" s="59" t="inlineStr">
        <is>
          <t>福岡</t>
        </is>
      </c>
      <c r="C48" s="49" t="n">
        <v>12528</v>
      </c>
      <c r="D48" s="49" t="n">
        <v>9624</v>
      </c>
      <c r="E48" s="49" t="n">
        <v>8313</v>
      </c>
      <c r="F48" s="49" t="n">
        <v>1019</v>
      </c>
      <c r="G48" s="49" t="n">
        <v>335</v>
      </c>
      <c r="H48" s="49" t="n">
        <v>128</v>
      </c>
      <c r="I48" s="49" t="n">
        <v>9795</v>
      </c>
      <c r="J48" s="49" t="n">
        <v>6908</v>
      </c>
      <c r="K48" s="49" t="n">
        <v>492</v>
      </c>
      <c r="L48" s="49" t="n">
        <v>2395</v>
      </c>
      <c r="M48" s="49" t="n">
        <v>42</v>
      </c>
      <c r="N48" s="49" t="n">
        <v>18</v>
      </c>
      <c r="O48" s="49" t="n">
        <v>11</v>
      </c>
      <c r="P48" s="51" t="n">
        <v>14</v>
      </c>
    </row>
    <row r="49">
      <c r="A49" s="59" t="inlineStr">
        <is>
          <t>九州區</t>
        </is>
      </c>
      <c r="B49" s="59" t="inlineStr">
        <is>
          <t>熊本</t>
        </is>
      </c>
      <c r="C49" s="49" t="n">
        <v>34127</v>
      </c>
      <c r="D49" s="49" t="n">
        <v>53777</v>
      </c>
      <c r="E49" s="49" t="n">
        <v>53828</v>
      </c>
      <c r="F49" s="49" t="n">
        <v>7686</v>
      </c>
      <c r="G49" s="49" t="n">
        <v>3251</v>
      </c>
      <c r="H49" s="49" t="n">
        <v>722</v>
      </c>
      <c r="I49" s="49" t="n">
        <v>65487</v>
      </c>
      <c r="J49" s="49" t="n">
        <v>41585</v>
      </c>
      <c r="K49" s="49" t="n">
        <v>1181</v>
      </c>
      <c r="L49" s="49" t="n">
        <v>22721</v>
      </c>
      <c r="M49" s="49" t="n">
        <v>41</v>
      </c>
      <c r="N49" s="49" t="n">
        <v>14</v>
      </c>
      <c r="O49" s="49" t="n">
        <v>13</v>
      </c>
      <c r="P49" s="51" t="n">
        <v>13</v>
      </c>
    </row>
    <row r="50">
      <c r="A50" s="59" t="inlineStr">
        <is>
          <t>九州區</t>
        </is>
      </c>
      <c r="B50" s="59" t="inlineStr">
        <is>
          <t>大分</t>
        </is>
      </c>
      <c r="C50" s="49" t="n">
        <v>26082</v>
      </c>
      <c r="D50" s="49" t="n">
        <v>32414</v>
      </c>
      <c r="E50" s="49" t="n">
        <v>28480</v>
      </c>
      <c r="F50" s="49" t="n">
        <v>4124</v>
      </c>
      <c r="G50" s="49" t="n">
        <v>2182</v>
      </c>
      <c r="H50" s="49" t="n">
        <v>312</v>
      </c>
      <c r="I50" s="49" t="n">
        <v>35098</v>
      </c>
      <c r="J50" s="49" t="n">
        <v>20180</v>
      </c>
      <c r="K50" s="49" t="n">
        <v>4749</v>
      </c>
      <c r="L50" s="49" t="n">
        <v>10169</v>
      </c>
      <c r="M50" s="49" t="n">
        <v>38</v>
      </c>
      <c r="N50" s="49" t="n">
        <v>14</v>
      </c>
      <c r="O50" s="49" t="n">
        <v>9</v>
      </c>
      <c r="P50" s="51" t="n">
        <v>11</v>
      </c>
    </row>
    <row r="51">
      <c r="A51" s="59" t="inlineStr">
        <is>
          <t>九州區</t>
        </is>
      </c>
      <c r="B51" s="59" t="inlineStr">
        <is>
          <t>宮崎</t>
        </is>
      </c>
      <c r="C51" s="49" t="n">
        <v>19454</v>
      </c>
      <c r="D51" s="49" t="n">
        <v>30047</v>
      </c>
      <c r="E51" s="49" t="n">
        <v>23916</v>
      </c>
      <c r="F51" s="49" t="n">
        <v>3118</v>
      </c>
      <c r="G51" s="49" t="n">
        <v>1775</v>
      </c>
      <c r="H51" s="49" t="n">
        <v>278</v>
      </c>
      <c r="I51" s="49" t="n">
        <v>29087</v>
      </c>
      <c r="J51" s="49" t="n">
        <v>19483</v>
      </c>
      <c r="K51" s="49" t="n">
        <v>1807</v>
      </c>
      <c r="L51" s="49" t="n">
        <v>7797</v>
      </c>
      <c r="M51" s="49" t="n">
        <v>42</v>
      </c>
      <c r="N51" s="49" t="n">
        <v>13</v>
      </c>
      <c r="O51" s="49" t="n">
        <v>14</v>
      </c>
      <c r="P51" s="51" t="n">
        <v>14</v>
      </c>
    </row>
    <row r="52">
      <c r="A52" s="59" t="inlineStr">
        <is>
          <t>九州區</t>
        </is>
      </c>
      <c r="B52" s="59" t="inlineStr">
        <is>
          <t>鹿児島</t>
        </is>
      </c>
      <c r="C52" s="49" t="n">
        <v>41018</v>
      </c>
      <c r="D52" s="49" t="n">
        <v>34869</v>
      </c>
      <c r="E52" s="49" t="n">
        <v>31783</v>
      </c>
      <c r="F52" s="49" t="n">
        <v>4584</v>
      </c>
      <c r="G52" s="49" t="n">
        <v>3031</v>
      </c>
      <c r="H52" s="49" t="n">
        <v>423</v>
      </c>
      <c r="I52" s="49" t="n">
        <v>39821</v>
      </c>
      <c r="J52" s="49" t="n">
        <v>27284</v>
      </c>
      <c r="K52" s="49" t="n">
        <v>1634</v>
      </c>
      <c r="L52" s="49" t="n">
        <v>10903</v>
      </c>
      <c r="M52" s="49" t="n">
        <v>37</v>
      </c>
      <c r="N52" s="49" t="n">
        <v>14</v>
      </c>
      <c r="O52" s="49" t="n">
        <v>13</v>
      </c>
      <c r="P52" s="51" t="n">
        <v>14</v>
      </c>
    </row>
    <row r="53">
      <c r="A53" s="59" t="inlineStr">
        <is>
          <t>九州區</t>
        </is>
      </c>
      <c r="B53" s="59" t="inlineStr">
        <is>
          <t>計</t>
        </is>
      </c>
      <c r="C53" s="49" t="n">
        <v>170011</v>
      </c>
      <c r="D53" s="49" t="n">
        <v>182073</v>
      </c>
      <c r="E53" s="49" t="n">
        <v>162522</v>
      </c>
      <c r="F53" s="49" t="n">
        <v>22150</v>
      </c>
      <c r="G53" s="49" t="n">
        <v>11280</v>
      </c>
      <c r="H53" s="49" t="n">
        <v>2340</v>
      </c>
      <c r="I53" s="49" t="n">
        <v>198292</v>
      </c>
      <c r="J53" s="49" t="n">
        <v>125682</v>
      </c>
      <c r="K53" s="49" t="n">
        <v>13620</v>
      </c>
      <c r="L53" s="49" t="n">
        <v>58990</v>
      </c>
      <c r="M53" s="49" t="n">
        <v>40</v>
      </c>
      <c r="N53" s="49" t="n">
        <v>14</v>
      </c>
      <c r="O53" s="49" t="n">
        <v>12</v>
      </c>
      <c r="P53" s="51" t="n">
        <v>13</v>
      </c>
    </row>
    <row r="54">
      <c r="A54" s="59" t="n"/>
      <c r="B54" s="59" t="inlineStr">
        <is>
          <t>沖縄</t>
        </is>
      </c>
      <c r="C54" s="49" t="n">
        <v>813</v>
      </c>
      <c r="D54" s="49" t="n">
        <v>369</v>
      </c>
      <c r="E54" s="49" t="n">
        <v>173</v>
      </c>
      <c r="F54" s="49" t="n">
        <v>45</v>
      </c>
      <c r="G54" s="49" t="n">
        <v>6</v>
      </c>
      <c r="H54" s="49" t="n">
        <v>3</v>
      </c>
      <c r="I54" s="49" t="n">
        <v>227</v>
      </c>
      <c r="J54" s="49" t="n">
        <v>206</v>
      </c>
      <c r="K54" s="49" t="n">
        <v>21</v>
      </c>
      <c r="L54" s="59" t="n"/>
      <c r="M54" s="49" t="n">
        <v>30</v>
      </c>
      <c r="N54" s="49" t="n">
        <v>15</v>
      </c>
      <c r="O54" s="49" t="n">
        <v>10</v>
      </c>
      <c r="P54" s="51" t="n">
        <v>10</v>
      </c>
    </row>
    <row r="55">
      <c r="A55" s="59" t="n"/>
      <c r="B55" s="59" t="inlineStr">
        <is>
          <t>北海道</t>
        </is>
      </c>
      <c r="C55" s="49" t="n">
        <v>7687</v>
      </c>
      <c r="D55" s="49" t="n">
        <v>8614</v>
      </c>
      <c r="E55" s="49" t="n">
        <v>5302</v>
      </c>
      <c r="F55" s="49" t="n">
        <v>763</v>
      </c>
      <c r="G55" s="49" t="n">
        <v>536</v>
      </c>
      <c r="H55" s="49" t="n">
        <v>339</v>
      </c>
      <c r="I55" s="49" t="n">
        <v>6940</v>
      </c>
      <c r="J55" s="49" t="n">
        <v>6547</v>
      </c>
      <c r="K55" s="49" t="n">
        <v>393</v>
      </c>
      <c r="L55" s="59" t="n"/>
      <c r="M55" s="49" t="n">
        <v>35</v>
      </c>
      <c r="N55" s="49" t="n">
        <v>14</v>
      </c>
      <c r="O55" s="49" t="n">
        <v>11</v>
      </c>
      <c r="P55" s="51" t="n">
        <v>13</v>
      </c>
    </row>
    <row r="56">
      <c r="A56" s="59" t="n"/>
      <c r="B56" s="59" t="inlineStr">
        <is>
          <t>總計</t>
        </is>
      </c>
      <c r="C56" s="49" t="n">
        <v>1507366</v>
      </c>
      <c r="D56" s="49" t="n">
        <v>5058705</v>
      </c>
      <c r="E56" s="49" t="n">
        <v>3445635</v>
      </c>
      <c r="F56" s="49" t="n">
        <v>448031</v>
      </c>
      <c r="G56" s="49" t="n">
        <v>293372</v>
      </c>
      <c r="H56" s="49" t="n">
        <v>65149</v>
      </c>
      <c r="I56" s="49" t="n">
        <v>4252187</v>
      </c>
      <c r="J56" s="49" t="n">
        <v>2579018</v>
      </c>
      <c r="K56" s="49" t="n">
        <v>527417</v>
      </c>
      <c r="L56" s="49" t="n">
        <v>1145752</v>
      </c>
      <c r="M56" s="49" t="n">
        <v>41</v>
      </c>
      <c r="N56" s="49" t="n">
        <v>16</v>
      </c>
      <c r="O56" s="49" t="n">
        <v>13</v>
      </c>
      <c r="P56" s="51" t="n">
        <v>14</v>
      </c>
    </row>
    <row r="57">
      <c r="A57" s="59" t="n"/>
      <c r="B57" s="59" t="n"/>
      <c r="C57" s="49" t="n"/>
      <c r="D57" s="49" t="n"/>
      <c r="E57" s="49" t="n"/>
      <c r="F57" s="49" t="n"/>
      <c r="G57" s="49" t="n"/>
      <c r="H57" s="49" t="n"/>
      <c r="I57" s="49" t="n"/>
      <c r="J57" s="49" t="n"/>
      <c r="K57" s="49" t="n"/>
      <c r="L57" s="49" t="n"/>
      <c r="M57" s="49" t="n"/>
      <c r="N57" s="49" t="n"/>
      <c r="O57" s="49" t="n"/>
      <c r="P57" s="59" t="n"/>
    </row>
    <row r="58">
      <c r="A58" s="59" t="n"/>
      <c r="B58" s="59" t="inlineStr">
        <is>
          <t>明治43年</t>
        </is>
      </c>
      <c r="C58" s="49" t="n">
        <v>1463610</v>
      </c>
      <c r="D58" s="49" t="n">
        <v>4841520</v>
      </c>
      <c r="E58" s="49" t="n">
        <v>3136905</v>
      </c>
      <c r="F58" s="49" t="n">
        <v>414325</v>
      </c>
      <c r="G58" s="49" t="n">
        <v>279970</v>
      </c>
      <c r="H58" s="49" t="n">
        <v>69563</v>
      </c>
      <c r="I58" s="49" t="n">
        <v>3900763</v>
      </c>
      <c r="J58" s="49" t="n">
        <v>2424069</v>
      </c>
      <c r="K58" s="49" t="n">
        <v>502865</v>
      </c>
      <c r="L58" s="49" t="n">
        <v>973829</v>
      </c>
      <c r="M58" s="49" t="n">
        <v>39</v>
      </c>
      <c r="N58" s="49" t="n">
        <v>16</v>
      </c>
      <c r="O58" s="49" t="n">
        <v>13</v>
      </c>
      <c r="P58" s="51" t="n">
        <v>14</v>
      </c>
    </row>
    <row r="59">
      <c r="A59" s="59" t="n"/>
      <c r="B59" s="59" t="inlineStr">
        <is>
          <t>明治42年</t>
        </is>
      </c>
      <c r="C59" s="49" t="n">
        <v>1450248</v>
      </c>
      <c r="D59" s="49" t="n">
        <v>4598331</v>
      </c>
      <c r="E59" s="49" t="n">
        <v>2928437</v>
      </c>
      <c r="F59" s="49" t="n">
        <v>383973</v>
      </c>
      <c r="G59" s="49" t="n">
        <v>260041</v>
      </c>
      <c r="H59" s="49" t="n">
        <v>57416</v>
      </c>
      <c r="I59" s="49" t="n">
        <v>3629867</v>
      </c>
      <c r="J59" s="49" t="n">
        <v>2301305</v>
      </c>
      <c r="K59" s="49" t="n">
        <v>464621</v>
      </c>
      <c r="L59" s="49" t="n">
        <v>863941</v>
      </c>
      <c r="M59" s="49" t="n">
        <v>41</v>
      </c>
      <c r="N59" s="49" t="n">
        <v>17</v>
      </c>
      <c r="O59" s="49" t="n">
        <v>13</v>
      </c>
      <c r="P59" s="51" t="n">
        <v>16</v>
      </c>
    </row>
    <row r="60">
      <c r="A60" s="59" t="n"/>
      <c r="B60" s="59" t="inlineStr">
        <is>
          <t>明治41年</t>
        </is>
      </c>
      <c r="C60" s="49" t="n">
        <v>1436805</v>
      </c>
      <c r="D60" s="49" t="n">
        <v>4554922</v>
      </c>
      <c r="E60" s="49" t="n">
        <v>2860031</v>
      </c>
      <c r="F60" s="49" t="n">
        <v>364968</v>
      </c>
      <c r="G60" s="49" t="n">
        <v>248948</v>
      </c>
      <c r="H60" s="49" t="n">
        <v>56221</v>
      </c>
      <c r="I60" s="49" t="n">
        <v>3530168</v>
      </c>
      <c r="J60" s="49" t="n">
        <v>2205491</v>
      </c>
      <c r="K60" s="49" t="n">
        <v>476352</v>
      </c>
      <c r="L60" s="49" t="n">
        <v>848325</v>
      </c>
      <c r="M60" s="49" t="n">
        <v>41</v>
      </c>
      <c r="N60" s="49" t="n">
        <v>17</v>
      </c>
      <c r="O60" s="49" t="n">
        <v>13</v>
      </c>
      <c r="P60" s="51" t="n">
        <v>13</v>
      </c>
    </row>
    <row r="61">
      <c r="A61" s="59" t="n"/>
      <c r="B61" s="59" t="inlineStr">
        <is>
          <t>明治40年</t>
        </is>
      </c>
      <c r="C61" s="49" t="n">
        <v>1421030</v>
      </c>
      <c r="D61" s="49" t="n">
        <v>4433157</v>
      </c>
      <c r="E61" s="49" t="n">
        <v>2789815</v>
      </c>
      <c r="F61" s="49" t="n">
        <v>359659</v>
      </c>
      <c r="G61" s="49" t="n">
        <v>248847</v>
      </c>
      <c r="H61" s="49" t="n">
        <v>58646</v>
      </c>
      <c r="I61" s="49" t="n">
        <v>3456967</v>
      </c>
      <c r="J61" s="49" t="n">
        <v>2241518</v>
      </c>
      <c r="K61" s="49" t="n">
        <v>469360</v>
      </c>
      <c r="L61" s="49" t="n">
        <v>746059</v>
      </c>
      <c r="M61" s="49" t="n">
        <v>57</v>
      </c>
      <c r="N61" s="49" t="n">
        <v>23</v>
      </c>
      <c r="O61" s="49" t="n">
        <v>17</v>
      </c>
      <c r="P61" s="51" t="n">
        <v>16</v>
      </c>
    </row>
    <row r="62">
      <c r="A62" s="59" t="n"/>
      <c r="B62" s="59" t="inlineStr">
        <is>
          <t>明治39年</t>
        </is>
      </c>
      <c r="C62" s="49" t="n">
        <v>1407766</v>
      </c>
      <c r="D62" s="49" t="n">
        <v>4048088</v>
      </c>
      <c r="E62" s="49" t="n">
        <v>2365667</v>
      </c>
      <c r="F62" s="49" t="n">
        <v>306816</v>
      </c>
      <c r="G62" s="49" t="n">
        <v>249068</v>
      </c>
      <c r="H62" s="49" t="n">
        <v>49176</v>
      </c>
      <c r="I62" s="49" t="n">
        <v>2970727</v>
      </c>
      <c r="J62" s="49" t="n">
        <v>1865001</v>
      </c>
      <c r="K62" s="49" t="n">
        <v>413589</v>
      </c>
      <c r="L62" s="49" t="n">
        <v>692137</v>
      </c>
      <c r="M62" s="49" t="n">
        <v>48</v>
      </c>
      <c r="N62" s="49" t="n">
        <v>21</v>
      </c>
      <c r="O62" s="49" t="n">
        <v>15</v>
      </c>
      <c r="P62" s="51" t="n">
        <v>14</v>
      </c>
    </row>
    <row r="63">
      <c r="A63" s="59" t="n"/>
      <c r="B63" s="59" t="inlineStr">
        <is>
          <t>明治38年</t>
        </is>
      </c>
      <c r="C63" s="49" t="n">
        <v>1484750</v>
      </c>
      <c r="D63" s="49" t="n">
        <v>4118417</v>
      </c>
      <c r="E63" s="49" t="n">
        <v>2148162</v>
      </c>
      <c r="F63" s="49" t="n">
        <v>282041</v>
      </c>
      <c r="G63" s="49" t="n">
        <v>242771</v>
      </c>
      <c r="H63" s="49" t="n">
        <v>50359</v>
      </c>
      <c r="I63" s="49" t="n">
        <v>2723333</v>
      </c>
      <c r="J63" s="49" t="n">
        <v>1771754</v>
      </c>
      <c r="K63" s="49" t="n">
        <v>367673</v>
      </c>
      <c r="L63" s="49" t="n">
        <v>583906</v>
      </c>
      <c r="M63" s="49" t="n">
        <v>43</v>
      </c>
      <c r="N63" s="49" t="n">
        <v>18</v>
      </c>
      <c r="O63" s="49" t="n">
        <v>12</v>
      </c>
      <c r="P63" s="51" t="n">
        <v>11</v>
      </c>
    </row>
    <row r="64">
      <c r="A64" s="59" t="n"/>
      <c r="B64" s="59" t="inlineStr">
        <is>
          <t>明治37年</t>
        </is>
      </c>
      <c r="C64" s="49" t="n">
        <v>1474587</v>
      </c>
      <c r="D64" s="49" t="n">
        <v>4106651</v>
      </c>
      <c r="E64" s="49" t="n">
        <v>2274571</v>
      </c>
      <c r="F64" s="49" t="n">
        <v>289211</v>
      </c>
      <c r="G64" s="49" t="n">
        <v>209852</v>
      </c>
      <c r="H64" s="49" t="n">
        <v>52042</v>
      </c>
      <c r="I64" s="49" t="n">
        <v>2825676</v>
      </c>
      <c r="J64" s="49" t="n">
        <v>1850903</v>
      </c>
      <c r="K64" s="49" t="n">
        <v>370958</v>
      </c>
      <c r="L64" s="49" t="n">
        <v>583815</v>
      </c>
      <c r="M64" s="49" t="n">
        <v>39</v>
      </c>
      <c r="N64" s="49" t="n">
        <v>15</v>
      </c>
      <c r="O64" s="49" t="n">
        <v>11</v>
      </c>
      <c r="P64" s="51" t="n">
        <v>10</v>
      </c>
    </row>
    <row r="65">
      <c r="A65" s="59" t="n"/>
      <c r="B65" s="59" t="inlineStr">
        <is>
          <t>明治36年</t>
        </is>
      </c>
      <c r="C65" s="49" t="n">
        <v>1445220</v>
      </c>
      <c r="D65" s="49" t="n">
        <v>3937824</v>
      </c>
      <c r="E65" s="49" t="n">
        <v>2074263</v>
      </c>
      <c r="F65" s="49" t="n">
        <v>267452</v>
      </c>
      <c r="G65" s="49" t="n">
        <v>194765</v>
      </c>
      <c r="H65" s="49" t="n">
        <v>50602</v>
      </c>
      <c r="I65" s="49" t="n">
        <v>2587082</v>
      </c>
      <c r="J65" s="49" t="n">
        <v>1652385</v>
      </c>
      <c r="K65" s="49" t="n">
        <v>378897</v>
      </c>
      <c r="L65" s="49" t="n">
        <v>555800</v>
      </c>
      <c r="M65" s="49" t="n">
        <v>45</v>
      </c>
      <c r="N65" s="49" t="n">
        <v>19</v>
      </c>
      <c r="O65" s="49" t="n">
        <v>13</v>
      </c>
      <c r="P65" s="51" t="n">
        <v>13</v>
      </c>
    </row>
    <row r="66">
      <c r="A66" s="59" t="n"/>
      <c r="B66" s="59" t="inlineStr">
        <is>
          <t>明治35年</t>
        </is>
      </c>
      <c r="C66" s="49" t="n">
        <v>1434837</v>
      </c>
      <c r="D66" s="49" t="n">
        <v>3885651</v>
      </c>
      <c r="E66" s="49" t="n">
        <v>2032842</v>
      </c>
      <c r="F66" s="49" t="n">
        <v>266628</v>
      </c>
      <c r="G66" s="49" t="n">
        <v>198167</v>
      </c>
      <c r="H66" s="49" t="n">
        <v>51587</v>
      </c>
      <c r="I66" s="49" t="n">
        <v>2549224</v>
      </c>
      <c r="J66" s="49" t="n">
        <v>1774936</v>
      </c>
      <c r="K66" s="49" t="n">
        <v>359772</v>
      </c>
      <c r="L66" s="49" t="n">
        <v>414516</v>
      </c>
      <c r="M66" s="49" t="n">
        <v>40</v>
      </c>
      <c r="N66" s="49" t="n">
        <v>17</v>
      </c>
      <c r="O66" s="49" t="n">
        <v>11</v>
      </c>
      <c r="P66" s="51" t="n">
        <v>12</v>
      </c>
    </row>
    <row r="67">
      <c r="A67" s="59" t="n"/>
      <c r="B67" s="59" t="inlineStr">
        <is>
          <t>明治34年</t>
        </is>
      </c>
      <c r="C67" s="49" t="n">
        <v>1476227</v>
      </c>
      <c r="D67" s="49" t="n">
        <v>3831211</v>
      </c>
      <c r="E67" s="49" t="n">
        <v>1998018</v>
      </c>
      <c r="F67" s="49" t="n">
        <v>267057</v>
      </c>
      <c r="G67" s="49" t="n">
        <v>203917</v>
      </c>
      <c r="H67" s="49" t="n">
        <v>57189</v>
      </c>
      <c r="I67" s="49" t="n">
        <v>2526181</v>
      </c>
      <c r="J67" s="49" t="n">
        <v>1798672</v>
      </c>
      <c r="K67" s="49" t="n">
        <v>345617</v>
      </c>
      <c r="L67" s="49" t="n">
        <v>381892</v>
      </c>
      <c r="M67" s="49" t="n">
        <v>36</v>
      </c>
      <c r="N67" s="49" t="n">
        <v>17</v>
      </c>
      <c r="O67" s="49" t="n">
        <v>10</v>
      </c>
      <c r="P67" s="51" t="n">
        <v>11</v>
      </c>
    </row>
    <row r="68">
      <c r="A68" s="59" t="n"/>
      <c r="B68" s="59" t="n"/>
      <c r="C68" s="59" t="n"/>
      <c r="D68" s="59" t="n"/>
      <c r="E68" s="59" t="n"/>
      <c r="F68" s="59" t="n"/>
      <c r="G68" s="59" t="n"/>
      <c r="H68" s="59" t="n"/>
      <c r="I68" s="59" t="n"/>
      <c r="J68" s="59" t="n"/>
      <c r="K68" s="59" t="n"/>
      <c r="L68" s="59" t="n"/>
      <c r="M68" s="59" t="n"/>
      <c r="N68" s="59" t="n"/>
      <c r="O68" s="59" t="n"/>
      <c r="P68" s="59" t="n"/>
    </row>
    <row r="69">
      <c r="A69" s="56" t="inlineStr">
        <is>
          <t>本州中區</t>
        </is>
      </c>
      <c r="B69" s="56" t="inlineStr">
        <is>
          <t>check</t>
        </is>
      </c>
      <c r="C69" s="53">
        <f>SUMIFS(C$4:C$57,$A$4:$A$57,$A69,$B$4:$B$57,"&lt;&gt;計")-SUMIFS(C$4:C$57,$A$4:$A$57,$A69,$B$4:$B$57,"計")</f>
        <v/>
      </c>
      <c r="D69" s="53">
        <f>SUMIFS(D$4:D$57,$A$4:$A$57,$A69,$B$4:$B$57,"&lt;&gt;計")-SUMIFS(D$4:D$57,$A$4:$A$57,$A69,$B$4:$B$57,"計")</f>
        <v/>
      </c>
      <c r="E69" s="53">
        <f>SUMIFS(E$4:E$57,$A$4:$A$57,$A69,$B$4:$B$57,"&lt;&gt;計")-SUMIFS(E$4:E$57,$A$4:$A$57,$A69,$B$4:$B$57,"計")</f>
        <v/>
      </c>
      <c r="F69" s="53">
        <f>SUMIFS(F$4:F$57,$A$4:$A$57,$A69,$B$4:$B$57,"&lt;&gt;計")-SUMIFS(F$4:F$57,$A$4:$A$57,$A69,$B$4:$B$57,"計")</f>
        <v/>
      </c>
      <c r="G69" s="53">
        <f>SUMIFS(G$4:G$57,$A$4:$A$57,$A69,$B$4:$B$57,"&lt;&gt;計")-SUMIFS(G$4:G$57,$A$4:$A$57,$A69,$B$4:$B$57,"計")</f>
        <v/>
      </c>
      <c r="H69" s="53">
        <f>SUMIFS(H$4:H$57,$A$4:$A$57,$A69,$B$4:$B$57,"&lt;&gt;計")-SUMIFS(H$4:H$57,$A$4:$A$57,$A69,$B$4:$B$57,"計")</f>
        <v/>
      </c>
      <c r="I69" s="53">
        <f>SUMIFS(I$4:I$57,$A$4:$A$57,$A69,$B$4:$B$57,"&lt;&gt;計")-SUMIFS(I$4:I$57,$A$4:$A$57,$A69,$B$4:$B$57,"計")</f>
        <v/>
      </c>
      <c r="J69" s="53">
        <f>SUMIFS(J$4:J$57,$A$4:$A$57,$A69,$B$4:$B$57,"&lt;&gt;計")-SUMIFS(J$4:J$57,$A$4:$A$57,$A69,$B$4:$B$57,"計")</f>
        <v/>
      </c>
      <c r="K69" s="53">
        <f>SUMIFS(K$4:K$57,$A$4:$A$57,$A69,$B$4:$B$57,"&lt;&gt;計")-SUMIFS(K$4:K$57,$A$4:$A$57,$A69,$B$4:$B$57,"計")</f>
        <v/>
      </c>
      <c r="L69" s="53">
        <f>SUMIFS(L$4:L$57,$A$4:$A$57,$A69,$B$4:$B$57,"&lt;&gt;計")-SUMIFS(L$4:L$57,$A$4:$A$57,$A69,$B$4:$B$57,"計")</f>
        <v/>
      </c>
      <c r="M69" s="57" t="n"/>
      <c r="N69" s="57" t="n"/>
      <c r="O69" s="57" t="n"/>
      <c r="P69" s="57" t="n"/>
      <c r="Q69" s="58" t="n"/>
      <c r="R69" s="58" t="n"/>
      <c r="S69" s="58" t="n"/>
    </row>
    <row r="70">
      <c r="A70" s="56" t="inlineStr">
        <is>
          <t>本州北區</t>
        </is>
      </c>
      <c r="B70" s="56" t="inlineStr">
        <is>
          <t>check</t>
        </is>
      </c>
      <c r="C70" s="53">
        <f>SUMIFS(C$4:C$57,$A$4:$A$57,$A70,$B$4:$B$57,"&lt;&gt;計")-SUMIFS(C$4:C$57,$A$4:$A$57,$A70,$B$4:$B$57,"計")</f>
        <v/>
      </c>
      <c r="D70" s="53">
        <f>SUMIFS(D$4:D$57,$A$4:$A$57,$A70,$B$4:$B$57,"&lt;&gt;計")-SUMIFS(D$4:D$57,$A$4:$A$57,$A70,$B$4:$B$57,"計")</f>
        <v/>
      </c>
      <c r="E70" s="53">
        <f>SUMIFS(E$4:E$57,$A$4:$A$57,$A70,$B$4:$B$57,"&lt;&gt;計")-SUMIFS(E$4:E$57,$A$4:$A$57,$A70,$B$4:$B$57,"計")</f>
        <v/>
      </c>
      <c r="F70" s="53">
        <f>SUMIFS(F$4:F$57,$A$4:$A$57,$A70,$B$4:$B$57,"&lt;&gt;計")-SUMIFS(F$4:F$57,$A$4:$A$57,$A70,$B$4:$B$57,"計")</f>
        <v/>
      </c>
      <c r="G70" s="53">
        <f>SUMIFS(G$4:G$57,$A$4:$A$57,$A70,$B$4:$B$57,"&lt;&gt;計")-SUMIFS(G$4:G$57,$A$4:$A$57,$A70,$B$4:$B$57,"計")</f>
        <v/>
      </c>
      <c r="H70" s="53">
        <f>SUMIFS(H$4:H$57,$A$4:$A$57,$A70,$B$4:$B$57,"&lt;&gt;計")-SUMIFS(H$4:H$57,$A$4:$A$57,$A70,$B$4:$B$57,"計")</f>
        <v/>
      </c>
      <c r="I70" s="53">
        <f>SUMIFS(I$4:I$57,$A$4:$A$57,$A70,$B$4:$B$57,"&lt;&gt;計")-SUMIFS(I$4:I$57,$A$4:$A$57,$A70,$B$4:$B$57,"計")</f>
        <v/>
      </c>
      <c r="J70" s="53">
        <f>SUMIFS(J$4:J$57,$A$4:$A$57,$A70,$B$4:$B$57,"&lt;&gt;計")-SUMIFS(J$4:J$57,$A$4:$A$57,$A70,$B$4:$B$57,"計")</f>
        <v/>
      </c>
      <c r="K70" s="53">
        <f>SUMIFS(K$4:K$57,$A$4:$A$57,$A70,$B$4:$B$57,"&lt;&gt;計")-SUMIFS(K$4:K$57,$A$4:$A$57,$A70,$B$4:$B$57,"計")</f>
        <v/>
      </c>
      <c r="L70" s="53">
        <f>SUMIFS(L$4:L$57,$A$4:$A$57,$A70,$B$4:$B$57,"&lt;&gt;計")-SUMIFS(L$4:L$57,$A$4:$A$57,$A70,$B$4:$B$57,"計")</f>
        <v/>
      </c>
      <c r="M70" s="57" t="n"/>
      <c r="N70" s="57" t="n"/>
      <c r="O70" s="57" t="n"/>
      <c r="P70" s="57" t="n"/>
      <c r="Q70" s="58" t="n"/>
      <c r="R70" s="58" t="n"/>
      <c r="S70" s="58" t="n"/>
    </row>
    <row r="71">
      <c r="A71" s="56" t="inlineStr">
        <is>
          <t>本州西區</t>
        </is>
      </c>
      <c r="B71" s="56" t="inlineStr">
        <is>
          <t>check</t>
        </is>
      </c>
      <c r="C71" s="53">
        <f>SUMIFS(C$4:C$57,$A$4:$A$57,$A71,$B$4:$B$57,"&lt;&gt;計")-SUMIFS(C$4:C$57,$A$4:$A$57,$A71,$B$4:$B$57,"計")</f>
        <v/>
      </c>
      <c r="D71" s="53">
        <f>SUMIFS(D$4:D$57,$A$4:$A$57,$A71,$B$4:$B$57,"&lt;&gt;計")-SUMIFS(D$4:D$57,$A$4:$A$57,$A71,$B$4:$B$57,"計")</f>
        <v/>
      </c>
      <c r="E71" s="53">
        <f>SUMIFS(E$4:E$57,$A$4:$A$57,$A71,$B$4:$B$57,"&lt;&gt;計")-SUMIFS(E$4:E$57,$A$4:$A$57,$A71,$B$4:$B$57,"計")</f>
        <v/>
      </c>
      <c r="F71" s="53">
        <f>SUMIFS(F$4:F$57,$A$4:$A$57,$A71,$B$4:$B$57,"&lt;&gt;計")-SUMIFS(F$4:F$57,$A$4:$A$57,$A71,$B$4:$B$57,"計")</f>
        <v/>
      </c>
      <c r="G71" s="53">
        <f>SUMIFS(G$4:G$57,$A$4:$A$57,$A71,$B$4:$B$57,"&lt;&gt;計")-SUMIFS(G$4:G$57,$A$4:$A$57,$A71,$B$4:$B$57,"計")</f>
        <v/>
      </c>
      <c r="H71" s="53">
        <f>SUMIFS(H$4:H$57,$A$4:$A$57,$A71,$B$4:$B$57,"&lt;&gt;計")-SUMIFS(H$4:H$57,$A$4:$A$57,$A71,$B$4:$B$57,"計")</f>
        <v/>
      </c>
      <c r="I71" s="53">
        <f>SUMIFS(I$4:I$57,$A$4:$A$57,$A71,$B$4:$B$57,"&lt;&gt;計")-SUMIFS(I$4:I$57,$A$4:$A$57,$A71,$B$4:$B$57,"計")</f>
        <v/>
      </c>
      <c r="J71" s="53">
        <f>SUMIFS(J$4:J$57,$A$4:$A$57,$A71,$B$4:$B$57,"&lt;&gt;計")-SUMIFS(J$4:J$57,$A$4:$A$57,$A71,$B$4:$B$57,"計")</f>
        <v/>
      </c>
      <c r="K71" s="53">
        <f>SUMIFS(K$4:K$57,$A$4:$A$57,$A71,$B$4:$B$57,"&lt;&gt;計")-SUMIFS(K$4:K$57,$A$4:$A$57,$A71,$B$4:$B$57,"計")</f>
        <v/>
      </c>
      <c r="L71" s="53">
        <f>SUMIFS(L$4:L$57,$A$4:$A$57,$A71,$B$4:$B$57,"&lt;&gt;計")-SUMIFS(L$4:L$57,$A$4:$A$57,$A71,$B$4:$B$57,"計")</f>
        <v/>
      </c>
      <c r="M71" s="57" t="n"/>
      <c r="N71" s="57" t="n"/>
      <c r="O71" s="57" t="n"/>
      <c r="P71" s="57" t="n"/>
      <c r="Q71" s="58" t="n"/>
      <c r="R71" s="58" t="n"/>
      <c r="S71" s="58" t="n"/>
    </row>
    <row r="72">
      <c r="A72" s="56" t="inlineStr">
        <is>
          <t>四國區</t>
        </is>
      </c>
      <c r="B72" s="56" t="inlineStr">
        <is>
          <t>check</t>
        </is>
      </c>
      <c r="C72" s="53">
        <f>SUMIFS(C$4:C$57,$A$4:$A$57,$A72,$B$4:$B$57,"&lt;&gt;計")-SUMIFS(C$4:C$57,$A$4:$A$57,$A72,$B$4:$B$57,"計")</f>
        <v/>
      </c>
      <c r="D72" s="53">
        <f>SUMIFS(D$4:D$57,$A$4:$A$57,$A72,$B$4:$B$57,"&lt;&gt;計")-SUMIFS(D$4:D$57,$A$4:$A$57,$A72,$B$4:$B$57,"計")</f>
        <v/>
      </c>
      <c r="E72" s="53">
        <f>SUMIFS(E$4:E$57,$A$4:$A$57,$A72,$B$4:$B$57,"&lt;&gt;計")-SUMIFS(E$4:E$57,$A$4:$A$57,$A72,$B$4:$B$57,"計")</f>
        <v/>
      </c>
      <c r="F72" s="53">
        <f>SUMIFS(F$4:F$57,$A$4:$A$57,$A72,$B$4:$B$57,"&lt;&gt;計")-SUMIFS(F$4:F$57,$A$4:$A$57,$A72,$B$4:$B$57,"計")</f>
        <v/>
      </c>
      <c r="G72" s="53">
        <f>SUMIFS(G$4:G$57,$A$4:$A$57,$A72,$B$4:$B$57,"&lt;&gt;計")-SUMIFS(G$4:G$57,$A$4:$A$57,$A72,$B$4:$B$57,"計")</f>
        <v/>
      </c>
      <c r="H72" s="53">
        <f>SUMIFS(H$4:H$57,$A$4:$A$57,$A72,$B$4:$B$57,"&lt;&gt;計")-SUMIFS(H$4:H$57,$A$4:$A$57,$A72,$B$4:$B$57,"計")</f>
        <v/>
      </c>
      <c r="I72" s="53">
        <f>SUMIFS(I$4:I$57,$A$4:$A$57,$A72,$B$4:$B$57,"&lt;&gt;計")-SUMIFS(I$4:I$57,$A$4:$A$57,$A72,$B$4:$B$57,"計")</f>
        <v/>
      </c>
      <c r="J72" s="53">
        <f>SUMIFS(J$4:J$57,$A$4:$A$57,$A72,$B$4:$B$57,"&lt;&gt;計")-SUMIFS(J$4:J$57,$A$4:$A$57,$A72,$B$4:$B$57,"計")</f>
        <v/>
      </c>
      <c r="K72" s="53">
        <f>SUMIFS(K$4:K$57,$A$4:$A$57,$A72,$B$4:$B$57,"&lt;&gt;計")-SUMIFS(K$4:K$57,$A$4:$A$57,$A72,$B$4:$B$57,"計")</f>
        <v/>
      </c>
      <c r="L72" s="53">
        <f>SUMIFS(L$4:L$57,$A$4:$A$57,$A72,$B$4:$B$57,"&lt;&gt;計")-SUMIFS(L$4:L$57,$A$4:$A$57,$A72,$B$4:$B$57,"計")</f>
        <v/>
      </c>
      <c r="M72" s="57" t="n"/>
      <c r="N72" s="57" t="n"/>
      <c r="O72" s="57" t="n"/>
      <c r="P72" s="57" t="n"/>
      <c r="Q72" s="58" t="n"/>
      <c r="R72" s="58" t="n"/>
      <c r="S72" s="58" t="n"/>
    </row>
    <row r="73">
      <c r="A73" s="56" t="inlineStr">
        <is>
          <t>九州區</t>
        </is>
      </c>
      <c r="B73" s="56" t="inlineStr">
        <is>
          <t>check</t>
        </is>
      </c>
      <c r="C73" s="53">
        <f>SUMIFS(C$4:C$57,$A$4:$A$57,$A73,$B$4:$B$57,"&lt;&gt;計")-SUMIFS(C$4:C$57,$A$4:$A$57,$A73,$B$4:$B$57,"計")</f>
        <v/>
      </c>
      <c r="D73" s="53">
        <f>SUMIFS(D$4:D$57,$A$4:$A$57,$A73,$B$4:$B$57,"&lt;&gt;計")-SUMIFS(D$4:D$57,$A$4:$A$57,$A73,$B$4:$B$57,"計")</f>
        <v/>
      </c>
      <c r="E73" s="53">
        <f>SUMIFS(E$4:E$57,$A$4:$A$57,$A73,$B$4:$B$57,"&lt;&gt;計")-SUMIFS(E$4:E$57,$A$4:$A$57,$A73,$B$4:$B$57,"計")</f>
        <v/>
      </c>
      <c r="F73" s="53">
        <f>SUMIFS(F$4:F$57,$A$4:$A$57,$A73,$B$4:$B$57,"&lt;&gt;計")-SUMIFS(F$4:F$57,$A$4:$A$57,$A73,$B$4:$B$57,"計")</f>
        <v/>
      </c>
      <c r="G73" s="53">
        <f>SUMIFS(G$4:G$57,$A$4:$A$57,$A73,$B$4:$B$57,"&lt;&gt;計")-SUMIFS(G$4:G$57,$A$4:$A$57,$A73,$B$4:$B$57,"計")</f>
        <v/>
      </c>
      <c r="H73" s="53">
        <f>SUMIFS(H$4:H$57,$A$4:$A$57,$A73,$B$4:$B$57,"&lt;&gt;計")-SUMIFS(H$4:H$57,$A$4:$A$57,$A73,$B$4:$B$57,"計")</f>
        <v/>
      </c>
      <c r="I73" s="53">
        <f>SUMIFS(I$4:I$57,$A$4:$A$57,$A73,$B$4:$B$57,"&lt;&gt;計")-SUMIFS(I$4:I$57,$A$4:$A$57,$A73,$B$4:$B$57,"計")</f>
        <v/>
      </c>
      <c r="J73" s="53">
        <f>SUMIFS(J$4:J$57,$A$4:$A$57,$A73,$B$4:$B$57,"&lt;&gt;計")-SUMIFS(J$4:J$57,$A$4:$A$57,$A73,$B$4:$B$57,"計")</f>
        <v/>
      </c>
      <c r="K73" s="53">
        <f>SUMIFS(K$4:K$57,$A$4:$A$57,$A73,$B$4:$B$57,"&lt;&gt;計")-SUMIFS(K$4:K$57,$A$4:$A$57,$A73,$B$4:$B$57,"計")</f>
        <v/>
      </c>
      <c r="L73" s="53">
        <f>SUMIFS(L$4:L$57,$A$4:$A$57,$A73,$B$4:$B$57,"&lt;&gt;計")-SUMIFS(L$4:L$57,$A$4:$A$57,$A73,$B$4:$B$57,"計")</f>
        <v/>
      </c>
      <c r="M73" s="57" t="n"/>
      <c r="N73" s="57" t="n"/>
      <c r="O73" s="57" t="n"/>
      <c r="P73" s="57" t="n"/>
      <c r="Q73" s="58" t="n"/>
      <c r="R73" s="58" t="n"/>
      <c r="S73" s="58" t="n"/>
    </row>
    <row r="74">
      <c r="A74" s="56" t="inlineStr">
        <is>
          <t>総計</t>
        </is>
      </c>
      <c r="B74" s="56" t="inlineStr">
        <is>
          <t>check</t>
        </is>
      </c>
      <c r="C74" s="53">
        <f>SUMIFS(C$4:C$57,$B$4:$B$57,"&lt;&gt;計",$B$4:$B$57,"&lt;&gt;總計")-SUMIFS(C$4:C$57,$B$4:$B$57,"總計")</f>
        <v/>
      </c>
      <c r="D74" s="53">
        <f>SUMIFS(D$4:D$57,$B$4:$B$57,"&lt;&gt;計",$B$4:$B$57,"&lt;&gt;總計")-SUMIFS(D$4:D$57,$B$4:$B$57,"總計")</f>
        <v/>
      </c>
      <c r="E74" s="53">
        <f>SUMIFS(E$4:E$57,$B$4:$B$57,"&lt;&gt;計",$B$4:$B$57,"&lt;&gt;總計")-SUMIFS(E$4:E$57,$B$4:$B$57,"總計")</f>
        <v/>
      </c>
      <c r="F74" s="53">
        <f>SUMIFS(F$4:F$57,$B$4:$B$57,"&lt;&gt;計",$B$4:$B$57,"&lt;&gt;總計")-SUMIFS(F$4:F$57,$B$4:$B$57,"總計")</f>
        <v/>
      </c>
      <c r="G74" s="53">
        <f>SUMIFS(G$4:G$57,$B$4:$B$57,"&lt;&gt;計",$B$4:$B$57,"&lt;&gt;總計")-SUMIFS(G$4:G$57,$B$4:$B$57,"總計")</f>
        <v/>
      </c>
      <c r="H74" s="53">
        <f>SUMIFS(H$4:H$57,$B$4:$B$57,"&lt;&gt;計",$B$4:$B$57,"&lt;&gt;總計")-SUMIFS(H$4:H$57,$B$4:$B$57,"總計")</f>
        <v/>
      </c>
      <c r="I74" s="53">
        <f>SUMIFS(I$4:I$57,$B$4:$B$57,"&lt;&gt;計",$B$4:$B$57,"&lt;&gt;總計")-SUMIFS(I$4:I$57,$B$4:$B$57,"總計")</f>
        <v/>
      </c>
      <c r="J74" s="53">
        <f>SUMIFS(J$4:J$57,$B$4:$B$57,"&lt;&gt;計",$B$4:$B$57,"&lt;&gt;總計")-SUMIFS(J$4:J$57,$B$4:$B$57,"總計")</f>
        <v/>
      </c>
      <c r="K74" s="53">
        <f>SUMIFS(K$4:K$57,$B$4:$B$57,"&lt;&gt;計",$B$4:$B$57,"&lt;&gt;總計")-SUMIFS(K$4:K$57,$B$4:$B$57,"總計")</f>
        <v/>
      </c>
      <c r="L74" s="53">
        <f>SUMIFS(L$4:L$57,$B$4:$B$57,"&lt;&gt;計",$B$4:$B$57,"&lt;&gt;總計")-SUMIFS(L$4:L$57,$B$4:$B$57,"總計")</f>
        <v/>
      </c>
      <c r="M74" s="57" t="n"/>
      <c r="N74" s="57" t="n"/>
      <c r="O74" s="57" t="n"/>
      <c r="P74" s="57" t="n"/>
      <c r="Q74" s="58" t="n"/>
      <c r="R74" s="58" t="n"/>
      <c r="S74" s="58" t="n"/>
    </row>
  </sheetData>
  <dataValidations count="1">
    <dataValidation sqref="P4 C4:O62 C69:P74 C64:O67" showErrorMessage="1" showInputMessage="1" allowBlank="1" imeMode="disabled"/>
  </dataValidations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6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9" t="inlineStr">
        <is>
          <t>地方</t>
        </is>
      </c>
      <c r="B1" s="59" t="inlineStr">
        <is>
          <t>道府縣</t>
        </is>
      </c>
      <c r="C1" s="59" t="inlineStr">
        <is>
          <t>春蠶飼養戸數</t>
        </is>
      </c>
      <c r="D1" s="59" t="inlineStr">
        <is>
          <t>掃立蠶種枚數</t>
        </is>
      </c>
      <c r="E1" s="59" t="inlineStr">
        <is>
          <t>數量</t>
        </is>
      </c>
      <c r="F1" s="59" t="inlineStr">
        <is>
          <t>數量</t>
        </is>
      </c>
      <c r="G1" s="59" t="inlineStr">
        <is>
          <t>數量</t>
        </is>
      </c>
      <c r="H1" s="59" t="inlineStr">
        <is>
          <t>數量</t>
        </is>
      </c>
      <c r="I1" s="59" t="inlineStr">
        <is>
          <t>數量</t>
        </is>
      </c>
      <c r="J1" s="59" t="inlineStr">
        <is>
          <t>同上ノ内</t>
        </is>
      </c>
      <c r="K1" s="59" t="inlineStr">
        <is>
          <t>同上ノ内</t>
        </is>
      </c>
      <c r="L1" s="59" t="inlineStr">
        <is>
          <t>同上ノ内</t>
        </is>
      </c>
      <c r="M1" s="59" t="inlineStr">
        <is>
          <t>一石ニ付價額</t>
        </is>
      </c>
      <c r="N1" s="59" t="inlineStr">
        <is>
          <t>一石ニ付價額</t>
        </is>
      </c>
      <c r="O1" s="59" t="inlineStr">
        <is>
          <t>一石ニ付價額</t>
        </is>
      </c>
      <c r="P1" s="59" t="inlineStr">
        <is>
          <t>一石ニ付價額</t>
        </is>
      </c>
    </row>
    <row r="2">
      <c r="A2" s="59" t="inlineStr"/>
      <c r="B2" s="59" t="inlineStr"/>
      <c r="C2" s="59" t="inlineStr"/>
      <c r="D2" s="59" t="inlineStr"/>
      <c r="E2" s="59" t="inlineStr">
        <is>
          <t>繭</t>
        </is>
      </c>
      <c r="F2" s="59" t="inlineStr">
        <is>
          <t>玉繭</t>
        </is>
      </c>
      <c r="G2" s="59" t="inlineStr">
        <is>
          <t>屑繭</t>
        </is>
      </c>
      <c r="H2" s="59" t="inlineStr">
        <is>
          <t>出殻繭</t>
        </is>
      </c>
      <c r="I2" s="59" t="inlineStr">
        <is>
          <t>合計</t>
        </is>
      </c>
      <c r="J2" s="59" t="inlineStr">
        <is>
          <t>春蠶</t>
        </is>
      </c>
      <c r="K2" s="59" t="inlineStr">
        <is>
          <t>夏蠶</t>
        </is>
      </c>
      <c r="L2" s="59" t="inlineStr">
        <is>
          <t>秋蠶</t>
        </is>
      </c>
      <c r="M2" s="59" t="inlineStr">
        <is>
          <t>繭</t>
        </is>
      </c>
      <c r="N2" s="59" t="inlineStr">
        <is>
          <t>玉繭</t>
        </is>
      </c>
      <c r="O2" s="59" t="inlineStr">
        <is>
          <t>屑繭</t>
        </is>
      </c>
      <c r="P2" s="59" t="inlineStr">
        <is>
          <t>出殻繭</t>
        </is>
      </c>
    </row>
    <row r="3">
      <c r="A3" s="59" t="inlineStr"/>
      <c r="B3" s="59" t="inlineStr"/>
      <c r="C3" s="59" t="inlineStr"/>
      <c r="D3" s="59" t="inlineStr"/>
      <c r="E3" s="59" t="inlineStr">
        <is>
          <t>石</t>
        </is>
      </c>
      <c r="F3" s="59" t="inlineStr">
        <is>
          <t>石</t>
        </is>
      </c>
      <c r="G3" s="59" t="inlineStr">
        <is>
          <t>石</t>
        </is>
      </c>
      <c r="H3" s="59" t="inlineStr">
        <is>
          <t>石</t>
        </is>
      </c>
      <c r="I3" s="59" t="inlineStr">
        <is>
          <t>石</t>
        </is>
      </c>
      <c r="J3" s="59" t="inlineStr">
        <is>
          <t>石</t>
        </is>
      </c>
      <c r="K3" s="59" t="inlineStr">
        <is>
          <t>石</t>
        </is>
      </c>
      <c r="L3" s="59" t="inlineStr">
        <is>
          <t>石</t>
        </is>
      </c>
      <c r="M3" s="59" t="inlineStr">
        <is>
          <t>円</t>
        </is>
      </c>
      <c r="N3" s="59" t="inlineStr">
        <is>
          <t>円</t>
        </is>
      </c>
      <c r="O3" s="59" t="inlineStr">
        <is>
          <t>円</t>
        </is>
      </c>
      <c r="P3" s="59" t="inlineStr">
        <is>
          <t>円</t>
        </is>
      </c>
    </row>
    <row r="4">
      <c r="A4" s="59" t="inlineStr">
        <is>
          <t>本州中區</t>
        </is>
      </c>
      <c r="B4" s="59" t="inlineStr">
        <is>
          <t>東京</t>
        </is>
      </c>
      <c r="C4" s="59" t="n">
        <v>27744</v>
      </c>
      <c r="D4" s="59" t="n">
        <v>117573</v>
      </c>
      <c r="E4" s="59" t="n">
        <v>78505</v>
      </c>
      <c r="F4" s="59" t="n">
        <v>9319</v>
      </c>
      <c r="G4" s="59" t="n">
        <v>7054</v>
      </c>
      <c r="H4" s="59" t="n">
        <v>2193</v>
      </c>
      <c r="I4" s="59" t="n">
        <v>97071</v>
      </c>
      <c r="J4" s="59" t="n">
        <v>56446</v>
      </c>
      <c r="K4" s="59" t="n">
        <v>591</v>
      </c>
      <c r="L4" s="59" t="n">
        <v>40034</v>
      </c>
      <c r="M4" s="59" t="n">
        <v>37</v>
      </c>
      <c r="N4" s="59" t="n">
        <v>15</v>
      </c>
      <c r="O4" s="59" t="n">
        <v>8</v>
      </c>
      <c r="P4" s="59" t="n">
        <v>14</v>
      </c>
    </row>
    <row r="5">
      <c r="A5" s="59" t="inlineStr">
        <is>
          <t>本州中區</t>
        </is>
      </c>
      <c r="B5" s="59" t="inlineStr">
        <is>
          <t>神奈川</t>
        </is>
      </c>
      <c r="C5" s="59" t="n">
        <v>36374</v>
      </c>
      <c r="D5" s="59" t="n">
        <v>108865</v>
      </c>
      <c r="E5" s="59" t="n">
        <v>66895</v>
      </c>
      <c r="F5" s="59" t="n">
        <v>7288</v>
      </c>
      <c r="G5" s="59" t="n">
        <v>6269</v>
      </c>
      <c r="H5" s="59" t="n">
        <v>319</v>
      </c>
      <c r="I5" s="59" t="n">
        <v>80771</v>
      </c>
      <c r="J5" s="59" t="n">
        <v>57037</v>
      </c>
      <c r="K5" s="59" t="n">
        <v>930</v>
      </c>
      <c r="L5" s="59" t="n">
        <v>22804</v>
      </c>
      <c r="M5" s="59" t="n">
        <v>37</v>
      </c>
      <c r="N5" s="59" t="n">
        <v>15</v>
      </c>
      <c r="O5" s="59" t="n">
        <v>7</v>
      </c>
      <c r="P5" s="59" t="n">
        <v>9</v>
      </c>
    </row>
    <row r="6">
      <c r="A6" s="59" t="inlineStr">
        <is>
          <t>本州中區</t>
        </is>
      </c>
      <c r="B6" s="59" t="inlineStr">
        <is>
          <t>埼玉</t>
        </is>
      </c>
      <c r="C6" s="59" t="n">
        <v>89444</v>
      </c>
      <c r="D6" s="59" t="n">
        <v>303800</v>
      </c>
      <c r="E6" s="59" t="n">
        <v>216329</v>
      </c>
      <c r="F6" s="59" t="n">
        <v>23483</v>
      </c>
      <c r="G6" s="59" t="n">
        <v>20409</v>
      </c>
      <c r="H6" s="59" t="n">
        <v>4055</v>
      </c>
      <c r="I6" s="59" t="n">
        <v>264276</v>
      </c>
      <c r="J6" s="59" t="n">
        <v>183658</v>
      </c>
      <c r="K6" s="59" t="n">
        <v>4650</v>
      </c>
      <c r="L6" s="59" t="n">
        <v>75968</v>
      </c>
      <c r="M6" s="59" t="n">
        <v>38</v>
      </c>
      <c r="N6" s="59" t="n">
        <v>15</v>
      </c>
      <c r="O6" s="59" t="n">
        <v>14</v>
      </c>
      <c r="P6" s="59" t="n">
        <v>14</v>
      </c>
    </row>
    <row r="7">
      <c r="A7" s="59" t="inlineStr">
        <is>
          <t>本州中區</t>
        </is>
      </c>
      <c r="B7" s="59" t="inlineStr">
        <is>
          <t>千葉</t>
        </is>
      </c>
      <c r="C7" s="59" t="n">
        <v>37325</v>
      </c>
      <c r="D7" s="59" t="n">
        <v>132057</v>
      </c>
      <c r="E7" s="59" t="n">
        <v>92449</v>
      </c>
      <c r="F7" s="59" t="n">
        <v>13324</v>
      </c>
      <c r="G7" s="59" t="n">
        <v>10390</v>
      </c>
      <c r="H7" s="59" t="n">
        <v>819</v>
      </c>
      <c r="I7" s="59" t="n">
        <v>116982</v>
      </c>
      <c r="J7" s="59" t="n">
        <v>76173</v>
      </c>
      <c r="K7" s="59" t="n">
        <v>324</v>
      </c>
      <c r="L7" s="59" t="n">
        <v>40485</v>
      </c>
      <c r="M7" s="59" t="n">
        <v>38</v>
      </c>
      <c r="N7" s="59" t="n">
        <v>12</v>
      </c>
      <c r="O7" s="59" t="n">
        <v>14</v>
      </c>
      <c r="P7" s="59" t="n">
        <v>13</v>
      </c>
    </row>
    <row r="8">
      <c r="A8" s="59" t="inlineStr">
        <is>
          <t>本州中區</t>
        </is>
      </c>
      <c r="B8" s="59" t="inlineStr">
        <is>
          <t>茨城</t>
        </is>
      </c>
      <c r="C8" s="59" t="n">
        <v>55429</v>
      </c>
      <c r="D8" s="59" t="n">
        <v>197161</v>
      </c>
      <c r="E8" s="59" t="n">
        <v>118191</v>
      </c>
      <c r="F8" s="59" t="n">
        <v>16452</v>
      </c>
      <c r="G8" s="59" t="n">
        <v>14153</v>
      </c>
      <c r="H8" s="59" t="n">
        <v>494</v>
      </c>
      <c r="I8" s="59" t="n">
        <v>149290</v>
      </c>
      <c r="J8" s="59" t="n">
        <v>87347</v>
      </c>
      <c r="K8" s="59" t="n">
        <v>4410</v>
      </c>
      <c r="L8" s="59" t="n">
        <v>57533</v>
      </c>
      <c r="M8" s="59" t="n">
        <v>38</v>
      </c>
      <c r="N8" s="59" t="n">
        <v>13</v>
      </c>
      <c r="O8" s="59" t="n">
        <v>12</v>
      </c>
      <c r="P8" s="59" t="n">
        <v>15</v>
      </c>
    </row>
    <row r="9">
      <c r="A9" s="59" t="inlineStr">
        <is>
          <t>本州中區</t>
        </is>
      </c>
      <c r="B9" s="59" t="inlineStr">
        <is>
          <t>栃木</t>
        </is>
      </c>
      <c r="C9" s="59" t="n">
        <v>15091</v>
      </c>
      <c r="D9" s="59" t="n">
        <v>57515</v>
      </c>
      <c r="E9" s="59" t="n">
        <v>36000</v>
      </c>
      <c r="F9" s="59" t="n">
        <v>4905</v>
      </c>
      <c r="G9" s="59" t="n">
        <v>2737</v>
      </c>
      <c r="H9" s="59" t="n">
        <v>924</v>
      </c>
      <c r="I9" s="59" t="n">
        <v>44566</v>
      </c>
      <c r="J9" s="59" t="n">
        <v>30291</v>
      </c>
      <c r="K9" s="59" t="n">
        <v>2691</v>
      </c>
      <c r="L9" s="59" t="n">
        <v>11584</v>
      </c>
      <c r="M9" s="59" t="n">
        <v>41</v>
      </c>
      <c r="N9" s="59" t="n">
        <v>15</v>
      </c>
      <c r="O9" s="59" t="n">
        <v>11</v>
      </c>
      <c r="P9" s="59" t="n">
        <v>14</v>
      </c>
    </row>
    <row r="10">
      <c r="A10" s="59" t="inlineStr">
        <is>
          <t>本州中區</t>
        </is>
      </c>
      <c r="B10" s="59" t="inlineStr">
        <is>
          <t>群馬</t>
        </is>
      </c>
      <c r="C10" s="59" t="n">
        <v>70855</v>
      </c>
      <c r="D10" s="59" t="n">
        <v>488866</v>
      </c>
      <c r="E10" s="59" t="n">
        <v>220032</v>
      </c>
      <c r="F10" s="59" t="n">
        <v>31178</v>
      </c>
      <c r="G10" s="59" t="n">
        <v>25585</v>
      </c>
      <c r="H10" s="59" t="n">
        <v>4274</v>
      </c>
      <c r="I10" s="59" t="n">
        <v>281069</v>
      </c>
      <c r="J10" s="59" t="n">
        <v>189203</v>
      </c>
      <c r="K10" s="59" t="n">
        <v>3204</v>
      </c>
      <c r="L10" s="59" t="n">
        <v>88662</v>
      </c>
      <c r="M10" s="59" t="n">
        <v>39</v>
      </c>
      <c r="N10" s="59" t="n">
        <v>16</v>
      </c>
      <c r="O10" s="59" t="n">
        <v>13</v>
      </c>
      <c r="P10" s="59" t="n">
        <v>15</v>
      </c>
    </row>
    <row r="11">
      <c r="A11" s="59" t="inlineStr">
        <is>
          <t>本州中區</t>
        </is>
      </c>
      <c r="B11" s="59" t="inlineStr">
        <is>
          <t>長野</t>
        </is>
      </c>
      <c r="C11" s="59" t="n">
        <v>106783</v>
      </c>
      <c r="D11" s="59" t="n">
        <v>836703</v>
      </c>
      <c r="E11" s="59" t="n">
        <v>485641</v>
      </c>
      <c r="F11" s="59" t="n">
        <v>62779</v>
      </c>
      <c r="G11" s="59" t="n">
        <v>40710</v>
      </c>
      <c r="H11" s="59" t="n">
        <v>15445</v>
      </c>
      <c r="I11" s="59" t="n">
        <v>604575</v>
      </c>
      <c r="J11" s="59" t="n">
        <v>242923</v>
      </c>
      <c r="K11" s="59" t="n">
        <v>172296</v>
      </c>
      <c r="L11" s="59" t="n">
        <v>189356</v>
      </c>
      <c r="M11" s="59" t="n">
        <v>41</v>
      </c>
      <c r="N11" s="59" t="n">
        <v>17</v>
      </c>
      <c r="O11" s="59" t="n">
        <v>13</v>
      </c>
      <c r="P11" s="59" t="n">
        <v>13</v>
      </c>
    </row>
    <row r="12">
      <c r="A12" s="59" t="inlineStr">
        <is>
          <t>本州中區</t>
        </is>
      </c>
      <c r="B12" s="59" t="inlineStr">
        <is>
          <t>山梨</t>
        </is>
      </c>
      <c r="C12" s="59" t="n">
        <v>50681</v>
      </c>
      <c r="D12" s="59" t="n">
        <v>257812</v>
      </c>
      <c r="E12" s="59" t="n">
        <v>132259</v>
      </c>
      <c r="F12" s="59" t="n">
        <v>16621</v>
      </c>
      <c r="G12" s="59" t="n">
        <v>14769</v>
      </c>
      <c r="H12" s="59" t="n">
        <v>2124</v>
      </c>
      <c r="I12" s="59" t="n">
        <v>165783</v>
      </c>
      <c r="J12" s="59" t="n">
        <v>113039</v>
      </c>
      <c r="K12" s="59" t="n">
        <v>6999</v>
      </c>
      <c r="L12" s="59" t="n">
        <v>45745</v>
      </c>
      <c r="M12" s="59" t="n">
        <v>37</v>
      </c>
      <c r="N12" s="59" t="n">
        <v>14</v>
      </c>
      <c r="O12" s="59" t="n">
        <v>15</v>
      </c>
      <c r="P12" s="59" t="n">
        <v>12</v>
      </c>
    </row>
    <row r="13">
      <c r="A13" s="59" t="inlineStr">
        <is>
          <t>本州中區</t>
        </is>
      </c>
      <c r="B13" s="59" t="inlineStr">
        <is>
          <t>静岡</t>
        </is>
      </c>
      <c r="C13" s="59" t="n">
        <v>60186</v>
      </c>
      <c r="D13" s="59" t="n">
        <v>160546</v>
      </c>
      <c r="E13" s="59" t="n">
        <v>115893</v>
      </c>
      <c r="F13" s="59" t="n">
        <v>13934</v>
      </c>
      <c r="G13" s="59" t="n">
        <v>10147</v>
      </c>
      <c r="H13" s="59" t="n">
        <v>1677</v>
      </c>
      <c r="I13" s="59" t="n">
        <v>141651</v>
      </c>
      <c r="J13" s="59" t="n">
        <v>97514</v>
      </c>
      <c r="K13" s="59" t="n">
        <v>12021</v>
      </c>
      <c r="L13" s="59" t="n">
        <v>32116</v>
      </c>
      <c r="M13" s="59" t="n">
        <v>43</v>
      </c>
      <c r="N13" s="59" t="n">
        <v>15</v>
      </c>
      <c r="O13" s="59" t="n">
        <v>13</v>
      </c>
      <c r="P13" s="59" t="n">
        <v>13</v>
      </c>
    </row>
    <row r="14">
      <c r="A14" s="59" t="inlineStr">
        <is>
          <t>本州中區</t>
        </is>
      </c>
      <c r="B14" s="59" t="inlineStr">
        <is>
          <t>愛知</t>
        </is>
      </c>
      <c r="C14" s="59" t="n">
        <v>90756</v>
      </c>
      <c r="D14" s="59" t="n">
        <v>340580</v>
      </c>
      <c r="E14" s="59" t="n">
        <v>284155</v>
      </c>
      <c r="F14" s="59" t="n">
        <v>37303</v>
      </c>
      <c r="G14" s="59" t="n">
        <v>19430</v>
      </c>
      <c r="H14" s="59" t="n">
        <v>4135</v>
      </c>
      <c r="I14" s="59" t="n">
        <v>345023</v>
      </c>
      <c r="J14" s="59" t="n">
        <v>184722</v>
      </c>
      <c r="K14" s="59" t="n">
        <v>73151</v>
      </c>
      <c r="L14" s="59" t="n">
        <v>87150</v>
      </c>
      <c r="M14" s="59" t="n">
        <v>43</v>
      </c>
      <c r="N14" s="59" t="n">
        <v>17</v>
      </c>
      <c r="O14" s="59" t="n">
        <v>14</v>
      </c>
      <c r="P14" s="59" t="n">
        <v>15</v>
      </c>
    </row>
    <row r="15">
      <c r="A15" s="59" t="inlineStr">
        <is>
          <t>本州中區</t>
        </is>
      </c>
      <c r="B15" s="59" t="inlineStr">
        <is>
          <t>三重</t>
        </is>
      </c>
      <c r="C15" s="59" t="n">
        <v>42759</v>
      </c>
      <c r="D15" s="59" t="n">
        <v>112061</v>
      </c>
      <c r="E15" s="59" t="n">
        <v>104394</v>
      </c>
      <c r="F15" s="59" t="n">
        <v>14930</v>
      </c>
      <c r="G15" s="59" t="n">
        <v>6498</v>
      </c>
      <c r="H15" s="59" t="n">
        <v>1223</v>
      </c>
      <c r="I15" s="59" t="n">
        <v>127045</v>
      </c>
      <c r="J15" s="59" t="n">
        <v>74537</v>
      </c>
      <c r="K15" s="59" t="n">
        <v>18183</v>
      </c>
      <c r="L15" s="59" t="n">
        <v>34325</v>
      </c>
      <c r="M15" s="59" t="n">
        <v>42</v>
      </c>
      <c r="N15" s="59" t="n">
        <v>16</v>
      </c>
      <c r="O15" s="59" t="n">
        <v>16</v>
      </c>
      <c r="P15" s="59" t="n">
        <v>15</v>
      </c>
    </row>
    <row r="16">
      <c r="A16" s="59" t="inlineStr">
        <is>
          <t>本州中區</t>
        </is>
      </c>
      <c r="B16" s="59" t="inlineStr">
        <is>
          <t>岐阜</t>
        </is>
      </c>
      <c r="C16" s="59" t="n">
        <v>68278</v>
      </c>
      <c r="D16" s="59" t="n">
        <v>234234</v>
      </c>
      <c r="E16" s="59" t="n">
        <v>175345</v>
      </c>
      <c r="F16" s="59" t="n">
        <v>20344</v>
      </c>
      <c r="G16" s="59" t="n">
        <v>14783</v>
      </c>
      <c r="H16" s="59" t="n">
        <v>4097</v>
      </c>
      <c r="I16" s="59" t="n">
        <v>214569</v>
      </c>
      <c r="J16" s="59" t="n">
        <v>113753</v>
      </c>
      <c r="K16" s="59" t="n">
        <v>34515</v>
      </c>
      <c r="L16" s="59" t="n">
        <v>66301</v>
      </c>
      <c r="M16" s="59" t="n">
        <v>42</v>
      </c>
      <c r="N16" s="59" t="n">
        <v>16</v>
      </c>
      <c r="O16" s="59" t="n">
        <v>13</v>
      </c>
      <c r="P16" s="59" t="n">
        <v>14</v>
      </c>
    </row>
    <row r="17">
      <c r="A17" s="59" t="inlineStr">
        <is>
          <t>本州中區</t>
        </is>
      </c>
      <c r="B17" s="59" t="inlineStr">
        <is>
          <t>滋賀</t>
        </is>
      </c>
      <c r="C17" s="59" t="n">
        <v>21892</v>
      </c>
      <c r="D17" s="59" t="n">
        <v>83202</v>
      </c>
      <c r="E17" s="59" t="n">
        <v>61746</v>
      </c>
      <c r="F17" s="59" t="n">
        <v>8482</v>
      </c>
      <c r="G17" s="59" t="n">
        <v>4326</v>
      </c>
      <c r="H17" s="59" t="n">
        <v>1067</v>
      </c>
      <c r="I17" s="59" t="n">
        <v>75621</v>
      </c>
      <c r="J17" s="59" t="n">
        <v>32392</v>
      </c>
      <c r="K17" s="59" t="n">
        <v>35816</v>
      </c>
      <c r="L17" s="59" t="n">
        <v>7413</v>
      </c>
      <c r="M17" s="59" t="n">
        <v>39</v>
      </c>
      <c r="N17" s="59" t="n">
        <v>16</v>
      </c>
      <c r="O17" s="59" t="n">
        <v>14</v>
      </c>
      <c r="P17" s="59" t="n">
        <v>15</v>
      </c>
    </row>
    <row r="18">
      <c r="A18" s="59" t="inlineStr">
        <is>
          <t>本州中區</t>
        </is>
      </c>
      <c r="B18" s="59" t="inlineStr">
        <is>
          <t>福井</t>
        </is>
      </c>
      <c r="C18" s="59" t="n">
        <v>22721</v>
      </c>
      <c r="D18" s="59" t="n">
        <v>51925</v>
      </c>
      <c r="E18" s="59" t="n">
        <v>27893</v>
      </c>
      <c r="F18" s="59" t="n">
        <v>3433</v>
      </c>
      <c r="G18" s="59" t="n">
        <v>1957</v>
      </c>
      <c r="H18" s="59" t="n">
        <v>200</v>
      </c>
      <c r="I18" s="59" t="n">
        <v>33483</v>
      </c>
      <c r="J18" s="59" t="n">
        <v>21212</v>
      </c>
      <c r="K18" s="59" t="n">
        <v>10084</v>
      </c>
      <c r="L18" s="59" t="n">
        <v>2187</v>
      </c>
      <c r="M18" s="59" t="n">
        <v>35</v>
      </c>
      <c r="N18" s="59" t="n">
        <v>12</v>
      </c>
      <c r="O18" s="59" t="n">
        <v>8</v>
      </c>
      <c r="P18" s="59" t="n">
        <v>11</v>
      </c>
    </row>
    <row r="19">
      <c r="A19" s="59" t="inlineStr">
        <is>
          <t>本州中區</t>
        </is>
      </c>
      <c r="B19" s="59" t="inlineStr">
        <is>
          <t>石川</t>
        </is>
      </c>
      <c r="C19" s="59" t="n">
        <v>19836</v>
      </c>
      <c r="D19" s="59" t="n">
        <v>46107</v>
      </c>
      <c r="E19" s="59" t="n">
        <v>32358</v>
      </c>
      <c r="F19" s="59" t="n">
        <v>4763</v>
      </c>
      <c r="G19" s="59" t="n">
        <v>2470</v>
      </c>
      <c r="H19" s="59" t="n">
        <v>299</v>
      </c>
      <c r="I19" s="59" t="n">
        <v>39890</v>
      </c>
      <c r="J19" s="59" t="n">
        <v>22608</v>
      </c>
      <c r="K19" s="59" t="n">
        <v>9998</v>
      </c>
      <c r="L19" s="59" t="n">
        <v>7284</v>
      </c>
      <c r="M19" s="59" t="n">
        <v>36</v>
      </c>
      <c r="N19" s="59" t="n">
        <v>14</v>
      </c>
      <c r="O19" s="59" t="n">
        <v>9</v>
      </c>
      <c r="P19" s="59" t="n">
        <v>13</v>
      </c>
    </row>
    <row r="20">
      <c r="A20" s="59" t="inlineStr">
        <is>
          <t>本州中區</t>
        </is>
      </c>
      <c r="B20" s="59" t="inlineStr">
        <is>
          <t>富山</t>
        </is>
      </c>
      <c r="C20" s="59" t="n">
        <v>14206</v>
      </c>
      <c r="D20" s="59" t="n">
        <v>27405</v>
      </c>
      <c r="E20" s="59" t="n">
        <v>16649</v>
      </c>
      <c r="F20" s="59" t="n">
        <v>2091</v>
      </c>
      <c r="G20" s="59" t="n">
        <v>1387</v>
      </c>
      <c r="H20" s="59" t="n">
        <v>701</v>
      </c>
      <c r="I20" s="59" t="n">
        <v>20828</v>
      </c>
      <c r="J20" s="59" t="n">
        <v>14788</v>
      </c>
      <c r="K20" s="59" t="n">
        <v>3614</v>
      </c>
      <c r="L20" s="59" t="n">
        <v>2426</v>
      </c>
      <c r="M20" s="59" t="n">
        <v>35</v>
      </c>
      <c r="N20" s="59" t="n">
        <v>14</v>
      </c>
      <c r="O20" s="59" t="n">
        <v>8</v>
      </c>
      <c r="P20" s="59" t="n">
        <v>15</v>
      </c>
    </row>
    <row r="21">
      <c r="A21" s="59" t="inlineStr">
        <is>
          <t>本州中區</t>
        </is>
      </c>
      <c r="B21" s="59" t="inlineStr">
        <is>
          <t>計</t>
        </is>
      </c>
      <c r="C21" s="59" t="n">
        <v>830360</v>
      </c>
      <c r="D21" s="59" t="n">
        <v>3556412</v>
      </c>
      <c r="E21" s="59" t="n">
        <v>2264734</v>
      </c>
      <c r="F21" s="59" t="n">
        <v>290639</v>
      </c>
      <c r="G21" s="59" t="n">
        <v>203074</v>
      </c>
      <c r="H21" s="59" t="n">
        <v>44046</v>
      </c>
      <c r="I21" s="59" t="n">
        <v>2802493</v>
      </c>
      <c r="J21" s="59" t="n">
        <v>1597643</v>
      </c>
      <c r="K21" s="59" t="n">
        <v>393477</v>
      </c>
      <c r="L21" s="59" t="n">
        <v>811373</v>
      </c>
      <c r="M21" s="59" t="n">
        <v>40</v>
      </c>
      <c r="N21" s="59" t="n">
        <v>16</v>
      </c>
      <c r="O21" s="59" t="n">
        <v>13</v>
      </c>
      <c r="P21" s="59" t="n">
        <v>14</v>
      </c>
    </row>
    <row r="22">
      <c r="A22" s="59" t="inlineStr">
        <is>
          <t>本州北區</t>
        </is>
      </c>
      <c r="B22" s="59" t="inlineStr">
        <is>
          <t>新潟</t>
        </is>
      </c>
      <c r="C22" s="59" t="n">
        <v>52252</v>
      </c>
      <c r="D22" s="59" t="n">
        <v>99532</v>
      </c>
      <c r="E22" s="59" t="n">
        <v>75224</v>
      </c>
      <c r="F22" s="59" t="n">
        <v>10636</v>
      </c>
      <c r="G22" s="59" t="n">
        <v>7265</v>
      </c>
      <c r="H22" s="59" t="n">
        <v>916</v>
      </c>
      <c r="I22" s="59" t="n">
        <v>94041</v>
      </c>
      <c r="J22" s="59" t="n">
        <v>73221</v>
      </c>
      <c r="K22" s="59" t="n">
        <v>9985</v>
      </c>
      <c r="L22" s="59" t="n">
        <v>10835</v>
      </c>
      <c r="M22" s="59" t="n">
        <v>41</v>
      </c>
      <c r="N22" s="59" t="n">
        <v>16</v>
      </c>
      <c r="O22" s="59" t="n">
        <v>11</v>
      </c>
      <c r="P22" s="59" t="n">
        <v>12</v>
      </c>
    </row>
    <row r="23">
      <c r="A23" s="59" t="inlineStr">
        <is>
          <t>本州北區</t>
        </is>
      </c>
      <c r="B23" s="59" t="inlineStr">
        <is>
          <t>福島</t>
        </is>
      </c>
      <c r="C23" s="59" t="n">
        <v>64943</v>
      </c>
      <c r="D23" s="59" t="n">
        <v>294044</v>
      </c>
      <c r="E23" s="59" t="n">
        <v>212265</v>
      </c>
      <c r="F23" s="59" t="n">
        <v>24875</v>
      </c>
      <c r="G23" s="59" t="n">
        <v>16408</v>
      </c>
      <c r="H23" s="59" t="n">
        <v>5363</v>
      </c>
      <c r="I23" s="59" t="n">
        <v>258911</v>
      </c>
      <c r="J23" s="59" t="n">
        <v>158690</v>
      </c>
      <c r="K23" s="59" t="n">
        <v>30498</v>
      </c>
      <c r="L23" s="59" t="n">
        <v>69723</v>
      </c>
      <c r="M23" s="59" t="n">
        <v>40</v>
      </c>
      <c r="N23" s="59" t="n">
        <v>16</v>
      </c>
      <c r="O23" s="59" t="n">
        <v>9</v>
      </c>
      <c r="P23" s="59" t="n">
        <v>13</v>
      </c>
    </row>
    <row r="24">
      <c r="A24" s="59" t="inlineStr">
        <is>
          <t>本州北區</t>
        </is>
      </c>
      <c r="B24" s="59" t="inlineStr">
        <is>
          <t>宮城</t>
        </is>
      </c>
      <c r="C24" s="59" t="n">
        <v>29340</v>
      </c>
      <c r="D24" s="59" t="n">
        <v>109388</v>
      </c>
      <c r="E24" s="59" t="n">
        <v>90797</v>
      </c>
      <c r="F24" s="59" t="n">
        <v>12412</v>
      </c>
      <c r="G24" s="59" t="n">
        <v>7189</v>
      </c>
      <c r="H24" s="59" t="n">
        <v>1090</v>
      </c>
      <c r="I24" s="59" t="n">
        <v>111488</v>
      </c>
      <c r="J24" s="59" t="n">
        <v>85019</v>
      </c>
      <c r="K24" s="59" t="n">
        <v>2114</v>
      </c>
      <c r="L24" s="59" t="n">
        <v>24355</v>
      </c>
      <c r="M24" s="59" t="n">
        <v>42</v>
      </c>
      <c r="N24" s="59" t="n">
        <v>17</v>
      </c>
      <c r="O24" s="59" t="n">
        <v>14</v>
      </c>
      <c r="P24" s="59" t="n">
        <v>16</v>
      </c>
    </row>
    <row r="25">
      <c r="A25" s="59" t="inlineStr">
        <is>
          <t>本州北區</t>
        </is>
      </c>
      <c r="B25" s="59" t="inlineStr">
        <is>
          <t>山形</t>
        </is>
      </c>
      <c r="C25" s="59" t="n">
        <v>37378</v>
      </c>
      <c r="D25" s="59" t="n">
        <v>142412</v>
      </c>
      <c r="E25" s="59" t="n">
        <v>120154</v>
      </c>
      <c r="F25" s="59" t="n">
        <v>15348</v>
      </c>
      <c r="G25" s="59" t="n">
        <v>4502</v>
      </c>
      <c r="H25" s="59" t="n">
        <v>2128</v>
      </c>
      <c r="I25" s="59" t="n">
        <v>142132</v>
      </c>
      <c r="J25" s="59" t="n">
        <v>101942</v>
      </c>
      <c r="K25" s="59" t="n">
        <v>11275</v>
      </c>
      <c r="L25" s="59" t="n">
        <v>28915</v>
      </c>
      <c r="M25" s="59" t="n">
        <v>42</v>
      </c>
      <c r="N25" s="59" t="n">
        <v>16</v>
      </c>
      <c r="O25" s="59" t="n">
        <v>9</v>
      </c>
      <c r="P25" s="59" t="n">
        <v>16</v>
      </c>
    </row>
    <row r="26">
      <c r="A26" s="59" t="inlineStr">
        <is>
          <t>本州北區</t>
        </is>
      </c>
      <c r="B26" s="59" t="inlineStr">
        <is>
          <t>秋田</t>
        </is>
      </c>
      <c r="C26" s="59" t="n">
        <v>13833</v>
      </c>
      <c r="D26" s="59" t="n">
        <v>24014</v>
      </c>
      <c r="E26" s="59" t="n">
        <v>16780</v>
      </c>
      <c r="F26" s="59" t="n">
        <v>2114</v>
      </c>
      <c r="G26" s="59" t="n">
        <v>1173</v>
      </c>
      <c r="H26" s="59" t="n">
        <v>262</v>
      </c>
      <c r="I26" s="59" t="n">
        <v>20329</v>
      </c>
      <c r="J26" s="59" t="n">
        <v>17603</v>
      </c>
      <c r="K26" s="59" t="n">
        <v>717</v>
      </c>
      <c r="L26" s="59" t="n">
        <v>2009</v>
      </c>
      <c r="M26" s="59" t="n">
        <v>42</v>
      </c>
      <c r="N26" s="59" t="n">
        <v>18</v>
      </c>
      <c r="O26" s="59" t="n">
        <v>9</v>
      </c>
      <c r="P26" s="59" t="n">
        <v>10</v>
      </c>
    </row>
    <row r="27">
      <c r="A27" s="59" t="inlineStr">
        <is>
          <t>本州北區</t>
        </is>
      </c>
      <c r="B27" s="59" t="inlineStr">
        <is>
          <t>岩手</t>
        </is>
      </c>
      <c r="C27" s="59" t="n">
        <v>23170</v>
      </c>
      <c r="D27" s="59" t="n">
        <v>54104</v>
      </c>
      <c r="E27" s="59" t="n">
        <v>45481</v>
      </c>
      <c r="F27" s="59" t="n">
        <v>7212</v>
      </c>
      <c r="G27" s="59" t="n">
        <v>4442</v>
      </c>
      <c r="H27" s="59" t="n">
        <v>283</v>
      </c>
      <c r="I27" s="59" t="n">
        <v>57418</v>
      </c>
      <c r="J27" s="59" t="n">
        <v>50461</v>
      </c>
      <c r="K27" s="59" t="n">
        <v>4267</v>
      </c>
      <c r="L27" s="59" t="n">
        <v>2690</v>
      </c>
      <c r="M27" s="59" t="n">
        <v>40</v>
      </c>
      <c r="N27" s="59" t="n">
        <v>15</v>
      </c>
      <c r="O27" s="59" t="n">
        <v>14</v>
      </c>
      <c r="P27" s="59" t="n">
        <v>15</v>
      </c>
    </row>
    <row r="28">
      <c r="A28" s="59" t="inlineStr">
        <is>
          <t>本州北區</t>
        </is>
      </c>
      <c r="B28" s="59" t="inlineStr">
        <is>
          <t>青森</t>
        </is>
      </c>
      <c r="C28" s="59" t="n">
        <v>3261</v>
      </c>
      <c r="D28" s="59" t="n">
        <v>6048</v>
      </c>
      <c r="E28" s="59" t="n">
        <v>4273</v>
      </c>
      <c r="F28" s="59" t="n">
        <v>504</v>
      </c>
      <c r="G28" s="59" t="n">
        <v>287</v>
      </c>
      <c r="H28" s="59" t="n">
        <v>79</v>
      </c>
      <c r="I28" s="59" t="n">
        <v>5143</v>
      </c>
      <c r="J28" s="59" t="n">
        <v>3881</v>
      </c>
      <c r="K28" s="59" t="n">
        <v>1051</v>
      </c>
      <c r="L28" s="59" t="n">
        <v>211</v>
      </c>
      <c r="M28" s="59" t="n">
        <v>45</v>
      </c>
      <c r="N28" s="59" t="n">
        <v>19</v>
      </c>
      <c r="O28" s="59" t="n">
        <v>14</v>
      </c>
      <c r="P28" s="59" t="n">
        <v>16</v>
      </c>
    </row>
    <row r="29">
      <c r="A29" s="59" t="inlineStr">
        <is>
          <t>本州北區</t>
        </is>
      </c>
      <c r="B29" s="59" t="inlineStr">
        <is>
          <t>計</t>
        </is>
      </c>
      <c r="C29" s="59" t="n">
        <v>224177</v>
      </c>
      <c r="D29" s="59" t="n">
        <v>729542</v>
      </c>
      <c r="E29" s="59" t="n">
        <v>564974</v>
      </c>
      <c r="F29" s="59" t="n">
        <v>73101</v>
      </c>
      <c r="G29" s="59" t="n">
        <v>41266</v>
      </c>
      <c r="H29" s="59" t="n">
        <v>10121</v>
      </c>
      <c r="I29" s="59" t="n">
        <v>689462</v>
      </c>
      <c r="J29" s="59" t="n">
        <v>490817</v>
      </c>
      <c r="K29" s="59" t="n">
        <v>59907</v>
      </c>
      <c r="L29" s="59" t="n">
        <v>138738</v>
      </c>
      <c r="M29" s="59" t="n">
        <v>41</v>
      </c>
      <c r="N29" s="59" t="n">
        <v>16</v>
      </c>
      <c r="O29" s="59" t="n">
        <v>11</v>
      </c>
      <c r="P29" s="59" t="n">
        <v>14</v>
      </c>
    </row>
    <row r="30">
      <c r="A30" s="59" t="inlineStr">
        <is>
          <t>本州西區</t>
        </is>
      </c>
      <c r="B30" s="59" t="inlineStr">
        <is>
          <t>京都</t>
        </is>
      </c>
      <c r="C30" s="59" t="n">
        <v>25765</v>
      </c>
      <c r="D30" s="59" t="n">
        <v>90013</v>
      </c>
      <c r="E30" s="59" t="n">
        <v>66085</v>
      </c>
      <c r="F30" s="59" t="n">
        <v>9265</v>
      </c>
      <c r="G30" s="59" t="n">
        <v>6966</v>
      </c>
      <c r="H30" s="59" t="n">
        <v>835</v>
      </c>
      <c r="I30" s="59" t="n">
        <v>83151</v>
      </c>
      <c r="J30" s="59" t="n">
        <v>56440</v>
      </c>
      <c r="K30" s="59" t="n">
        <v>10188</v>
      </c>
      <c r="L30" s="59" t="n">
        <v>16523</v>
      </c>
      <c r="M30" s="59" t="n">
        <v>46</v>
      </c>
      <c r="N30" s="59" t="n">
        <v>19</v>
      </c>
      <c r="O30" s="59" t="n">
        <v>19</v>
      </c>
      <c r="P30" s="59" t="n">
        <v>16</v>
      </c>
    </row>
    <row r="31">
      <c r="A31" s="59" t="inlineStr">
        <is>
          <t>本州西區</t>
        </is>
      </c>
      <c r="B31" s="59" t="inlineStr">
        <is>
          <t>大阪</t>
        </is>
      </c>
      <c r="C31" s="59" t="n">
        <v>955</v>
      </c>
      <c r="D31" s="59" t="n">
        <v>1989</v>
      </c>
      <c r="E31" s="59" t="n">
        <v>1159</v>
      </c>
      <c r="F31" s="59" t="n">
        <v>114</v>
      </c>
      <c r="G31" s="59" t="n">
        <v>90</v>
      </c>
      <c r="H31" s="59" t="n">
        <v>79</v>
      </c>
      <c r="I31" s="59" t="n">
        <v>1442</v>
      </c>
      <c r="J31" s="59" t="n">
        <v>698</v>
      </c>
      <c r="K31" s="59" t="n">
        <v>530</v>
      </c>
      <c r="L31" s="59" t="n">
        <v>214</v>
      </c>
      <c r="M31" s="59" t="n">
        <v>37</v>
      </c>
      <c r="N31" s="59" t="n">
        <v>16</v>
      </c>
      <c r="O31" s="59" t="n">
        <v>12</v>
      </c>
      <c r="P31" s="59" t="n">
        <v>7</v>
      </c>
    </row>
    <row r="32">
      <c r="A32" s="59" t="inlineStr">
        <is>
          <t>本州西區</t>
        </is>
      </c>
      <c r="B32" s="59" t="inlineStr">
        <is>
          <t>奈良</t>
        </is>
      </c>
      <c r="C32" s="59" t="n">
        <v>6322</v>
      </c>
      <c r="D32" s="59" t="n">
        <v>14976</v>
      </c>
      <c r="E32" s="59" t="n">
        <v>12181</v>
      </c>
      <c r="F32" s="59" t="n">
        <v>1964</v>
      </c>
      <c r="G32" s="59" t="n">
        <v>1042</v>
      </c>
      <c r="H32" s="59" t="n">
        <v>138</v>
      </c>
      <c r="I32" s="59" t="n">
        <v>15325</v>
      </c>
      <c r="J32" s="59" t="n">
        <v>8173</v>
      </c>
      <c r="K32" s="59" t="n">
        <v>2587</v>
      </c>
      <c r="L32" s="59" t="n">
        <v>4565</v>
      </c>
      <c r="M32" s="59" t="n">
        <v>47</v>
      </c>
      <c r="N32" s="59" t="n">
        <v>17</v>
      </c>
      <c r="O32" s="59" t="n">
        <v>14</v>
      </c>
      <c r="P32" s="59" t="n">
        <v>11</v>
      </c>
    </row>
    <row r="33">
      <c r="A33" s="59" t="inlineStr">
        <is>
          <t>本州西區</t>
        </is>
      </c>
      <c r="B33" s="59" t="inlineStr">
        <is>
          <t>和歌山</t>
        </is>
      </c>
      <c r="C33" s="59" t="n">
        <v>10566</v>
      </c>
      <c r="D33" s="59" t="n">
        <v>20921</v>
      </c>
      <c r="E33" s="59" t="n">
        <v>17384</v>
      </c>
      <c r="F33" s="59" t="n">
        <v>2656</v>
      </c>
      <c r="G33" s="59" t="n">
        <v>1531</v>
      </c>
      <c r="H33" s="59" t="n">
        <v>141</v>
      </c>
      <c r="I33" s="59" t="n">
        <v>21712</v>
      </c>
      <c r="J33" s="59" t="n">
        <v>14380</v>
      </c>
      <c r="K33" s="59" t="n">
        <v>807</v>
      </c>
      <c r="L33" s="59" t="n">
        <v>6525</v>
      </c>
      <c r="M33" s="59" t="n">
        <v>51</v>
      </c>
      <c r="N33" s="59" t="n">
        <v>19</v>
      </c>
      <c r="O33" s="59" t="n">
        <v>22</v>
      </c>
      <c r="P33" s="59" t="n">
        <v>15</v>
      </c>
    </row>
    <row r="34">
      <c r="A34" s="59" t="inlineStr">
        <is>
          <t>本州西區</t>
        </is>
      </c>
      <c r="B34" s="59" t="inlineStr">
        <is>
          <t>兵庫</t>
        </is>
      </c>
      <c r="C34" s="59" t="n">
        <v>34028</v>
      </c>
      <c r="D34" s="59" t="n">
        <v>70237</v>
      </c>
      <c r="E34" s="59" t="n">
        <v>54644</v>
      </c>
      <c r="F34" s="59" t="n">
        <v>7592</v>
      </c>
      <c r="G34" s="59" t="n">
        <v>5843</v>
      </c>
      <c r="H34" s="59" t="n">
        <v>536</v>
      </c>
      <c r="I34" s="59" t="n">
        <v>68615</v>
      </c>
      <c r="J34" s="59" t="n">
        <v>55145</v>
      </c>
      <c r="K34" s="59" t="n">
        <v>7754</v>
      </c>
      <c r="L34" s="59" t="n">
        <v>5716</v>
      </c>
      <c r="M34" s="59" t="n">
        <v>43</v>
      </c>
      <c r="N34" s="59" t="n">
        <v>18</v>
      </c>
      <c r="O34" s="59" t="n">
        <v>12</v>
      </c>
      <c r="P34" s="59" t="n">
        <v>13</v>
      </c>
    </row>
    <row r="35">
      <c r="A35" s="59" t="inlineStr">
        <is>
          <t>本州西區</t>
        </is>
      </c>
      <c r="B35" s="59" t="inlineStr">
        <is>
          <t>岡山</t>
        </is>
      </c>
      <c r="C35" s="59" t="n">
        <v>16343</v>
      </c>
      <c r="D35" s="59" t="n">
        <v>30813</v>
      </c>
      <c r="E35" s="59" t="n">
        <v>23236</v>
      </c>
      <c r="F35" s="59" t="n">
        <v>2940</v>
      </c>
      <c r="G35" s="59" t="n">
        <v>2062</v>
      </c>
      <c r="H35" s="59" t="n">
        <v>241</v>
      </c>
      <c r="I35" s="59" t="n">
        <v>28479</v>
      </c>
      <c r="J35" s="59" t="n">
        <v>17741</v>
      </c>
      <c r="K35" s="59" t="n">
        <v>3703</v>
      </c>
      <c r="L35" s="59" t="n">
        <v>7035</v>
      </c>
      <c r="M35" s="59" t="n">
        <v>46</v>
      </c>
      <c r="N35" s="59" t="n">
        <v>15</v>
      </c>
      <c r="O35" s="59" t="n">
        <v>12</v>
      </c>
      <c r="P35" s="59" t="n">
        <v>12</v>
      </c>
    </row>
    <row r="36">
      <c r="A36" s="59" t="inlineStr">
        <is>
          <t>本州西區</t>
        </is>
      </c>
      <c r="B36" s="59" t="inlineStr">
        <is>
          <t>広島</t>
        </is>
      </c>
      <c r="C36" s="59" t="n">
        <v>7692</v>
      </c>
      <c r="D36" s="59" t="n">
        <v>14580</v>
      </c>
      <c r="E36" s="59" t="n">
        <v>12014</v>
      </c>
      <c r="F36" s="59" t="n">
        <v>1625</v>
      </c>
      <c r="G36" s="59" t="n">
        <v>1023</v>
      </c>
      <c r="H36" s="59" t="n">
        <v>184</v>
      </c>
      <c r="I36" s="59" t="n">
        <v>14846</v>
      </c>
      <c r="J36" s="59" t="n">
        <v>9009</v>
      </c>
      <c r="K36" s="59" t="n">
        <v>813</v>
      </c>
      <c r="L36" s="59" t="n">
        <v>5024</v>
      </c>
      <c r="M36" s="59" t="n">
        <v>44</v>
      </c>
      <c r="N36" s="59" t="n">
        <v>17</v>
      </c>
      <c r="O36" s="59" t="n">
        <v>16</v>
      </c>
      <c r="P36" s="59" t="n">
        <v>15</v>
      </c>
    </row>
    <row r="37">
      <c r="A37" s="59" t="inlineStr">
        <is>
          <t>本州西區</t>
        </is>
      </c>
      <c r="B37" s="59" t="inlineStr">
        <is>
          <t>山口</t>
        </is>
      </c>
      <c r="C37" s="59" t="n">
        <v>16599</v>
      </c>
      <c r="D37" s="59" t="n">
        <v>16648</v>
      </c>
      <c r="E37" s="59" t="n">
        <v>14039</v>
      </c>
      <c r="F37" s="59" t="n">
        <v>1272</v>
      </c>
      <c r="G37" s="59" t="n">
        <v>839</v>
      </c>
      <c r="H37" s="59" t="n">
        <v>154</v>
      </c>
      <c r="I37" s="59" t="n">
        <v>16304</v>
      </c>
      <c r="J37" s="59" t="n">
        <v>8552</v>
      </c>
      <c r="K37" s="59" t="n">
        <v>1958</v>
      </c>
      <c r="L37" s="59" t="n">
        <v>5794</v>
      </c>
      <c r="M37" s="59" t="n">
        <v>39</v>
      </c>
      <c r="N37" s="59" t="n">
        <v>14</v>
      </c>
      <c r="O37" s="59" t="n">
        <v>12</v>
      </c>
      <c r="P37" s="59" t="n">
        <v>12</v>
      </c>
    </row>
    <row r="38">
      <c r="A38" s="59" t="inlineStr">
        <is>
          <t>本州西區</t>
        </is>
      </c>
      <c r="B38" s="59" t="inlineStr">
        <is>
          <t>島根</t>
        </is>
      </c>
      <c r="C38" s="59" t="n">
        <v>32747</v>
      </c>
      <c r="D38" s="59" t="n">
        <v>60390</v>
      </c>
      <c r="E38" s="59" t="n">
        <v>48624</v>
      </c>
      <c r="F38" s="59" t="n">
        <v>8370</v>
      </c>
      <c r="G38" s="59" t="n">
        <v>4927</v>
      </c>
      <c r="H38" s="59" t="n">
        <v>677</v>
      </c>
      <c r="I38" s="59" t="n">
        <v>62598</v>
      </c>
      <c r="J38" s="59" t="n">
        <v>36999</v>
      </c>
      <c r="K38" s="59" t="n">
        <v>2050</v>
      </c>
      <c r="L38" s="59" t="n">
        <v>23549</v>
      </c>
      <c r="M38" s="59" t="n">
        <v>43</v>
      </c>
      <c r="N38" s="59" t="n">
        <v>15</v>
      </c>
      <c r="O38" s="59" t="n">
        <v>19</v>
      </c>
      <c r="P38" s="59" t="n">
        <v>17</v>
      </c>
    </row>
    <row r="39">
      <c r="A39" s="59" t="inlineStr">
        <is>
          <t>本州西區</t>
        </is>
      </c>
      <c r="B39" s="59" t="inlineStr">
        <is>
          <t>鳥取</t>
        </is>
      </c>
      <c r="C39" s="59" t="n">
        <v>22411</v>
      </c>
      <c r="D39" s="59" t="n">
        <v>61415</v>
      </c>
      <c r="E39" s="59" t="n">
        <v>54992</v>
      </c>
      <c r="F39" s="59" t="n">
        <v>7761</v>
      </c>
      <c r="G39" s="59" t="n">
        <v>1792</v>
      </c>
      <c r="H39" s="59" t="n">
        <v>614</v>
      </c>
      <c r="I39" s="59" t="n">
        <v>65159</v>
      </c>
      <c r="J39" s="59" t="n">
        <v>42149</v>
      </c>
      <c r="K39" s="59" t="n">
        <v>8370</v>
      </c>
      <c r="L39" s="59" t="n">
        <v>14640</v>
      </c>
      <c r="M39" s="59" t="n">
        <v>40</v>
      </c>
      <c r="N39" s="59" t="n">
        <v>13</v>
      </c>
      <c r="O39" s="59" t="n">
        <v>4</v>
      </c>
      <c r="P39" s="59" t="n">
        <v>14</v>
      </c>
    </row>
    <row r="40">
      <c r="A40" s="59" t="inlineStr">
        <is>
          <t>本州西區</t>
        </is>
      </c>
      <c r="B40" s="59" t="inlineStr">
        <is>
          <t>計</t>
        </is>
      </c>
      <c r="C40" s="59" t="n">
        <v>173428</v>
      </c>
      <c r="D40" s="59" t="n">
        <v>381982</v>
      </c>
      <c r="E40" s="59" t="n">
        <v>304358</v>
      </c>
      <c r="F40" s="59" t="n">
        <v>43559</v>
      </c>
      <c r="G40" s="59" t="n">
        <v>26115</v>
      </c>
      <c r="H40" s="59" t="n">
        <v>3599</v>
      </c>
      <c r="I40" s="59" t="n">
        <v>377631</v>
      </c>
      <c r="J40" s="59" t="n">
        <v>249286</v>
      </c>
      <c r="K40" s="59" t="n">
        <v>38760</v>
      </c>
      <c r="L40" s="59" t="n">
        <v>89585</v>
      </c>
      <c r="M40" s="59" t="n">
        <v>44</v>
      </c>
      <c r="N40" s="59" t="n">
        <v>16</v>
      </c>
      <c r="O40" s="59" t="n">
        <v>16</v>
      </c>
      <c r="P40" s="59" t="n">
        <v>15</v>
      </c>
    </row>
    <row r="41">
      <c r="A41" s="59" t="inlineStr">
        <is>
          <t>四國區</t>
        </is>
      </c>
      <c r="B41" s="59" t="inlineStr">
        <is>
          <t>徳島</t>
        </is>
      </c>
      <c r="C41" s="59" t="n">
        <v>30846</v>
      </c>
      <c r="D41" s="59" t="n">
        <v>77818</v>
      </c>
      <c r="E41" s="59" t="n">
        <v>44715</v>
      </c>
      <c r="F41" s="59" t="n">
        <v>5279</v>
      </c>
      <c r="G41" s="59" t="n">
        <v>4624</v>
      </c>
      <c r="H41" s="59" t="n">
        <v>620</v>
      </c>
      <c r="I41" s="59" t="n">
        <v>55238</v>
      </c>
      <c r="J41" s="59" t="n">
        <v>37205</v>
      </c>
      <c r="K41" s="59" t="n">
        <v>4475</v>
      </c>
      <c r="L41" s="59" t="n">
        <v>13558</v>
      </c>
      <c r="M41" s="59" t="n">
        <v>50</v>
      </c>
      <c r="N41" s="59" t="n">
        <v>19</v>
      </c>
      <c r="O41" s="59" t="n">
        <v>19</v>
      </c>
      <c r="P41" s="59" t="n">
        <v>16</v>
      </c>
    </row>
    <row r="42">
      <c r="A42" s="59" t="inlineStr">
        <is>
          <t>四國區</t>
        </is>
      </c>
      <c r="B42" s="59" t="inlineStr">
        <is>
          <t>香川</t>
        </is>
      </c>
      <c r="C42" s="59" t="n">
        <v>5877</v>
      </c>
      <c r="D42" s="59" t="n">
        <v>6170</v>
      </c>
      <c r="E42" s="59" t="n">
        <v>4765</v>
      </c>
      <c r="F42" s="59" t="n">
        <v>561</v>
      </c>
      <c r="G42" s="59" t="n">
        <v>338</v>
      </c>
      <c r="H42" s="59" t="n">
        <v>55</v>
      </c>
      <c r="I42" s="59" t="n">
        <v>5719</v>
      </c>
      <c r="J42" s="59" t="n">
        <v>4237</v>
      </c>
      <c r="K42" s="59" t="n">
        <v>183</v>
      </c>
      <c r="L42" s="59" t="n">
        <v>1299</v>
      </c>
      <c r="M42" s="59" t="n">
        <v>46</v>
      </c>
      <c r="N42" s="59" t="n">
        <v>17</v>
      </c>
      <c r="O42" s="59" t="n">
        <v>18</v>
      </c>
      <c r="P42" s="59" t="n">
        <v>16</v>
      </c>
    </row>
    <row r="43">
      <c r="A43" s="59" t="inlineStr">
        <is>
          <t>四國區</t>
        </is>
      </c>
      <c r="B43" s="59" t="inlineStr">
        <is>
          <t>愛媛</t>
        </is>
      </c>
      <c r="C43" s="59" t="n">
        <v>27157</v>
      </c>
      <c r="D43" s="59" t="n">
        <v>61553</v>
      </c>
      <c r="E43" s="59" t="n">
        <v>55538</v>
      </c>
      <c r="F43" s="59" t="n">
        <v>7766</v>
      </c>
      <c r="G43" s="59" t="n">
        <v>3272</v>
      </c>
      <c r="H43" s="59" t="n">
        <v>3387</v>
      </c>
      <c r="I43" s="59" t="n">
        <v>69963</v>
      </c>
      <c r="J43" s="59" t="n">
        <v>39197</v>
      </c>
      <c r="K43" s="59" t="n">
        <v>8096</v>
      </c>
      <c r="L43" s="59" t="n">
        <v>22670</v>
      </c>
      <c r="M43" s="59" t="n">
        <v>46</v>
      </c>
      <c r="N43" s="59" t="n">
        <v>16</v>
      </c>
      <c r="O43" s="59" t="n">
        <v>17</v>
      </c>
      <c r="P43" s="59" t="n">
        <v>19</v>
      </c>
    </row>
    <row r="44">
      <c r="A44" s="59" t="inlineStr">
        <is>
          <t>四國區</t>
        </is>
      </c>
      <c r="B44" s="59" t="inlineStr">
        <is>
          <t>高知</t>
        </is>
      </c>
      <c r="C44" s="59" t="n">
        <v>37010</v>
      </c>
      <c r="D44" s="59" t="n">
        <v>54172</v>
      </c>
      <c r="E44" s="59" t="n">
        <v>38554</v>
      </c>
      <c r="F44" s="59" t="n">
        <v>4168</v>
      </c>
      <c r="G44" s="59" t="n">
        <v>2861</v>
      </c>
      <c r="H44" s="59" t="n">
        <v>639</v>
      </c>
      <c r="I44" s="59" t="n">
        <v>46222</v>
      </c>
      <c r="J44" s="59" t="n">
        <v>28198</v>
      </c>
      <c r="K44" s="59" t="n">
        <v>8485</v>
      </c>
      <c r="L44" s="59" t="n">
        <v>9539</v>
      </c>
      <c r="M44" s="59" t="n">
        <v>41</v>
      </c>
      <c r="N44" s="59" t="n">
        <v>14</v>
      </c>
      <c r="O44" s="59" t="n">
        <v>14</v>
      </c>
      <c r="P44" s="59" t="n">
        <v>11</v>
      </c>
    </row>
    <row r="45">
      <c r="A45" s="59" t="inlineStr">
        <is>
          <t>四國區</t>
        </is>
      </c>
      <c r="B45" s="59" t="inlineStr">
        <is>
          <t>計</t>
        </is>
      </c>
      <c r="C45" s="59" t="n">
        <v>100890</v>
      </c>
      <c r="D45" s="59" t="n">
        <v>199713</v>
      </c>
      <c r="E45" s="59" t="n">
        <v>143572</v>
      </c>
      <c r="F45" s="59" t="n">
        <v>17774</v>
      </c>
      <c r="G45" s="59" t="n">
        <v>11095</v>
      </c>
      <c r="H45" s="59" t="n">
        <v>4701</v>
      </c>
      <c r="I45" s="59" t="n">
        <v>177142</v>
      </c>
      <c r="J45" s="59" t="n">
        <v>108837</v>
      </c>
      <c r="K45" s="59" t="n">
        <v>21239</v>
      </c>
      <c r="L45" s="59" t="n">
        <v>47066</v>
      </c>
      <c r="M45" s="59" t="n">
        <v>46</v>
      </c>
      <c r="N45" s="59" t="n">
        <v>17</v>
      </c>
      <c r="O45" s="59" t="n">
        <v>17</v>
      </c>
      <c r="P45" s="59" t="n">
        <v>48</v>
      </c>
    </row>
    <row r="46">
      <c r="A46" s="59" t="inlineStr">
        <is>
          <t>九州區</t>
        </is>
      </c>
      <c r="B46" s="59" t="inlineStr">
        <is>
          <t>長崎</t>
        </is>
      </c>
      <c r="C46" s="59" t="n">
        <v>11776</v>
      </c>
      <c r="D46" s="59" t="n">
        <v>8674</v>
      </c>
      <c r="E46" s="59" t="n">
        <v>6135</v>
      </c>
      <c r="F46" s="59" t="n">
        <v>648</v>
      </c>
      <c r="G46" s="59" t="n">
        <v>318</v>
      </c>
      <c r="H46" s="59" t="n">
        <v>321</v>
      </c>
      <c r="I46" s="59" t="n">
        <v>7422</v>
      </c>
      <c r="J46" s="59" t="n">
        <v>3939</v>
      </c>
      <c r="K46" s="59" t="n">
        <v>1028</v>
      </c>
      <c r="L46" s="59" t="n">
        <v>2455</v>
      </c>
      <c r="M46" s="59" t="n">
        <v>41</v>
      </c>
      <c r="N46" s="59" t="n">
        <v>16</v>
      </c>
      <c r="O46" s="59" t="n">
        <v>10</v>
      </c>
      <c r="P46" s="59" t="n">
        <v>14</v>
      </c>
    </row>
    <row r="47">
      <c r="A47" s="59" t="inlineStr">
        <is>
          <t>九州區</t>
        </is>
      </c>
      <c r="B47" s="59" t="inlineStr">
        <is>
          <t>佐賀</t>
        </is>
      </c>
      <c r="C47" s="59" t="n">
        <v>25026</v>
      </c>
      <c r="D47" s="59" t="n">
        <v>12668</v>
      </c>
      <c r="E47" s="59" t="n">
        <v>10067</v>
      </c>
      <c r="F47" s="59" t="n">
        <v>971</v>
      </c>
      <c r="G47" s="59" t="n">
        <v>388</v>
      </c>
      <c r="H47" s="59" t="n">
        <v>156</v>
      </c>
      <c r="I47" s="59" t="n">
        <v>11582</v>
      </c>
      <c r="J47" s="59" t="n">
        <v>6303</v>
      </c>
      <c r="K47" s="59" t="n">
        <v>2729</v>
      </c>
      <c r="L47" s="59" t="n">
        <v>2550</v>
      </c>
      <c r="M47" s="59" t="n">
        <v>38</v>
      </c>
      <c r="N47" s="59" t="n">
        <v>18</v>
      </c>
      <c r="O47" s="59" t="n">
        <v>7</v>
      </c>
      <c r="P47" s="59" t="n">
        <v>12</v>
      </c>
    </row>
    <row r="48">
      <c r="A48" s="59" t="inlineStr">
        <is>
          <t>九州區</t>
        </is>
      </c>
      <c r="B48" s="59" t="inlineStr">
        <is>
          <t>福岡</t>
        </is>
      </c>
      <c r="C48" s="59" t="n">
        <v>12528</v>
      </c>
      <c r="D48" s="59" t="n">
        <v>9624</v>
      </c>
      <c r="E48" s="59" t="n">
        <v>8313</v>
      </c>
      <c r="F48" s="59" t="n">
        <v>1019</v>
      </c>
      <c r="G48" s="59" t="n">
        <v>335</v>
      </c>
      <c r="H48" s="59" t="n">
        <v>128</v>
      </c>
      <c r="I48" s="59" t="n">
        <v>9795</v>
      </c>
      <c r="J48" s="59" t="n">
        <v>6908</v>
      </c>
      <c r="K48" s="59" t="n">
        <v>492</v>
      </c>
      <c r="L48" s="59" t="n">
        <v>2395</v>
      </c>
      <c r="M48" s="59" t="n">
        <v>42</v>
      </c>
      <c r="N48" s="59" t="n">
        <v>18</v>
      </c>
      <c r="O48" s="59" t="n">
        <v>11</v>
      </c>
      <c r="P48" s="59" t="n">
        <v>14</v>
      </c>
    </row>
    <row r="49">
      <c r="A49" s="59" t="inlineStr">
        <is>
          <t>九州區</t>
        </is>
      </c>
      <c r="B49" s="59" t="inlineStr">
        <is>
          <t>熊本</t>
        </is>
      </c>
      <c r="C49" s="59" t="n">
        <v>34127</v>
      </c>
      <c r="D49" s="59" t="n">
        <v>53777</v>
      </c>
      <c r="E49" s="59" t="n">
        <v>53828</v>
      </c>
      <c r="F49" s="59" t="n">
        <v>7686</v>
      </c>
      <c r="G49" s="59" t="n">
        <v>3251</v>
      </c>
      <c r="H49" s="59" t="n">
        <v>722</v>
      </c>
      <c r="I49" s="59" t="n">
        <v>65487</v>
      </c>
      <c r="J49" s="59" t="n">
        <v>41585</v>
      </c>
      <c r="K49" s="59" t="n">
        <v>1181</v>
      </c>
      <c r="L49" s="59" t="n">
        <v>22721</v>
      </c>
      <c r="M49" s="59" t="n">
        <v>41</v>
      </c>
      <c r="N49" s="59" t="n">
        <v>14</v>
      </c>
      <c r="O49" s="59" t="n">
        <v>13</v>
      </c>
      <c r="P49" s="59" t="n">
        <v>13</v>
      </c>
    </row>
    <row r="50">
      <c r="A50" s="59" t="inlineStr">
        <is>
          <t>九州區</t>
        </is>
      </c>
      <c r="B50" s="59" t="inlineStr">
        <is>
          <t>大分</t>
        </is>
      </c>
      <c r="C50" s="59" t="n">
        <v>26082</v>
      </c>
      <c r="D50" s="59" t="n">
        <v>32414</v>
      </c>
      <c r="E50" s="59" t="n">
        <v>28480</v>
      </c>
      <c r="F50" s="59" t="n">
        <v>4124</v>
      </c>
      <c r="G50" s="59" t="n">
        <v>2182</v>
      </c>
      <c r="H50" s="59" t="n">
        <v>312</v>
      </c>
      <c r="I50" s="59" t="n">
        <v>35098</v>
      </c>
      <c r="J50" s="59" t="n">
        <v>20180</v>
      </c>
      <c r="K50" s="59" t="n">
        <v>4749</v>
      </c>
      <c r="L50" s="59" t="n">
        <v>10169</v>
      </c>
      <c r="M50" s="59" t="n">
        <v>38</v>
      </c>
      <c r="N50" s="59" t="n">
        <v>14</v>
      </c>
      <c r="O50" s="59" t="n">
        <v>9</v>
      </c>
      <c r="P50" s="59" t="n">
        <v>11</v>
      </c>
    </row>
    <row r="51">
      <c r="A51" s="59" t="inlineStr">
        <is>
          <t>九州區</t>
        </is>
      </c>
      <c r="B51" s="59" t="inlineStr">
        <is>
          <t>宮崎</t>
        </is>
      </c>
      <c r="C51" s="59" t="n">
        <v>19454</v>
      </c>
      <c r="D51" s="59" t="n">
        <v>30047</v>
      </c>
      <c r="E51" s="59" t="n">
        <v>23916</v>
      </c>
      <c r="F51" s="59" t="n">
        <v>3118</v>
      </c>
      <c r="G51" s="59" t="n">
        <v>1775</v>
      </c>
      <c r="H51" s="59" t="n">
        <v>278</v>
      </c>
      <c r="I51" s="59" t="n">
        <v>29087</v>
      </c>
      <c r="J51" s="59" t="n">
        <v>19483</v>
      </c>
      <c r="K51" s="59" t="n">
        <v>1807</v>
      </c>
      <c r="L51" s="59" t="n">
        <v>7797</v>
      </c>
      <c r="M51" s="59" t="n">
        <v>42</v>
      </c>
      <c r="N51" s="59" t="n">
        <v>13</v>
      </c>
      <c r="O51" s="59" t="n">
        <v>14</v>
      </c>
      <c r="P51" s="59" t="n">
        <v>14</v>
      </c>
    </row>
    <row r="52">
      <c r="A52" s="59" t="inlineStr">
        <is>
          <t>九州區</t>
        </is>
      </c>
      <c r="B52" s="59" t="inlineStr">
        <is>
          <t>鹿児島</t>
        </is>
      </c>
      <c r="C52" s="59" t="n">
        <v>41018</v>
      </c>
      <c r="D52" s="59" t="n">
        <v>34869</v>
      </c>
      <c r="E52" s="59" t="n">
        <v>31783</v>
      </c>
      <c r="F52" s="59" t="n">
        <v>4584</v>
      </c>
      <c r="G52" s="59" t="n">
        <v>3031</v>
      </c>
      <c r="H52" s="59" t="n">
        <v>423</v>
      </c>
      <c r="I52" s="59" t="n">
        <v>39821</v>
      </c>
      <c r="J52" s="59" t="n">
        <v>27284</v>
      </c>
      <c r="K52" s="59" t="n">
        <v>1634</v>
      </c>
      <c r="L52" s="59" t="n">
        <v>10903</v>
      </c>
      <c r="M52" s="59" t="n">
        <v>37</v>
      </c>
      <c r="N52" s="59" t="n">
        <v>14</v>
      </c>
      <c r="O52" s="59" t="n">
        <v>13</v>
      </c>
      <c r="P52" s="59" t="n">
        <v>14</v>
      </c>
    </row>
    <row r="53">
      <c r="A53" s="59" t="inlineStr">
        <is>
          <t>九州區</t>
        </is>
      </c>
      <c r="B53" s="59" t="inlineStr">
        <is>
          <t>計</t>
        </is>
      </c>
      <c r="C53" s="59" t="n">
        <v>170011</v>
      </c>
      <c r="D53" s="59" t="n">
        <v>182073</v>
      </c>
      <c r="E53" s="59" t="n">
        <v>162522</v>
      </c>
      <c r="F53" s="59" t="n">
        <v>22150</v>
      </c>
      <c r="G53" s="59" t="n">
        <v>11280</v>
      </c>
      <c r="H53" s="59" t="n">
        <v>2340</v>
      </c>
      <c r="I53" s="59" t="n">
        <v>198292</v>
      </c>
      <c r="J53" s="59" t="n">
        <v>125682</v>
      </c>
      <c r="K53" s="59" t="n">
        <v>13620</v>
      </c>
      <c r="L53" s="59" t="n">
        <v>58990</v>
      </c>
      <c r="M53" s="59" t="n">
        <v>40</v>
      </c>
      <c r="N53" s="59" t="n">
        <v>14</v>
      </c>
      <c r="O53" s="59" t="n">
        <v>12</v>
      </c>
      <c r="P53" s="59" t="n">
        <v>13</v>
      </c>
    </row>
    <row r="54">
      <c r="A54" s="59" t="inlineStr"/>
      <c r="B54" s="59" t="inlineStr">
        <is>
          <t>沖縄</t>
        </is>
      </c>
      <c r="C54" s="59" t="n">
        <v>813</v>
      </c>
      <c r="D54" s="59" t="n">
        <v>369</v>
      </c>
      <c r="E54" s="59" t="n">
        <v>173</v>
      </c>
      <c r="F54" s="59" t="n">
        <v>45</v>
      </c>
      <c r="G54" s="59" t="n">
        <v>6</v>
      </c>
      <c r="H54" s="59" t="n">
        <v>3</v>
      </c>
      <c r="I54" s="59" t="n">
        <v>227</v>
      </c>
      <c r="J54" s="59" t="n">
        <v>206</v>
      </c>
      <c r="K54" s="59" t="n">
        <v>21</v>
      </c>
      <c r="L54" s="59" t="inlineStr"/>
      <c r="M54" s="59" t="n">
        <v>30</v>
      </c>
      <c r="N54" s="59" t="n">
        <v>15</v>
      </c>
      <c r="O54" s="59" t="n">
        <v>10</v>
      </c>
      <c r="P54" s="59" t="n">
        <v>10</v>
      </c>
    </row>
    <row r="55">
      <c r="A55" s="59" t="inlineStr"/>
      <c r="B55" s="59" t="inlineStr">
        <is>
          <t>北海道</t>
        </is>
      </c>
      <c r="C55" s="59" t="n">
        <v>7687</v>
      </c>
      <c r="D55" s="59" t="n">
        <v>8614</v>
      </c>
      <c r="E55" s="59" t="n">
        <v>5302</v>
      </c>
      <c r="F55" s="59" t="n">
        <v>763</v>
      </c>
      <c r="G55" s="59" t="n">
        <v>536</v>
      </c>
      <c r="H55" s="59" t="n">
        <v>339</v>
      </c>
      <c r="I55" s="59" t="n">
        <v>6940</v>
      </c>
      <c r="J55" s="59" t="n">
        <v>6547</v>
      </c>
      <c r="K55" s="59" t="n">
        <v>393</v>
      </c>
      <c r="L55" s="59" t="inlineStr"/>
      <c r="M55" s="59" t="n">
        <v>35</v>
      </c>
      <c r="N55" s="59" t="n">
        <v>14</v>
      </c>
      <c r="O55" s="59" t="n">
        <v>11</v>
      </c>
      <c r="P55" s="59" t="n">
        <v>13</v>
      </c>
    </row>
    <row r="56">
      <c r="A56" s="59" t="inlineStr"/>
      <c r="B56" s="59" t="inlineStr">
        <is>
          <t>總計</t>
        </is>
      </c>
      <c r="C56" s="59" t="n">
        <v>1507366</v>
      </c>
      <c r="D56" s="59" t="n">
        <v>5058705</v>
      </c>
      <c r="E56" s="59" t="n">
        <v>3445635</v>
      </c>
      <c r="F56" s="59" t="n">
        <v>448031</v>
      </c>
      <c r="G56" s="59" t="n">
        <v>293372</v>
      </c>
      <c r="H56" s="59" t="n">
        <v>65149</v>
      </c>
      <c r="I56" s="59" t="n">
        <v>4252187</v>
      </c>
      <c r="J56" s="59" t="n">
        <v>2579018</v>
      </c>
      <c r="K56" s="59" t="n">
        <v>527417</v>
      </c>
      <c r="L56" s="59" t="n">
        <v>1145752</v>
      </c>
      <c r="M56" s="59" t="n">
        <v>41</v>
      </c>
      <c r="N56" s="59" t="n">
        <v>16</v>
      </c>
      <c r="O56" s="59" t="n">
        <v>13</v>
      </c>
      <c r="P56" s="59" t="n">
        <v>14</v>
      </c>
    </row>
    <row r="57">
      <c r="A57" s="59" t="inlineStr"/>
      <c r="B57" s="59" t="inlineStr">
        <is>
          <t>明治43年</t>
        </is>
      </c>
      <c r="C57" s="59" t="n">
        <v>1463610</v>
      </c>
      <c r="D57" s="59" t="n">
        <v>4841520</v>
      </c>
      <c r="E57" s="59" t="n">
        <v>3136905</v>
      </c>
      <c r="F57" s="59" t="n">
        <v>414325</v>
      </c>
      <c r="G57" s="59" t="n">
        <v>279970</v>
      </c>
      <c r="H57" s="59" t="n">
        <v>69563</v>
      </c>
      <c r="I57" s="59" t="n">
        <v>3900763</v>
      </c>
      <c r="J57" s="59" t="n">
        <v>2424069</v>
      </c>
      <c r="K57" s="59" t="n">
        <v>502865</v>
      </c>
      <c r="L57" s="59" t="n">
        <v>973829</v>
      </c>
      <c r="M57" s="59" t="n">
        <v>39</v>
      </c>
      <c r="N57" s="59" t="n">
        <v>16</v>
      </c>
      <c r="O57" s="59" t="n">
        <v>13</v>
      </c>
      <c r="P57" s="59" t="n">
        <v>14</v>
      </c>
    </row>
    <row r="58">
      <c r="A58" s="59" t="inlineStr"/>
      <c r="B58" s="59" t="inlineStr">
        <is>
          <t>明治42年</t>
        </is>
      </c>
      <c r="C58" s="59" t="n">
        <v>1450248</v>
      </c>
      <c r="D58" s="59" t="n">
        <v>4598331</v>
      </c>
      <c r="E58" s="59" t="n">
        <v>2928437</v>
      </c>
      <c r="F58" s="59" t="n">
        <v>383973</v>
      </c>
      <c r="G58" s="59" t="n">
        <v>260041</v>
      </c>
      <c r="H58" s="59" t="n">
        <v>57416</v>
      </c>
      <c r="I58" s="59" t="n">
        <v>3629867</v>
      </c>
      <c r="J58" s="59" t="n">
        <v>2301305</v>
      </c>
      <c r="K58" s="59" t="n">
        <v>464621</v>
      </c>
      <c r="L58" s="59" t="n">
        <v>863941</v>
      </c>
      <c r="M58" s="59" t="n">
        <v>41</v>
      </c>
      <c r="N58" s="59" t="n">
        <v>17</v>
      </c>
      <c r="O58" s="59" t="n">
        <v>13</v>
      </c>
      <c r="P58" s="59" t="n">
        <v>16</v>
      </c>
    </row>
    <row r="59">
      <c r="A59" s="59" t="inlineStr"/>
      <c r="B59" s="59" t="inlineStr">
        <is>
          <t>明治41年</t>
        </is>
      </c>
      <c r="C59" s="59" t="n">
        <v>1436805</v>
      </c>
      <c r="D59" s="59" t="n">
        <v>4554922</v>
      </c>
      <c r="E59" s="59" t="n">
        <v>2860031</v>
      </c>
      <c r="F59" s="59" t="n">
        <v>364968</v>
      </c>
      <c r="G59" s="59" t="n">
        <v>248948</v>
      </c>
      <c r="H59" s="59" t="n">
        <v>56221</v>
      </c>
      <c r="I59" s="59" t="n">
        <v>3530168</v>
      </c>
      <c r="J59" s="59" t="n">
        <v>2205491</v>
      </c>
      <c r="K59" s="59" t="n">
        <v>476352</v>
      </c>
      <c r="L59" s="59" t="n">
        <v>848325</v>
      </c>
      <c r="M59" s="59" t="n">
        <v>41</v>
      </c>
      <c r="N59" s="59" t="n">
        <v>17</v>
      </c>
      <c r="O59" s="59" t="n">
        <v>13</v>
      </c>
      <c r="P59" s="59" t="n">
        <v>13</v>
      </c>
    </row>
    <row r="60">
      <c r="A60" s="59" t="inlineStr"/>
      <c r="B60" s="59" t="inlineStr">
        <is>
          <t>明治40年</t>
        </is>
      </c>
      <c r="C60" s="59" t="n">
        <v>1421030</v>
      </c>
      <c r="D60" s="59" t="n">
        <v>4433157</v>
      </c>
      <c r="E60" s="59" t="n">
        <v>2789815</v>
      </c>
      <c r="F60" s="59" t="n">
        <v>359659</v>
      </c>
      <c r="G60" s="59" t="n">
        <v>248847</v>
      </c>
      <c r="H60" s="59" t="n">
        <v>58646</v>
      </c>
      <c r="I60" s="59" t="n">
        <v>3456967</v>
      </c>
      <c r="J60" s="59" t="n">
        <v>2241518</v>
      </c>
      <c r="K60" s="59" t="n">
        <v>469360</v>
      </c>
      <c r="L60" s="59" t="n">
        <v>746059</v>
      </c>
      <c r="M60" s="59" t="n">
        <v>57</v>
      </c>
      <c r="N60" s="59" t="n">
        <v>23</v>
      </c>
      <c r="O60" s="59" t="n">
        <v>17</v>
      </c>
      <c r="P60" s="59" t="n">
        <v>16</v>
      </c>
    </row>
    <row r="61">
      <c r="A61" s="59" t="inlineStr"/>
      <c r="B61" s="59" t="inlineStr">
        <is>
          <t>明治39年</t>
        </is>
      </c>
      <c r="C61" s="59" t="n">
        <v>1407766</v>
      </c>
      <c r="D61" s="59" t="n">
        <v>4048088</v>
      </c>
      <c r="E61" s="59" t="n">
        <v>2365667</v>
      </c>
      <c r="F61" s="59" t="n">
        <v>306816</v>
      </c>
      <c r="G61" s="59" t="n">
        <v>249068</v>
      </c>
      <c r="H61" s="59" t="n">
        <v>49176</v>
      </c>
      <c r="I61" s="59" t="n">
        <v>2970727</v>
      </c>
      <c r="J61" s="59" t="n">
        <v>1865001</v>
      </c>
      <c r="K61" s="59" t="n">
        <v>413589</v>
      </c>
      <c r="L61" s="59" t="n">
        <v>692137</v>
      </c>
      <c r="M61" s="59" t="n">
        <v>48</v>
      </c>
      <c r="N61" s="59" t="n">
        <v>21</v>
      </c>
      <c r="O61" s="59" t="n">
        <v>15</v>
      </c>
      <c r="P61" s="59" t="n">
        <v>14</v>
      </c>
    </row>
    <row r="62">
      <c r="A62" s="59" t="inlineStr"/>
      <c r="B62" s="59" t="inlineStr">
        <is>
          <t>明治38年</t>
        </is>
      </c>
      <c r="C62" s="59" t="n">
        <v>1484750</v>
      </c>
      <c r="D62" s="59" t="n">
        <v>4118417</v>
      </c>
      <c r="E62" s="59" t="n">
        <v>2148162</v>
      </c>
      <c r="F62" s="59" t="n">
        <v>282041</v>
      </c>
      <c r="G62" s="59" t="n">
        <v>242771</v>
      </c>
      <c r="H62" s="59" t="n">
        <v>50359</v>
      </c>
      <c r="I62" s="59" t="n">
        <v>2723333</v>
      </c>
      <c r="J62" s="59" t="n">
        <v>1771754</v>
      </c>
      <c r="K62" s="59" t="n">
        <v>367673</v>
      </c>
      <c r="L62" s="59" t="n">
        <v>583906</v>
      </c>
      <c r="M62" s="59" t="n">
        <v>43</v>
      </c>
      <c r="N62" s="59" t="n">
        <v>18</v>
      </c>
      <c r="O62" s="59" t="n">
        <v>12</v>
      </c>
      <c r="P62" s="59" t="n">
        <v>11</v>
      </c>
    </row>
    <row r="63">
      <c r="A63" s="59" t="inlineStr"/>
      <c r="B63" s="59" t="inlineStr">
        <is>
          <t>明治37年</t>
        </is>
      </c>
      <c r="C63" s="59" t="n">
        <v>1474587</v>
      </c>
      <c r="D63" s="59" t="n">
        <v>4106651</v>
      </c>
      <c r="E63" s="59" t="n">
        <v>2274571</v>
      </c>
      <c r="F63" s="59" t="n">
        <v>289211</v>
      </c>
      <c r="G63" s="59" t="n">
        <v>209852</v>
      </c>
      <c r="H63" s="59" t="n">
        <v>52042</v>
      </c>
      <c r="I63" s="59" t="n">
        <v>2825676</v>
      </c>
      <c r="J63" s="59" t="n">
        <v>1850903</v>
      </c>
      <c r="K63" s="59" t="n">
        <v>370958</v>
      </c>
      <c r="L63" s="59" t="n">
        <v>583815</v>
      </c>
      <c r="M63" s="59" t="n">
        <v>39</v>
      </c>
      <c r="N63" s="59" t="n">
        <v>15</v>
      </c>
      <c r="O63" s="59" t="n">
        <v>11</v>
      </c>
      <c r="P63" s="59" t="n">
        <v>10</v>
      </c>
    </row>
    <row r="64">
      <c r="A64" s="59" t="inlineStr"/>
      <c r="B64" s="59" t="inlineStr">
        <is>
          <t>明治36年</t>
        </is>
      </c>
      <c r="C64" s="59" t="n">
        <v>1445220</v>
      </c>
      <c r="D64" s="59" t="n">
        <v>3937824</v>
      </c>
      <c r="E64" s="59" t="n">
        <v>2074263</v>
      </c>
      <c r="F64" s="59" t="n">
        <v>267452</v>
      </c>
      <c r="G64" s="59" t="n">
        <v>194765</v>
      </c>
      <c r="H64" s="59" t="n">
        <v>50602</v>
      </c>
      <c r="I64" s="59" t="n">
        <v>2587082</v>
      </c>
      <c r="J64" s="59" t="n">
        <v>1652385</v>
      </c>
      <c r="K64" s="59" t="n">
        <v>378897</v>
      </c>
      <c r="L64" s="59" t="n">
        <v>555800</v>
      </c>
      <c r="M64" s="59" t="n">
        <v>45</v>
      </c>
      <c r="N64" s="59" t="n">
        <v>19</v>
      </c>
      <c r="O64" s="59" t="n">
        <v>13</v>
      </c>
      <c r="P64" s="59" t="n">
        <v>13</v>
      </c>
    </row>
    <row r="65">
      <c r="A65" s="59" t="inlineStr"/>
      <c r="B65" s="59" t="inlineStr">
        <is>
          <t>明治35年</t>
        </is>
      </c>
      <c r="C65" s="59" t="n">
        <v>1434837</v>
      </c>
      <c r="D65" s="59" t="n">
        <v>3885651</v>
      </c>
      <c r="E65" s="59" t="n">
        <v>2032842</v>
      </c>
      <c r="F65" s="59" t="n">
        <v>266628</v>
      </c>
      <c r="G65" s="59" t="n">
        <v>198167</v>
      </c>
      <c r="H65" s="59" t="n">
        <v>51587</v>
      </c>
      <c r="I65" s="59" t="n">
        <v>2549224</v>
      </c>
      <c r="J65" s="59" t="n">
        <v>1774936</v>
      </c>
      <c r="K65" s="59" t="n">
        <v>359772</v>
      </c>
      <c r="L65" s="59" t="n">
        <v>414516</v>
      </c>
      <c r="M65" s="59" t="n">
        <v>40</v>
      </c>
      <c r="N65" s="59" t="n">
        <v>17</v>
      </c>
      <c r="O65" s="59" t="n">
        <v>11</v>
      </c>
      <c r="P65" s="59" t="n">
        <v>12</v>
      </c>
    </row>
    <row r="66">
      <c r="A66" s="59" t="inlineStr"/>
      <c r="B66" s="59" t="inlineStr">
        <is>
          <t>明治34年</t>
        </is>
      </c>
      <c r="C66" s="59" t="n">
        <v>1476227</v>
      </c>
      <c r="D66" s="59" t="n">
        <v>3831211</v>
      </c>
      <c r="E66" s="59" t="n">
        <v>1998018</v>
      </c>
      <c r="F66" s="59" t="n">
        <v>267057</v>
      </c>
      <c r="G66" s="59" t="n">
        <v>203917</v>
      </c>
      <c r="H66" s="59" t="n">
        <v>57189</v>
      </c>
      <c r="I66" s="59" t="n">
        <v>2526181</v>
      </c>
      <c r="J66" s="59" t="n">
        <v>1798672</v>
      </c>
      <c r="K66" s="59" t="n">
        <v>345617</v>
      </c>
      <c r="L66" s="59" t="n">
        <v>381892</v>
      </c>
      <c r="M66" s="59" t="n">
        <v>36</v>
      </c>
      <c r="N66" s="59" t="n">
        <v>17</v>
      </c>
      <c r="O66" s="59" t="n">
        <v>10</v>
      </c>
      <c r="P66" s="59" t="n">
        <v>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2" min="2" max="2"/>
  </cols>
  <sheetData>
    <row r="1">
      <c r="A1" s="60" t="inlineStr">
        <is>
          <t>data_start_row</t>
        </is>
      </c>
      <c r="B1" s="60" t="n">
        <v>4</v>
      </c>
    </row>
    <row r="2">
      <c r="A2" s="60" t="inlineStr">
        <is>
          <t>updated_date</t>
        </is>
      </c>
      <c r="B2" s="61" t="n">
        <v>44225</v>
      </c>
    </row>
    <row r="3">
      <c r="A3" s="60" t="inlineStr">
        <is>
          <t>updated_by</t>
        </is>
      </c>
      <c r="B3" s="60" t="inlineStr"/>
    </row>
    <row r="4">
      <c r="A4" s="60" t="inlineStr">
        <is>
          <t>source</t>
        </is>
      </c>
      <c r="B4" s="60" t="inlineStr">
        <is>
          <t>日本帝国第三十一統計年鑑</t>
        </is>
      </c>
    </row>
    <row r="5">
      <c r="A5" s="60" t="inlineStr">
        <is>
          <t>year</t>
        </is>
      </c>
      <c r="B5" s="60" t="n">
        <v>1912</v>
      </c>
    </row>
    <row r="6">
      <c r="A6" s="60" t="inlineStr">
        <is>
          <t>tab_no</t>
        </is>
      </c>
      <c r="B6" s="60" t="n">
        <v>62</v>
      </c>
    </row>
    <row r="7">
      <c r="A7" s="60" t="inlineStr">
        <is>
          <t>tab_title</t>
        </is>
      </c>
      <c r="B7" s="60" t="inlineStr">
        <is>
          <t>道府県繭産額（明治44年）</t>
        </is>
      </c>
    </row>
    <row r="8">
      <c r="A8" s="60" t="inlineStr">
        <is>
          <t>tab_year</t>
        </is>
      </c>
      <c r="B8" s="60" t="inlineStr">
        <is>
          <t>1911年</t>
        </is>
      </c>
    </row>
    <row r="9">
      <c r="A9" s="60" t="inlineStr">
        <is>
          <t>tab_yearjp</t>
        </is>
      </c>
      <c r="B9" s="60" t="inlineStr">
        <is>
          <t>明治44年</t>
        </is>
      </c>
    </row>
    <row r="10">
      <c r="A10" s="60" t="inlineStr">
        <is>
          <t>remark_tab</t>
        </is>
      </c>
      <c r="B10" s="60" t="inlineStr">
        <is>
          <t>本表ノ外天蠶及柞蠶アリ次ノ如シ</t>
        </is>
      </c>
    </row>
    <row r="11" ht="37.5" customHeight="1">
      <c r="A11" s="60" t="inlineStr">
        <is>
          <t>remark_editor</t>
        </is>
      </c>
      <c r="B11" s="60" t="inlineStr">
        <is>
          <t>原本のサムチェックが合わない（おそらく、"數量_玉繭_石"の山梨は"16631"が正しい。）</t>
        </is>
      </c>
    </row>
    <row r="12">
      <c r="A12" s="60" t="inlineStr">
        <is>
          <t>changelog</t>
        </is>
      </c>
      <c r="B12" s="60" t="inlineStr"/>
    </row>
  </sheetData>
  <pageMargins left="0.7" right="0.7" top="0.75" bottom="0.75" header="0.3" footer="0.3"/>
  <pageSetup orientation="portrait" paperSize="9" horizontalDpi="4294967293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2021-01-29T07:28:48Z</dcterms:modified>
  <cp:lastModifiedBy>kentaro</cp:lastModifiedBy>
</cp:coreProperties>
</file>