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ゴシック"/>
      <charset val="128"/>
      <family val="2"/>
      <color theme="1"/>
      <sz val="11"/>
    </font>
    <font>
      <name val="ＭＳ Ｐ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49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164" fontId="4" fillId="3" borderId="0" applyAlignment="1" pivotButton="0" quotePrefix="0" xfId="0">
      <alignment horizontal="left" wrapText="1"/>
    </xf>
    <xf numFmtId="164" fontId="4" fillId="2" borderId="0" applyAlignment="1" pivotButton="0" quotePrefix="0" xfId="0">
      <alignment horizontal="left" vertical="top"/>
    </xf>
    <xf numFmtId="38" fontId="6" fillId="0" borderId="0" applyAlignment="1" pivotButton="0" quotePrefix="0" xfId="1">
      <alignment horizontal="left" vertical="top"/>
    </xf>
    <xf numFmtId="38" fontId="6" fillId="0" borderId="0" applyAlignment="1" pivotButton="0" quotePrefix="0" xfId="1">
      <alignment horizontal="left" vertical="top" wrapText="1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top"/>
    </xf>
    <xf numFmtId="38" fontId="1" fillId="0" borderId="0" pivotButton="0" quotePrefix="0" xfId="1"/>
    <xf numFmtId="38" fontId="6" fillId="0" borderId="0" pivotButton="0" quotePrefix="0" xfId="1"/>
    <xf numFmtId="0" fontId="4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164" fontId="0" fillId="3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top"/>
    </xf>
    <xf numFmtId="0" fontId="8" fillId="0" borderId="0" applyAlignment="1" pivotButton="0" quotePrefix="0" xfId="0">
      <alignment vertical="center"/>
    </xf>
    <xf numFmtId="164" fontId="0" fillId="3" borderId="0" applyAlignment="1" pivotButton="0" quotePrefix="0" xfId="0">
      <alignment horizontal="right"/>
    </xf>
    <xf numFmtId="38" fontId="9" fillId="0" borderId="0" pivotButton="0" quotePrefix="0" xfId="1"/>
    <xf numFmtId="38" fontId="9" fillId="0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4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6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1">
      <alignment horizontal="general" vertical="center"/>
    </xf>
    <xf numFmtId="167" fontId="10" fillId="4" borderId="1" applyAlignment="1" pivotButton="0" quotePrefix="0" xfId="0">
      <alignment horizontal="general" vertical="center"/>
    </xf>
    <xf numFmtId="166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1">
      <alignment horizontal="general" vertical="center"/>
    </xf>
    <xf numFmtId="167" fontId="10" fillId="4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38" fontId="10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N66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4" sqref="A4"/>
      <selection pane="bottomRight" activeCell="C4" sqref="C4"/>
    </sheetView>
  </sheetViews>
  <sheetFormatPr baseColWidth="8" defaultColWidth="9.125" defaultRowHeight="13.5"/>
  <cols>
    <col width="11.625" bestFit="1" customWidth="1" style="3" min="1" max="1"/>
    <col width="9.5" customWidth="1" style="35" min="2" max="2"/>
    <col width="12" bestFit="1" customWidth="1" style="9" min="3" max="3"/>
    <col width="11.5" customWidth="1" style="9" min="4" max="4"/>
    <col width="14" customWidth="1" style="9" min="5" max="7"/>
    <col width="14.375" bestFit="1" customWidth="1" style="9" min="8" max="8"/>
    <col width="13.375" customWidth="1" style="3" min="9" max="10"/>
    <col width="9.25" bestFit="1" customWidth="1" style="3" min="11" max="12"/>
    <col width="10.5" bestFit="1" customWidth="1" style="3" min="13" max="13"/>
    <col width="11.75" bestFit="1" customWidth="1" style="3" min="14" max="14"/>
    <col width="9.125" customWidth="1" style="3" min="15" max="16384"/>
  </cols>
  <sheetData>
    <row r="1">
      <c r="A1" s="45" t="inlineStr">
        <is>
          <t>費目</t>
        </is>
      </c>
      <c r="B1" s="37" t="inlineStr">
        <is>
          <t>check</t>
        </is>
      </c>
      <c r="C1" s="38" t="inlineStr">
        <is>
          <t>小學校</t>
        </is>
      </c>
      <c r="D1" s="38" t="inlineStr">
        <is>
          <t>幼稚園</t>
        </is>
      </c>
      <c r="E1" s="38" t="inlineStr">
        <is>
          <t>盲啞學校</t>
        </is>
      </c>
      <c r="F1" s="38" t="inlineStr">
        <is>
          <t>師範學校</t>
        </is>
      </c>
      <c r="G1" s="38" t="inlineStr">
        <is>
          <t>中學校</t>
        </is>
      </c>
      <c r="H1" s="38" t="inlineStr">
        <is>
          <t>高等女學校</t>
        </is>
      </c>
      <c r="I1" s="38" t="inlineStr">
        <is>
          <t>専門學校</t>
        </is>
      </c>
      <c r="J1" s="45" t="inlineStr">
        <is>
          <t>實業學校</t>
        </is>
      </c>
      <c r="K1" s="45" t="inlineStr">
        <is>
          <t>各種學校</t>
        </is>
      </c>
      <c r="L1" s="45" t="inlineStr">
        <is>
          <t>圖書館</t>
        </is>
      </c>
      <c r="M1" s="45" t="inlineStr">
        <is>
          <t>其他</t>
        </is>
      </c>
      <c r="N1" s="45" t="inlineStr">
        <is>
          <t>合計</t>
        </is>
      </c>
    </row>
    <row r="2">
      <c r="A2" s="45" t="n"/>
      <c r="B2" s="37" t="inlineStr">
        <is>
          <t>check</t>
        </is>
      </c>
      <c r="C2" s="38" t="inlineStr">
        <is>
          <t>円</t>
        </is>
      </c>
      <c r="D2" s="38" t="inlineStr">
        <is>
          <t>円</t>
        </is>
      </c>
      <c r="E2" s="38" t="inlineStr">
        <is>
          <t>円</t>
        </is>
      </c>
      <c r="F2" s="38" t="inlineStr">
        <is>
          <t>円</t>
        </is>
      </c>
      <c r="G2" s="38" t="inlineStr">
        <is>
          <t>円</t>
        </is>
      </c>
      <c r="H2" s="38" t="inlineStr">
        <is>
          <t>円</t>
        </is>
      </c>
      <c r="I2" s="38" t="inlineStr">
        <is>
          <t>円</t>
        </is>
      </c>
      <c r="J2" s="38" t="inlineStr">
        <is>
          <t>円</t>
        </is>
      </c>
      <c r="K2" s="38" t="inlineStr">
        <is>
          <t>円</t>
        </is>
      </c>
      <c r="L2" s="38" t="inlineStr">
        <is>
          <t>円</t>
        </is>
      </c>
      <c r="M2" s="38" t="inlineStr">
        <is>
          <t>円</t>
        </is>
      </c>
      <c r="N2" s="38" t="inlineStr">
        <is>
          <t>円</t>
        </is>
      </c>
    </row>
    <row r="3" customFormat="1" s="35">
      <c r="A3" s="42" t="inlineStr">
        <is>
          <t>check</t>
        </is>
      </c>
      <c r="B3" s="42" t="inlineStr">
        <is>
          <t>總計</t>
        </is>
      </c>
      <c r="C3" s="43">
        <f>SUM(C4:C19)-C20</f>
        <v/>
      </c>
      <c r="D3" s="43">
        <f>SUM(D4:D19)-D20</f>
        <v/>
      </c>
      <c r="E3" s="43">
        <f>SUM(E4:E19)-E20</f>
        <v/>
      </c>
      <c r="F3" s="43">
        <f>SUM(F4:F19)-F20</f>
        <v/>
      </c>
      <c r="G3" s="43">
        <f>SUM(G4:G19)-G20</f>
        <v/>
      </c>
      <c r="H3" s="43">
        <f>SUM(H4:H19)-H20</f>
        <v/>
      </c>
      <c r="I3" s="43">
        <f>SUM(I4:I19)-I20</f>
        <v/>
      </c>
      <c r="J3" s="43">
        <f>SUM(J4:J19)-J20</f>
        <v/>
      </c>
      <c r="K3" s="43">
        <f>SUM(K4:K19)-K20</f>
        <v/>
      </c>
      <c r="L3" s="43">
        <f>SUM(L4:L19)-L20</f>
        <v/>
      </c>
      <c r="M3" s="43">
        <f>SUM(M4:M19)-M20</f>
        <v/>
      </c>
      <c r="N3" s="43">
        <f>SUM(N4:N19)-N20</f>
        <v/>
      </c>
    </row>
    <row r="4" ht="27" customFormat="1" customHeight="1" s="1">
      <c r="A4" s="38" t="inlineStr">
        <is>
          <t>學校長園長
館長俸給</t>
        </is>
      </c>
      <c r="B4" s="44">
        <f>SUM(C4:M4)-N4</f>
        <v/>
      </c>
      <c r="C4" s="38" t="n"/>
      <c r="D4" s="38" t="n">
        <v>467</v>
      </c>
      <c r="E4" s="38" t="n">
        <v>782</v>
      </c>
      <c r="F4" s="38" t="n"/>
      <c r="G4" s="38" t="n">
        <v>261596</v>
      </c>
      <c r="H4" s="38" t="n">
        <v>87882</v>
      </c>
      <c r="I4" s="38" t="n">
        <v>9300</v>
      </c>
      <c r="J4" s="38" t="n">
        <v>247043</v>
      </c>
      <c r="K4" s="38" t="n">
        <v>4017</v>
      </c>
      <c r="L4" s="38" t="n">
        <v>5601</v>
      </c>
      <c r="M4" s="38" t="n"/>
      <c r="N4" s="38" t="n">
        <v>616688</v>
      </c>
    </row>
    <row r="5" ht="27" customFormat="1" customHeight="1" s="1">
      <c r="A5" s="38" t="inlineStr">
        <is>
          <t>敎諭助敎諭訓導俸給</t>
        </is>
      </c>
      <c r="B5" s="44">
        <f>SUM(C5:M5)-N5</f>
        <v/>
      </c>
      <c r="C5" s="38" t="n">
        <v>17870386</v>
      </c>
      <c r="D5" s="38" t="n"/>
      <c r="E5" s="38" t="n">
        <v>4870</v>
      </c>
      <c r="F5" s="38" t="n">
        <v>892055</v>
      </c>
      <c r="G5" s="38" t="n">
        <v>1879946</v>
      </c>
      <c r="H5" s="38" t="n">
        <v>521740</v>
      </c>
      <c r="I5" s="38" t="n">
        <v>89712</v>
      </c>
      <c r="J5" s="38" t="n">
        <v>1340107</v>
      </c>
      <c r="K5" s="38" t="n">
        <v>64482</v>
      </c>
      <c r="L5" s="38" t="n"/>
      <c r="M5" s="38" t="n"/>
      <c r="N5" s="38" t="n">
        <v>22663298</v>
      </c>
    </row>
    <row r="6" customFormat="1" s="1">
      <c r="A6" s="38" t="inlineStr">
        <is>
          <t>其他敎員俸給</t>
        </is>
      </c>
      <c r="B6" s="44">
        <f>SUM(C6:M6)-N6</f>
        <v/>
      </c>
      <c r="C6" s="38" t="n">
        <v>5296282</v>
      </c>
      <c r="D6" s="38" t="n"/>
      <c r="E6" s="38" t="n">
        <v>4315</v>
      </c>
      <c r="F6" s="38" t="n">
        <v>54249</v>
      </c>
      <c r="G6" s="38" t="n">
        <v>459411</v>
      </c>
      <c r="H6" s="38" t="n">
        <v>105541</v>
      </c>
      <c r="I6" s="38" t="n">
        <v>10920</v>
      </c>
      <c r="J6" s="38" t="n">
        <v>171139</v>
      </c>
      <c r="K6" s="38" t="n">
        <v>30048</v>
      </c>
      <c r="L6" s="38" t="n"/>
      <c r="M6" s="38" t="n"/>
      <c r="N6" s="38" t="n">
        <v>6131905</v>
      </c>
    </row>
    <row r="7" customFormat="1" s="1">
      <c r="A7" s="38" t="inlineStr">
        <is>
          <t>保姆俸給</t>
        </is>
      </c>
      <c r="B7" s="44">
        <f>SUM(C7:M7)-N7</f>
        <v/>
      </c>
      <c r="C7" s="38" t="n">
        <v>26384</v>
      </c>
      <c r="D7" s="38" t="n">
        <v>59972</v>
      </c>
      <c r="E7" s="38" t="n"/>
      <c r="F7" s="38" t="n">
        <v>1576</v>
      </c>
      <c r="G7" s="38" t="n"/>
      <c r="H7" s="38" t="n"/>
      <c r="I7" s="38" t="n"/>
      <c r="J7" s="38" t="n"/>
      <c r="K7" s="38" t="n"/>
      <c r="L7" s="38" t="n"/>
      <c r="M7" s="38" t="n"/>
      <c r="N7" s="38" t="n">
        <v>87932</v>
      </c>
    </row>
    <row r="8" customFormat="1" s="1">
      <c r="A8" s="38" t="inlineStr">
        <is>
          <t>舍監俸給</t>
        </is>
      </c>
      <c r="B8" s="44">
        <f>SUM(C8:M8)-N8</f>
        <v/>
      </c>
      <c r="C8" s="38" t="n"/>
      <c r="D8" s="38" t="n"/>
      <c r="E8" s="38" t="n">
        <v>219</v>
      </c>
      <c r="F8" s="38" t="n"/>
      <c r="G8" s="38" t="n">
        <v>24727</v>
      </c>
      <c r="H8" s="38" t="n">
        <v>6225</v>
      </c>
      <c r="I8" s="38" t="n"/>
      <c r="J8" s="38" t="n">
        <v>10771</v>
      </c>
      <c r="K8" s="38" t="n"/>
      <c r="L8" s="38" t="n"/>
      <c r="M8" s="38" t="n"/>
      <c r="N8" s="38" t="n">
        <v>41942</v>
      </c>
    </row>
    <row r="9" customFormat="1" s="1">
      <c r="A9" s="38" t="inlineStr">
        <is>
          <t>書記俸給</t>
        </is>
      </c>
      <c r="B9" s="44">
        <f>SUM(C9:M9)-N9</f>
        <v/>
      </c>
      <c r="C9" s="38" t="n"/>
      <c r="D9" s="38" t="n"/>
      <c r="E9" s="38" t="n">
        <v>384</v>
      </c>
      <c r="F9" s="38" t="n">
        <v>52748</v>
      </c>
      <c r="G9" s="38" t="n">
        <v>123156</v>
      </c>
      <c r="H9" s="38" t="n">
        <v>37764</v>
      </c>
      <c r="I9" s="38" t="n">
        <v>8773</v>
      </c>
      <c r="J9" s="38" t="n">
        <v>80138</v>
      </c>
      <c r="K9" s="38" t="n">
        <v>1107</v>
      </c>
      <c r="L9" s="38" t="n">
        <v>14334</v>
      </c>
      <c r="M9" s="38" t="n"/>
      <c r="N9" s="38" t="n">
        <v>318404</v>
      </c>
    </row>
    <row r="10" customFormat="1" s="1">
      <c r="A10" s="45" t="inlineStr">
        <is>
          <t>旅費</t>
        </is>
      </c>
      <c r="B10" s="44">
        <f>SUM(C10:M10)-N10</f>
        <v/>
      </c>
      <c r="C10" s="38" t="n">
        <v>502988</v>
      </c>
      <c r="D10" s="38" t="n">
        <v>373</v>
      </c>
      <c r="E10" s="38" t="n">
        <v>212</v>
      </c>
      <c r="F10" s="38" t="n">
        <v>37430</v>
      </c>
      <c r="G10" s="38" t="n">
        <v>79408</v>
      </c>
      <c r="H10" s="38" t="n">
        <v>25852</v>
      </c>
      <c r="I10" s="38" t="n">
        <v>2254</v>
      </c>
      <c r="J10" s="38" t="n">
        <v>80366</v>
      </c>
      <c r="K10" s="38" t="n">
        <v>1592</v>
      </c>
      <c r="L10" s="38" t="n">
        <v>1231</v>
      </c>
      <c r="M10" s="38" t="n">
        <v>2017</v>
      </c>
      <c r="N10" s="38" t="n">
        <v>733723</v>
      </c>
    </row>
    <row r="11">
      <c r="A11" s="38" t="inlineStr">
        <is>
          <t>雜給</t>
        </is>
      </c>
      <c r="B11" s="44">
        <f>SUM(C11:M11)-N11</f>
        <v/>
      </c>
      <c r="C11" s="38" t="n">
        <v>1930422</v>
      </c>
      <c r="D11" s="38" t="n">
        <v>17133</v>
      </c>
      <c r="E11" s="38" t="n">
        <v>1865</v>
      </c>
      <c r="F11" s="38" t="n">
        <v>138137</v>
      </c>
      <c r="G11" s="38" t="n">
        <v>269169</v>
      </c>
      <c r="H11" s="38" t="n">
        <v>77140</v>
      </c>
      <c r="I11" s="38" t="n">
        <v>82223</v>
      </c>
      <c r="J11" s="38" t="n">
        <v>338823</v>
      </c>
      <c r="K11" s="38" t="n">
        <v>13644</v>
      </c>
      <c r="L11" s="38" t="n">
        <v>10554</v>
      </c>
      <c r="M11" s="38" t="n">
        <v>65951</v>
      </c>
      <c r="N11" s="38" t="n">
        <v>2945061</v>
      </c>
    </row>
    <row r="12">
      <c r="A12" s="45" t="inlineStr">
        <is>
          <t>生徒給費</t>
        </is>
      </c>
      <c r="B12" s="44">
        <f>SUM(C12:M12)-N12</f>
        <v/>
      </c>
      <c r="C12" s="38" t="n">
        <v>97253</v>
      </c>
      <c r="D12" s="38" t="n">
        <v>139</v>
      </c>
      <c r="E12" s="38" t="n">
        <v>276</v>
      </c>
      <c r="F12" s="38" t="n">
        <v>1153772</v>
      </c>
      <c r="G12" s="38" t="n">
        <v>503</v>
      </c>
      <c r="H12" s="38" t="n">
        <v>3766</v>
      </c>
      <c r="I12" s="38" t="n"/>
      <c r="J12" s="38" t="n">
        <v>16392</v>
      </c>
      <c r="K12" s="38" t="n">
        <v>269</v>
      </c>
      <c r="L12" s="38" t="n"/>
      <c r="M12" s="38" t="n">
        <v>6180</v>
      </c>
      <c r="N12" s="38" t="n">
        <v>1278550</v>
      </c>
    </row>
    <row r="13">
      <c r="A13" s="38" t="inlineStr">
        <is>
          <t>借地借家費</t>
        </is>
      </c>
      <c r="B13" s="44">
        <f>SUM(C13:M13)-N13</f>
        <v/>
      </c>
      <c r="C13" s="38" t="n">
        <v>372919</v>
      </c>
      <c r="D13" s="38" t="n">
        <v>3740</v>
      </c>
      <c r="E13" s="38" t="n">
        <v>1781</v>
      </c>
      <c r="F13" s="38" t="n">
        <v>18396</v>
      </c>
      <c r="G13" s="38" t="n">
        <v>15082</v>
      </c>
      <c r="H13" s="38" t="n">
        <v>12119</v>
      </c>
      <c r="I13" s="38" t="n"/>
      <c r="J13" s="38" t="n">
        <v>50256</v>
      </c>
      <c r="K13" s="38" t="n">
        <v>3367</v>
      </c>
      <c r="L13" s="38" t="n">
        <v>384</v>
      </c>
      <c r="M13" s="38" t="n">
        <v>189</v>
      </c>
      <c r="N13" s="38" t="n">
        <v>478233</v>
      </c>
    </row>
    <row r="14" ht="27" customHeight="1">
      <c r="A14" s="38" t="inlineStr">
        <is>
          <t>圖書器械標本費</t>
        </is>
      </c>
      <c r="B14" s="44">
        <f>SUM(C14:M14)-N14</f>
        <v/>
      </c>
      <c r="C14" s="38" t="n">
        <v>1804999</v>
      </c>
      <c r="D14" s="38" t="n">
        <v>5111</v>
      </c>
      <c r="E14" s="38" t="n">
        <v>1152</v>
      </c>
      <c r="F14" s="38" t="n">
        <v>99875</v>
      </c>
      <c r="G14" s="38" t="n">
        <v>167729</v>
      </c>
      <c r="H14" s="38" t="n">
        <v>64665</v>
      </c>
      <c r="I14" s="38" t="n">
        <v>19181</v>
      </c>
      <c r="J14" s="38" t="n">
        <v>325375</v>
      </c>
      <c r="K14" s="38" t="n">
        <v>9180</v>
      </c>
      <c r="L14" s="38" t="n">
        <v>31396</v>
      </c>
      <c r="M14" s="38" t="n">
        <v>267</v>
      </c>
      <c r="N14" s="38" t="n">
        <v>2528930</v>
      </c>
    </row>
    <row r="15">
      <c r="A15" s="38" t="inlineStr">
        <is>
          <t>器具費</t>
        </is>
      </c>
      <c r="B15" s="44">
        <f>SUM(C15:M15)-N15</f>
        <v/>
      </c>
      <c r="C15" s="38" t="n">
        <v>1723033</v>
      </c>
      <c r="D15" s="38" t="n">
        <v>6524</v>
      </c>
      <c r="E15" s="38" t="n">
        <v>718</v>
      </c>
      <c r="F15" s="38" t="n">
        <v>149860</v>
      </c>
      <c r="G15" s="38" t="n">
        <v>115548</v>
      </c>
      <c r="H15" s="38" t="n">
        <v>63315</v>
      </c>
      <c r="I15" s="38" t="n">
        <v>11888</v>
      </c>
      <c r="J15" s="38" t="n">
        <v>192003</v>
      </c>
      <c r="K15" s="38" t="n">
        <v>8027</v>
      </c>
      <c r="L15" s="38" t="n">
        <v>8010</v>
      </c>
      <c r="M15" s="38" t="n">
        <v>463</v>
      </c>
      <c r="N15" s="38" t="n">
        <v>2279389</v>
      </c>
    </row>
    <row r="16">
      <c r="A16" s="38" t="inlineStr">
        <is>
          <t>消耗品費</t>
        </is>
      </c>
      <c r="B16" s="44">
        <f>SUM(C16:M16)-N16</f>
        <v/>
      </c>
      <c r="C16" s="38" t="n">
        <v>2318634</v>
      </c>
      <c r="D16" s="38" t="n">
        <v>11849</v>
      </c>
      <c r="E16" s="38" t="n">
        <v>923</v>
      </c>
      <c r="F16" s="38" t="n">
        <v>107372</v>
      </c>
      <c r="G16" s="38" t="n">
        <v>143977</v>
      </c>
      <c r="H16" s="38" t="n">
        <v>49888</v>
      </c>
      <c r="I16" s="38" t="n">
        <v>38105</v>
      </c>
      <c r="J16" s="38" t="n">
        <v>282131</v>
      </c>
      <c r="K16" s="38" t="n">
        <v>9156</v>
      </c>
      <c r="L16" s="38" t="n">
        <v>7753</v>
      </c>
      <c r="M16" s="38" t="n">
        <v>4018</v>
      </c>
      <c r="N16" s="38" t="n">
        <v>2973806</v>
      </c>
    </row>
    <row r="17">
      <c r="A17" s="38" t="inlineStr">
        <is>
          <t>新營費</t>
        </is>
      </c>
      <c r="B17" s="44">
        <f>SUM(C17:M17)-N17</f>
        <v/>
      </c>
      <c r="C17" s="38" t="n">
        <v>17300591</v>
      </c>
      <c r="D17" s="38" t="n">
        <v>92590</v>
      </c>
      <c r="E17" s="38" t="n"/>
      <c r="F17" s="38" t="n">
        <v>1058614</v>
      </c>
      <c r="G17" s="38" t="n">
        <v>792733</v>
      </c>
      <c r="H17" s="38" t="n">
        <v>448090</v>
      </c>
      <c r="I17" s="38" t="n">
        <v>192394</v>
      </c>
      <c r="J17" s="38" t="n">
        <v>1072656</v>
      </c>
      <c r="K17" s="38" t="n">
        <v>11739</v>
      </c>
      <c r="L17" s="38" t="n">
        <v>117244</v>
      </c>
      <c r="M17" s="38" t="n">
        <v>3062</v>
      </c>
      <c r="N17" s="38" t="n">
        <v>21089713</v>
      </c>
    </row>
    <row r="18">
      <c r="A18" s="38" t="inlineStr">
        <is>
          <t>修繕費</t>
        </is>
      </c>
      <c r="B18" s="44">
        <f>SUM(C18:M18)-N18</f>
        <v/>
      </c>
      <c r="C18" s="38" t="n">
        <v>1334635</v>
      </c>
      <c r="D18" s="38" t="n">
        <v>11022</v>
      </c>
      <c r="E18" s="38" t="n">
        <v>885</v>
      </c>
      <c r="F18" s="38" t="n">
        <v>100307</v>
      </c>
      <c r="G18" s="38" t="n">
        <v>146132</v>
      </c>
      <c r="H18" s="38" t="n">
        <v>48614</v>
      </c>
      <c r="I18" s="38" t="n">
        <v>4397</v>
      </c>
      <c r="J18" s="38" t="n">
        <v>98370</v>
      </c>
      <c r="K18" s="38" t="n">
        <v>2286</v>
      </c>
      <c r="L18" s="38" t="n">
        <v>1438</v>
      </c>
      <c r="M18" s="38" t="n">
        <v>40</v>
      </c>
      <c r="N18" s="38" t="n">
        <v>1748126</v>
      </c>
    </row>
    <row r="19">
      <c r="A19" s="38" t="inlineStr">
        <is>
          <t>其他諸費</t>
        </is>
      </c>
      <c r="B19" s="44">
        <f>SUM(C19:M19)-N19</f>
        <v/>
      </c>
      <c r="C19" s="38" t="n">
        <v>2345288</v>
      </c>
      <c r="D19" s="38" t="n">
        <v>13404</v>
      </c>
      <c r="E19" s="38" t="n">
        <v>1993</v>
      </c>
      <c r="F19" s="38" t="n">
        <v>129262</v>
      </c>
      <c r="G19" s="38" t="n">
        <v>169606</v>
      </c>
      <c r="H19" s="38" t="n">
        <v>58672</v>
      </c>
      <c r="I19" s="38" t="n">
        <v>156917</v>
      </c>
      <c r="J19" s="38" t="n">
        <v>376040</v>
      </c>
      <c r="K19" s="38" t="n">
        <v>11055</v>
      </c>
      <c r="L19" s="38" t="n">
        <v>9479</v>
      </c>
      <c r="M19" s="38" t="n">
        <v>1559571</v>
      </c>
      <c r="N19" s="38" t="n">
        <v>4831287</v>
      </c>
    </row>
    <row r="20">
      <c r="A20" s="38" t="inlineStr">
        <is>
          <t>總計</t>
        </is>
      </c>
      <c r="B20" s="44">
        <f>SUM(C20:M20)-N20</f>
        <v/>
      </c>
      <c r="C20" s="38" t="n">
        <v>52923814</v>
      </c>
      <c r="D20" s="38" t="n">
        <v>222324</v>
      </c>
      <c r="E20" s="38" t="n">
        <v>20375</v>
      </c>
      <c r="F20" s="38" t="n">
        <v>3993653</v>
      </c>
      <c r="G20" s="38" t="n">
        <v>4648723</v>
      </c>
      <c r="H20" s="38" t="n">
        <v>1611273</v>
      </c>
      <c r="I20" s="38" t="n">
        <v>626064</v>
      </c>
      <c r="J20" s="38" t="n">
        <v>4681610</v>
      </c>
      <c r="K20" s="38" t="n">
        <v>169969</v>
      </c>
      <c r="L20" s="38" t="n">
        <v>207424</v>
      </c>
      <c r="M20" s="38" t="n">
        <v>1641758</v>
      </c>
      <c r="N20" s="38" t="n">
        <v>70746987</v>
      </c>
    </row>
    <row r="21">
      <c r="A21" s="45" t="inlineStr">
        <is>
          <t>明治40年度</t>
        </is>
      </c>
      <c r="B21" s="44">
        <f>SUM(C21:M21)-N21</f>
        <v/>
      </c>
      <c r="C21" s="38" t="n">
        <v>40918358</v>
      </c>
      <c r="D21" s="38" t="n">
        <v>203250</v>
      </c>
      <c r="E21" s="38" t="n">
        <v>15334</v>
      </c>
      <c r="F21" s="38" t="n">
        <v>2826173</v>
      </c>
      <c r="G21" s="38" t="n">
        <v>4404214</v>
      </c>
      <c r="H21" s="38" t="n">
        <v>1331944</v>
      </c>
      <c r="I21" s="38" t="n">
        <v>495017</v>
      </c>
      <c r="J21" s="38" t="n">
        <v>4294041</v>
      </c>
      <c r="K21" s="38" t="n">
        <v>116283</v>
      </c>
      <c r="L21" s="38" t="n">
        <v>219096</v>
      </c>
      <c r="M21" s="38" t="n">
        <v>809869</v>
      </c>
      <c r="N21" s="38" t="n">
        <v>55633579</v>
      </c>
    </row>
    <row r="22">
      <c r="A22" s="45" t="inlineStr">
        <is>
          <t>明治39年度</t>
        </is>
      </c>
      <c r="B22" s="44">
        <f>SUM(C22:M22)-N22</f>
        <v/>
      </c>
      <c r="C22" s="38" t="n">
        <v>32835036</v>
      </c>
      <c r="D22" s="38" t="n">
        <v>133555</v>
      </c>
      <c r="E22" s="38" t="n">
        <v>7721</v>
      </c>
      <c r="F22" s="38" t="n">
        <v>2598665</v>
      </c>
      <c r="G22" s="38" t="n">
        <v>3931536</v>
      </c>
      <c r="H22" s="38" t="n">
        <v>1069342</v>
      </c>
      <c r="I22" s="38" t="n">
        <v>381102</v>
      </c>
      <c r="J22" s="38" t="n">
        <v>3043467</v>
      </c>
      <c r="K22" s="38" t="n">
        <v>80307</v>
      </c>
      <c r="L22" s="38" t="n">
        <v>86308</v>
      </c>
      <c r="M22" s="38" t="n">
        <v>688529</v>
      </c>
      <c r="N22" s="38" t="n">
        <v>44855568</v>
      </c>
    </row>
    <row r="23">
      <c r="A23" s="45" t="inlineStr">
        <is>
          <t>明治38年度</t>
        </is>
      </c>
      <c r="B23" s="44">
        <f>SUM(C23:M23)-N23</f>
        <v/>
      </c>
      <c r="C23" s="38" t="n">
        <v>26641727</v>
      </c>
      <c r="D23" s="38" t="n">
        <v>123582</v>
      </c>
      <c r="E23" s="38" t="n">
        <v>7137</v>
      </c>
      <c r="F23" s="38" t="n">
        <v>2521506</v>
      </c>
      <c r="G23" s="38" t="n">
        <v>3679743</v>
      </c>
      <c r="H23" s="38" t="n">
        <v>875734</v>
      </c>
      <c r="I23" s="38" t="n">
        <v>336414</v>
      </c>
      <c r="J23" s="38" t="n">
        <v>2607033</v>
      </c>
      <c r="K23" s="38" t="n">
        <v>61344</v>
      </c>
      <c r="L23" s="38" t="n">
        <v>45607</v>
      </c>
      <c r="M23" s="38" t="n">
        <v>536835</v>
      </c>
      <c r="N23" s="38" t="n">
        <v>37436662</v>
      </c>
    </row>
    <row r="24">
      <c r="A24" s="45" t="inlineStr">
        <is>
          <t>明治37年度</t>
        </is>
      </c>
      <c r="B24" s="44">
        <f>SUM(C24:M24)-N24</f>
        <v/>
      </c>
      <c r="C24" s="38" t="n">
        <v>24455498</v>
      </c>
      <c r="D24" s="38" t="n">
        <v>95108</v>
      </c>
      <c r="E24" s="38" t="n">
        <v>7012</v>
      </c>
      <c r="F24" s="38" t="n">
        <v>2654426</v>
      </c>
      <c r="G24" s="38" t="n">
        <v>3695289</v>
      </c>
      <c r="H24" s="38" t="n">
        <v>844717</v>
      </c>
      <c r="I24" s="38" t="n">
        <v>279578</v>
      </c>
      <c r="J24" s="38" t="n">
        <v>2633851</v>
      </c>
      <c r="K24" s="38" t="n">
        <v>39479</v>
      </c>
      <c r="L24" s="38" t="n">
        <v>46782</v>
      </c>
      <c r="M24" s="38" t="n">
        <v>504313</v>
      </c>
      <c r="N24" s="38" t="n">
        <v>35256053</v>
      </c>
    </row>
    <row r="25">
      <c r="A25" s="45" t="inlineStr">
        <is>
          <t>明治36年度</t>
        </is>
      </c>
      <c r="B25" s="44">
        <f>SUM(C25:M25)-N25</f>
        <v/>
      </c>
      <c r="C25" s="38" t="n">
        <v>31748420</v>
      </c>
      <c r="D25" s="38" t="n">
        <v>135595</v>
      </c>
      <c r="E25" s="38" t="n">
        <v>6810</v>
      </c>
      <c r="F25" s="38" t="n">
        <v>2904455</v>
      </c>
      <c r="G25" s="38" t="n">
        <v>4472094</v>
      </c>
      <c r="H25" s="38" t="n">
        <v>1100465</v>
      </c>
      <c r="I25" s="38" t="n">
        <v>256255</v>
      </c>
      <c r="J25" s="38" t="n">
        <v>2836104</v>
      </c>
      <c r="K25" s="38" t="n">
        <v>50407</v>
      </c>
      <c r="L25" s="38" t="n">
        <v>76034</v>
      </c>
      <c r="M25" s="38" t="n">
        <v>842919</v>
      </c>
      <c r="N25" s="38" t="n">
        <v>44429558</v>
      </c>
    </row>
    <row r="26">
      <c r="A26" s="45" t="n"/>
      <c r="B26" s="37" t="n"/>
      <c r="C26" s="38" t="n"/>
      <c r="D26" s="38" t="n"/>
      <c r="E26" s="38" t="n"/>
      <c r="F26" s="38" t="n"/>
      <c r="G26" s="38" t="n"/>
      <c r="H26" s="38" t="n"/>
      <c r="I26" s="38" t="n"/>
      <c r="J26" s="38" t="n"/>
      <c r="K26" s="38" t="n"/>
      <c r="L26" s="38" t="n"/>
      <c r="M26" s="38" t="n"/>
      <c r="N26" s="38" t="n"/>
    </row>
    <row r="27">
      <c r="A27" s="45" t="n"/>
      <c r="B27" s="37" t="n"/>
      <c r="C27" s="38" t="n"/>
      <c r="D27" s="38" t="n"/>
      <c r="E27" s="38" t="n"/>
      <c r="F27" s="38" t="n"/>
      <c r="G27" s="38" t="n"/>
      <c r="H27" s="38" t="n"/>
      <c r="I27" s="38" t="n"/>
      <c r="J27" s="38" t="n"/>
      <c r="K27" s="38" t="n"/>
      <c r="L27" s="38" t="n"/>
      <c r="M27" s="38" t="n"/>
      <c r="N27" s="38" t="n"/>
    </row>
    <row r="28">
      <c r="A28" s="45" t="n"/>
      <c r="B28" s="37" t="n"/>
      <c r="C28" s="38" t="n"/>
      <c r="D28" s="38" t="n"/>
      <c r="E28" s="38" t="n"/>
      <c r="F28" s="38" t="n"/>
      <c r="G28" s="38" t="n"/>
      <c r="H28" s="38" t="n"/>
      <c r="I28" s="38" t="n"/>
      <c r="J28" s="38" t="n"/>
      <c r="K28" s="38" t="n"/>
      <c r="L28" s="38" t="n"/>
      <c r="M28" s="38" t="n"/>
      <c r="N28" s="38" t="n"/>
    </row>
    <row r="29">
      <c r="A29" s="45" t="n"/>
      <c r="B29" s="37" t="n"/>
      <c r="C29" s="38" t="n"/>
      <c r="D29" s="38" t="n"/>
      <c r="E29" s="38" t="n"/>
      <c r="F29" s="38" t="n"/>
      <c r="G29" s="38" t="n"/>
      <c r="H29" s="38" t="n"/>
      <c r="I29" s="38" t="n"/>
      <c r="J29" s="38" t="n"/>
      <c r="K29" s="45" t="n"/>
      <c r="L29" s="45" t="n"/>
      <c r="M29" s="45" t="n"/>
      <c r="N29" s="45" t="n"/>
    </row>
    <row r="30">
      <c r="A30" s="45" t="n"/>
      <c r="B30" s="37" t="n"/>
      <c r="C30" s="38" t="n"/>
      <c r="D30" s="38" t="n"/>
      <c r="E30" s="38" t="n"/>
      <c r="F30" s="38" t="n"/>
      <c r="G30" s="38" t="n"/>
      <c r="H30" s="38" t="n"/>
      <c r="I30" s="38" t="n"/>
      <c r="J30" s="38" t="n"/>
      <c r="K30" s="45" t="n"/>
      <c r="L30" s="45" t="n"/>
      <c r="M30" s="45" t="n"/>
      <c r="N30" s="45" t="n"/>
    </row>
    <row r="31">
      <c r="A31" s="45" t="n"/>
      <c r="B31" s="37" t="n"/>
      <c r="C31" s="38" t="n"/>
      <c r="D31" s="38" t="n"/>
      <c r="E31" s="38" t="n"/>
      <c r="F31" s="38" t="n"/>
      <c r="G31" s="38" t="n"/>
      <c r="H31" s="38" t="n"/>
      <c r="I31" s="38" t="n"/>
      <c r="J31" s="38" t="n"/>
      <c r="K31" s="45" t="n"/>
      <c r="L31" s="45" t="n"/>
      <c r="M31" s="45" t="n"/>
      <c r="N31" s="45" t="n"/>
    </row>
    <row r="32">
      <c r="A32" s="45" t="n"/>
      <c r="B32" s="37" t="n"/>
      <c r="C32" s="38" t="n"/>
      <c r="D32" s="38" t="n"/>
      <c r="E32" s="38" t="n"/>
      <c r="F32" s="38" t="n"/>
      <c r="G32" s="38" t="n"/>
      <c r="H32" s="38" t="n"/>
      <c r="I32" s="38" t="n"/>
      <c r="J32" s="38" t="n"/>
      <c r="K32" s="45" t="n"/>
      <c r="L32" s="45" t="n"/>
      <c r="M32" s="45" t="n"/>
      <c r="N32" s="45" t="n"/>
    </row>
    <row r="33">
      <c r="A33" s="45" t="n"/>
      <c r="B33" s="37" t="n"/>
      <c r="C33" s="38" t="n"/>
      <c r="D33" s="38" t="n"/>
      <c r="E33" s="38" t="n"/>
      <c r="F33" s="38" t="n"/>
      <c r="G33" s="38" t="n"/>
      <c r="H33" s="38" t="n"/>
      <c r="I33" s="38" t="n"/>
      <c r="J33" s="38" t="n"/>
      <c r="K33" s="45" t="n"/>
      <c r="L33" s="45" t="n"/>
      <c r="M33" s="45" t="n"/>
      <c r="N33" s="45" t="n"/>
    </row>
    <row r="34">
      <c r="A34" s="45" t="n"/>
      <c r="B34" s="37" t="n"/>
      <c r="C34" s="38" t="n"/>
      <c r="D34" s="38" t="n"/>
      <c r="E34" s="38" t="n"/>
      <c r="F34" s="38" t="n"/>
      <c r="G34" s="38" t="n"/>
      <c r="H34" s="38" t="n"/>
      <c r="I34" s="38" t="n"/>
      <c r="J34" s="38" t="n"/>
      <c r="K34" s="45" t="n"/>
      <c r="L34" s="45" t="n"/>
      <c r="M34" s="45" t="n"/>
      <c r="N34" s="45" t="n"/>
    </row>
    <row r="35">
      <c r="A35" s="45" t="n"/>
      <c r="B35" s="37" t="n"/>
      <c r="C35" s="38" t="n"/>
      <c r="D35" s="38" t="n"/>
      <c r="E35" s="38" t="n"/>
      <c r="F35" s="38" t="n"/>
      <c r="G35" s="38" t="n"/>
      <c r="H35" s="38" t="n"/>
      <c r="I35" s="38" t="n"/>
      <c r="J35" s="38" t="n"/>
      <c r="K35" s="45" t="n"/>
      <c r="L35" s="45" t="n"/>
      <c r="M35" s="45" t="n"/>
      <c r="N35" s="45" t="n"/>
    </row>
    <row r="36">
      <c r="A36" s="45" t="n"/>
      <c r="B36" s="37" t="n"/>
      <c r="C36" s="38" t="n"/>
      <c r="D36" s="38" t="n"/>
      <c r="E36" s="38" t="n"/>
      <c r="F36" s="38" t="n"/>
      <c r="G36" s="38" t="n"/>
      <c r="H36" s="38" t="n"/>
      <c r="I36" s="38" t="n"/>
      <c r="J36" s="38" t="n"/>
      <c r="K36" s="45" t="n"/>
      <c r="L36" s="45" t="n"/>
      <c r="M36" s="45" t="n"/>
      <c r="N36" s="45" t="n"/>
    </row>
    <row r="37">
      <c r="A37" s="45" t="n"/>
      <c r="B37" s="37" t="n"/>
      <c r="C37" s="38" t="n"/>
      <c r="D37" s="38" t="n"/>
      <c r="E37" s="38" t="n"/>
      <c r="F37" s="38" t="n"/>
      <c r="G37" s="38" t="n"/>
      <c r="H37" s="38" t="n"/>
      <c r="I37" s="38" t="n"/>
      <c r="J37" s="38" t="n"/>
      <c r="K37" s="45" t="n"/>
      <c r="L37" s="45" t="n"/>
      <c r="M37" s="45" t="n"/>
      <c r="N37" s="45" t="n"/>
    </row>
    <row r="38">
      <c r="A38" s="45" t="n"/>
      <c r="B38" s="37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45" t="n"/>
      <c r="L38" s="45" t="n"/>
      <c r="M38" s="45" t="n"/>
      <c r="N38" s="45" t="n"/>
    </row>
    <row r="39">
      <c r="A39" s="45" t="n"/>
      <c r="B39" s="37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45" t="n"/>
      <c r="L39" s="45" t="n"/>
      <c r="M39" s="45" t="n"/>
      <c r="N39" s="45" t="n"/>
    </row>
    <row r="40">
      <c r="A40" s="45" t="n"/>
      <c r="B40" s="37" t="n"/>
      <c r="C40" s="38" t="n"/>
      <c r="D40" s="38" t="n"/>
      <c r="E40" s="38" t="n"/>
      <c r="F40" s="38" t="n"/>
      <c r="G40" s="38" t="n"/>
      <c r="H40" s="38" t="n"/>
      <c r="I40" s="38" t="n"/>
      <c r="J40" s="38" t="n"/>
      <c r="K40" s="45" t="n"/>
      <c r="L40" s="45" t="n"/>
      <c r="M40" s="45" t="n"/>
      <c r="N40" s="45" t="n"/>
    </row>
    <row r="41">
      <c r="A41" s="45" t="n"/>
      <c r="B41" s="37" t="n"/>
      <c r="C41" s="38" t="n"/>
      <c r="D41" s="38" t="n"/>
      <c r="E41" s="38" t="n"/>
      <c r="F41" s="38" t="n"/>
      <c r="G41" s="38" t="n"/>
      <c r="H41" s="38" t="n"/>
      <c r="I41" s="38" t="n"/>
      <c r="J41" s="38" t="n"/>
      <c r="K41" s="45" t="n"/>
      <c r="L41" s="45" t="n"/>
      <c r="M41" s="45" t="n"/>
      <c r="N41" s="45" t="n"/>
    </row>
    <row r="42">
      <c r="A42" s="45" t="n"/>
      <c r="B42" s="37" t="n"/>
      <c r="C42" s="38" t="n"/>
      <c r="D42" s="38" t="n"/>
      <c r="E42" s="38" t="n"/>
      <c r="F42" s="38" t="n"/>
      <c r="G42" s="38" t="n"/>
      <c r="H42" s="38" t="n"/>
      <c r="I42" s="38" t="n"/>
      <c r="J42" s="38" t="n"/>
      <c r="K42" s="45" t="n"/>
      <c r="L42" s="45" t="n"/>
      <c r="M42" s="45" t="n"/>
      <c r="N42" s="45" t="n"/>
    </row>
    <row r="43">
      <c r="A43" s="45" t="n"/>
      <c r="B43" s="37" t="n"/>
      <c r="C43" s="38" t="n"/>
      <c r="D43" s="38" t="n"/>
      <c r="E43" s="38" t="n"/>
      <c r="F43" s="38" t="n"/>
      <c r="G43" s="38" t="n"/>
      <c r="H43" s="38" t="n"/>
      <c r="I43" s="38" t="n"/>
      <c r="J43" s="38" t="n"/>
      <c r="K43" s="45" t="n"/>
      <c r="L43" s="45" t="n"/>
      <c r="M43" s="45" t="n"/>
      <c r="N43" s="45" t="n"/>
    </row>
    <row r="44">
      <c r="A44" s="45" t="n"/>
      <c r="B44" s="37" t="n"/>
      <c r="C44" s="38" t="n"/>
      <c r="D44" s="38" t="n"/>
      <c r="E44" s="38" t="n"/>
      <c r="F44" s="38" t="n"/>
      <c r="G44" s="38" t="n"/>
      <c r="H44" s="38" t="n"/>
      <c r="I44" s="38" t="n"/>
      <c r="J44" s="38" t="n"/>
      <c r="K44" s="45" t="n"/>
      <c r="L44" s="45" t="n"/>
      <c r="M44" s="45" t="n"/>
      <c r="N44" s="45" t="n"/>
    </row>
    <row r="45">
      <c r="A45" s="45" t="n"/>
      <c r="B45" s="37" t="n"/>
      <c r="C45" s="38" t="n"/>
      <c r="D45" s="38" t="n"/>
      <c r="E45" s="38" t="n"/>
      <c r="F45" s="38" t="n"/>
      <c r="G45" s="38" t="n"/>
      <c r="H45" s="38" t="n"/>
      <c r="I45" s="38" t="n"/>
      <c r="J45" s="38" t="n"/>
      <c r="K45" s="45" t="n"/>
      <c r="L45" s="45" t="n"/>
      <c r="M45" s="45" t="n"/>
      <c r="N45" s="45" t="n"/>
    </row>
    <row r="46">
      <c r="A46" s="45" t="n"/>
      <c r="B46" s="37" t="n"/>
      <c r="C46" s="38" t="n"/>
      <c r="D46" s="38" t="n"/>
      <c r="E46" s="38" t="n"/>
      <c r="F46" s="38" t="n"/>
      <c r="G46" s="38" t="n"/>
      <c r="H46" s="38" t="n"/>
      <c r="I46" s="38" t="n"/>
      <c r="J46" s="38" t="n"/>
      <c r="K46" s="45" t="n"/>
      <c r="L46" s="45" t="n"/>
      <c r="M46" s="45" t="n"/>
      <c r="N46" s="45" t="n"/>
    </row>
    <row r="47">
      <c r="A47" s="45" t="n"/>
      <c r="B47" s="37" t="n"/>
      <c r="C47" s="38" t="n"/>
      <c r="D47" s="38" t="n"/>
      <c r="E47" s="38" t="n"/>
      <c r="F47" s="38" t="n"/>
      <c r="G47" s="38" t="n"/>
      <c r="H47" s="38" t="n"/>
      <c r="I47" s="38" t="n"/>
      <c r="J47" s="38" t="n"/>
      <c r="K47" s="45" t="n"/>
      <c r="L47" s="45" t="n"/>
      <c r="M47" s="45" t="n"/>
      <c r="N47" s="45" t="n"/>
    </row>
    <row r="48">
      <c r="A48" s="45" t="n"/>
      <c r="B48" s="37" t="n"/>
      <c r="C48" s="38" t="n"/>
      <c r="D48" s="38" t="n"/>
      <c r="E48" s="38" t="n"/>
      <c r="F48" s="38" t="n"/>
      <c r="G48" s="38" t="n"/>
      <c r="H48" s="38" t="n"/>
      <c r="I48" s="38" t="n"/>
      <c r="J48" s="38" t="n"/>
      <c r="K48" s="45" t="n"/>
      <c r="L48" s="45" t="n"/>
      <c r="M48" s="45" t="n"/>
      <c r="N48" s="45" t="n"/>
    </row>
    <row r="49">
      <c r="A49" s="45" t="n"/>
      <c r="B49" s="37" t="n"/>
      <c r="C49" s="38" t="n"/>
      <c r="D49" s="38" t="n"/>
      <c r="E49" s="38" t="n"/>
      <c r="F49" s="38" t="n"/>
      <c r="G49" s="38" t="n"/>
      <c r="H49" s="38" t="n"/>
      <c r="I49" s="38" t="n"/>
      <c r="J49" s="38" t="n"/>
      <c r="K49" s="45" t="n"/>
      <c r="L49" s="45" t="n"/>
      <c r="M49" s="45" t="n"/>
      <c r="N49" s="45" t="n"/>
    </row>
    <row r="50">
      <c r="A50" s="45" t="n"/>
      <c r="B50" s="37" t="n"/>
      <c r="C50" s="38" t="n"/>
      <c r="D50" s="38" t="n"/>
      <c r="E50" s="38" t="n"/>
      <c r="F50" s="38" t="n"/>
      <c r="G50" s="38" t="n"/>
      <c r="H50" s="38" t="n"/>
      <c r="I50" s="38" t="n"/>
      <c r="J50" s="38" t="n"/>
      <c r="K50" s="45" t="n"/>
      <c r="L50" s="45" t="n"/>
      <c r="M50" s="45" t="n"/>
      <c r="N50" s="45" t="n"/>
    </row>
    <row r="51">
      <c r="A51" s="45" t="n"/>
      <c r="B51" s="37" t="n"/>
      <c r="C51" s="38" t="n"/>
      <c r="D51" s="38" t="n"/>
      <c r="E51" s="38" t="n"/>
      <c r="F51" s="38" t="n"/>
      <c r="G51" s="38" t="n"/>
      <c r="H51" s="38" t="n"/>
      <c r="I51" s="38" t="n"/>
      <c r="J51" s="38" t="n"/>
      <c r="K51" s="45" t="n"/>
      <c r="L51" s="45" t="n"/>
      <c r="M51" s="45" t="n"/>
      <c r="N51" s="45" t="n"/>
    </row>
    <row r="52">
      <c r="A52" s="45" t="n"/>
      <c r="B52" s="37" t="n"/>
      <c r="C52" s="38" t="n"/>
      <c r="D52" s="38" t="n"/>
      <c r="E52" s="38" t="n"/>
      <c r="F52" s="38" t="n"/>
      <c r="G52" s="38" t="n"/>
      <c r="H52" s="38" t="n"/>
      <c r="I52" s="38" t="n"/>
      <c r="J52" s="38" t="n"/>
      <c r="K52" s="45" t="n"/>
      <c r="L52" s="45" t="n"/>
      <c r="M52" s="45" t="n"/>
      <c r="N52" s="45" t="n"/>
    </row>
    <row r="53">
      <c r="A53" s="45" t="n"/>
      <c r="B53" s="37" t="n"/>
      <c r="C53" s="38" t="n"/>
      <c r="D53" s="38" t="n"/>
      <c r="E53" s="38" t="n"/>
      <c r="F53" s="38" t="n"/>
      <c r="G53" s="38" t="n"/>
      <c r="H53" s="38" t="n"/>
      <c r="I53" s="38" t="n"/>
      <c r="J53" s="38" t="n"/>
      <c r="K53" s="45" t="n"/>
      <c r="L53" s="45" t="n"/>
      <c r="M53" s="45" t="n"/>
      <c r="N53" s="45" t="n"/>
    </row>
    <row r="54">
      <c r="A54" s="45" t="n"/>
      <c r="B54" s="37" t="n"/>
      <c r="C54" s="38" t="n"/>
      <c r="D54" s="38" t="n"/>
      <c r="E54" s="38" t="n"/>
      <c r="F54" s="38" t="n"/>
      <c r="G54" s="38" t="n"/>
      <c r="H54" s="38" t="n"/>
      <c r="I54" s="38" t="n"/>
      <c r="J54" s="38" t="n"/>
      <c r="K54" s="45" t="n"/>
      <c r="L54" s="45" t="n"/>
      <c r="M54" s="45" t="n"/>
      <c r="N54" s="45" t="n"/>
    </row>
    <row r="55">
      <c r="A55" s="45" t="n"/>
      <c r="B55" s="37" t="n"/>
      <c r="C55" s="38" t="n"/>
      <c r="D55" s="38" t="n"/>
      <c r="E55" s="38" t="n"/>
      <c r="F55" s="38" t="n"/>
      <c r="G55" s="38" t="n"/>
      <c r="H55" s="38" t="n"/>
      <c r="I55" s="38" t="n"/>
      <c r="J55" s="38" t="n"/>
      <c r="K55" s="45" t="n"/>
      <c r="L55" s="45" t="n"/>
      <c r="M55" s="45" t="n"/>
      <c r="N55" s="45" t="n"/>
    </row>
    <row r="56">
      <c r="A56" s="45" t="n"/>
      <c r="B56" s="37" t="n"/>
      <c r="C56" s="38" t="n"/>
      <c r="D56" s="38" t="n"/>
      <c r="E56" s="38" t="n"/>
      <c r="F56" s="38" t="n"/>
      <c r="G56" s="38" t="n"/>
      <c r="H56" s="38" t="n"/>
      <c r="I56" s="38" t="n"/>
      <c r="J56" s="38" t="n"/>
      <c r="K56" s="45" t="n"/>
      <c r="L56" s="45" t="n"/>
      <c r="M56" s="45" t="n"/>
      <c r="N56" s="45" t="n"/>
    </row>
    <row r="57">
      <c r="A57" s="45" t="n"/>
      <c r="B57" s="37" t="n"/>
      <c r="C57" s="38" t="n"/>
      <c r="D57" s="38" t="n"/>
      <c r="E57" s="38" t="n"/>
      <c r="F57" s="38" t="n"/>
      <c r="G57" s="38" t="n"/>
      <c r="H57" s="38" t="n"/>
      <c r="I57" s="38" t="n"/>
      <c r="J57" s="38" t="n"/>
      <c r="K57" s="45" t="n"/>
      <c r="L57" s="45" t="n"/>
      <c r="M57" s="45" t="n"/>
      <c r="N57" s="45" t="n"/>
    </row>
    <row r="58">
      <c r="A58" s="45" t="n"/>
      <c r="B58" s="37" t="n"/>
      <c r="C58" s="38" t="n"/>
      <c r="D58" s="38" t="n"/>
      <c r="E58" s="38" t="n"/>
      <c r="F58" s="38" t="n"/>
      <c r="G58" s="38" t="n"/>
      <c r="H58" s="38" t="n"/>
      <c r="I58" s="38" t="n"/>
      <c r="J58" s="38" t="n"/>
      <c r="K58" s="45" t="n"/>
      <c r="L58" s="45" t="n"/>
      <c r="M58" s="45" t="n"/>
      <c r="N58" s="45" t="n"/>
    </row>
    <row r="59">
      <c r="A59" s="45" t="n"/>
      <c r="B59" s="37" t="n"/>
      <c r="C59" s="38" t="n"/>
      <c r="D59" s="38" t="n"/>
      <c r="E59" s="38" t="n"/>
      <c r="F59" s="38" t="n"/>
      <c r="G59" s="38" t="n"/>
      <c r="H59" s="38" t="n"/>
      <c r="I59" s="38" t="n"/>
      <c r="J59" s="38" t="n"/>
      <c r="K59" s="45" t="n"/>
      <c r="L59" s="45" t="n"/>
      <c r="M59" s="45" t="n"/>
      <c r="N59" s="45" t="n"/>
    </row>
    <row r="60">
      <c r="A60" s="45" t="n"/>
      <c r="B60" s="37" t="n"/>
      <c r="C60" s="38" t="n"/>
      <c r="D60" s="38" t="n"/>
      <c r="E60" s="38" t="n"/>
      <c r="F60" s="38" t="n"/>
      <c r="G60" s="38" t="n"/>
      <c r="H60" s="38" t="n"/>
      <c r="I60" s="38" t="n"/>
      <c r="J60" s="38" t="n"/>
      <c r="K60" s="45" t="n"/>
      <c r="L60" s="45" t="n"/>
      <c r="M60" s="45" t="n"/>
      <c r="N60" s="45" t="n"/>
    </row>
    <row r="61">
      <c r="A61" s="45" t="n"/>
      <c r="B61" s="37" t="n"/>
      <c r="C61" s="38" t="n"/>
      <c r="D61" s="38" t="n"/>
      <c r="E61" s="38" t="n"/>
      <c r="F61" s="38" t="n"/>
      <c r="G61" s="38" t="n"/>
      <c r="H61" s="38" t="n"/>
      <c r="I61" s="38" t="n"/>
      <c r="J61" s="38" t="n"/>
      <c r="K61" s="45" t="n"/>
      <c r="L61" s="45" t="n"/>
      <c r="M61" s="45" t="n"/>
      <c r="N61" s="45" t="n"/>
    </row>
    <row r="62">
      <c r="A62" s="45" t="n"/>
      <c r="B62" s="37" t="n"/>
      <c r="C62" s="38" t="n"/>
      <c r="D62" s="38" t="n"/>
      <c r="E62" s="38" t="n"/>
      <c r="F62" s="45" t="n"/>
      <c r="G62" s="38" t="n"/>
      <c r="H62" s="38" t="n"/>
      <c r="I62" s="38" t="n"/>
      <c r="J62" s="38" t="n"/>
      <c r="K62" s="45" t="n"/>
      <c r="L62" s="45" t="n"/>
      <c r="M62" s="45" t="n"/>
      <c r="N62" s="45" t="n"/>
    </row>
    <row r="63">
      <c r="A63" s="45" t="n"/>
      <c r="B63" s="37" t="n"/>
      <c r="C63" s="38" t="n"/>
      <c r="D63" s="38" t="n"/>
      <c r="E63" s="38" t="n"/>
      <c r="F63" s="38" t="n"/>
      <c r="G63" s="38" t="n"/>
      <c r="H63" s="38" t="n"/>
      <c r="I63" s="38" t="n"/>
      <c r="J63" s="38" t="n"/>
      <c r="K63" s="45" t="n"/>
      <c r="L63" s="45" t="n"/>
      <c r="M63" s="45" t="n"/>
      <c r="N63" s="45" t="n"/>
    </row>
    <row r="64">
      <c r="A64" s="45" t="n"/>
      <c r="B64" s="37" t="n"/>
      <c r="C64" s="45" t="n"/>
      <c r="D64" s="45" t="n"/>
      <c r="E64" s="45" t="n"/>
      <c r="F64" s="45" t="n"/>
      <c r="G64" s="45" t="n"/>
      <c r="H64" s="45" t="n"/>
      <c r="I64" s="45" t="n"/>
      <c r="J64" s="45" t="n"/>
      <c r="K64" s="45" t="n"/>
      <c r="L64" s="45" t="n"/>
      <c r="M64" s="45" t="n"/>
      <c r="N64" s="45" t="n"/>
    </row>
    <row r="65">
      <c r="A65" s="45" t="n"/>
      <c r="B65" s="37" t="n"/>
      <c r="C65" s="45" t="n"/>
      <c r="D65" s="45" t="n"/>
      <c r="E65" s="45" t="n"/>
      <c r="F65" s="45" t="n"/>
      <c r="G65" s="45" t="n"/>
      <c r="H65" s="45" t="n"/>
      <c r="I65" s="45" t="n"/>
      <c r="J65" s="45" t="n"/>
      <c r="K65" s="45" t="n"/>
      <c r="L65" s="45" t="n"/>
      <c r="M65" s="45" t="n"/>
      <c r="N65" s="45" t="n"/>
    </row>
    <row r="66">
      <c r="A66" s="45" t="n"/>
      <c r="B66" s="37" t="n"/>
      <c r="C66" s="45" t="n"/>
      <c r="D66" s="45" t="n"/>
      <c r="E66" s="45" t="n"/>
      <c r="F66" s="45" t="n"/>
      <c r="G66" s="45" t="n"/>
      <c r="H66" s="45" t="n"/>
      <c r="I66" s="45" t="n"/>
      <c r="J66" s="45" t="n"/>
      <c r="K66" s="45" t="n"/>
      <c r="L66" s="45" t="n"/>
      <c r="M66" s="45" t="n"/>
      <c r="N66" s="45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2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5" t="inlineStr">
        <is>
          <t>費目</t>
        </is>
      </c>
      <c r="B1" s="45" t="inlineStr">
        <is>
          <t>小學校</t>
        </is>
      </c>
      <c r="C1" s="45" t="inlineStr">
        <is>
          <t>幼稚園</t>
        </is>
      </c>
      <c r="D1" s="45" t="inlineStr">
        <is>
          <t>盲啞學校</t>
        </is>
      </c>
      <c r="E1" s="45" t="inlineStr">
        <is>
          <t>師範學校</t>
        </is>
      </c>
      <c r="F1" s="45" t="inlineStr">
        <is>
          <t>中學校</t>
        </is>
      </c>
      <c r="G1" s="45" t="inlineStr">
        <is>
          <t>高等女學校</t>
        </is>
      </c>
      <c r="H1" s="45" t="inlineStr">
        <is>
          <t>専門學校</t>
        </is>
      </c>
      <c r="I1" s="45" t="inlineStr">
        <is>
          <t>實業學校</t>
        </is>
      </c>
      <c r="J1" s="45" t="inlineStr">
        <is>
          <t>各種學校</t>
        </is>
      </c>
      <c r="K1" s="45" t="inlineStr">
        <is>
          <t>圖書館</t>
        </is>
      </c>
      <c r="L1" s="45" t="inlineStr">
        <is>
          <t>其他</t>
        </is>
      </c>
      <c r="M1" s="45" t="inlineStr">
        <is>
          <t>合計</t>
        </is>
      </c>
    </row>
    <row r="2">
      <c r="A2" s="45" t="inlineStr"/>
      <c r="B2" s="45" t="inlineStr">
        <is>
          <t>円</t>
        </is>
      </c>
      <c r="C2" s="45" t="inlineStr">
        <is>
          <t>円</t>
        </is>
      </c>
      <c r="D2" s="45" t="inlineStr">
        <is>
          <t>円</t>
        </is>
      </c>
      <c r="E2" s="45" t="inlineStr">
        <is>
          <t>円</t>
        </is>
      </c>
      <c r="F2" s="45" t="inlineStr">
        <is>
          <t>円</t>
        </is>
      </c>
      <c r="G2" s="45" t="inlineStr">
        <is>
          <t>円</t>
        </is>
      </c>
      <c r="H2" s="45" t="inlineStr">
        <is>
          <t>円</t>
        </is>
      </c>
      <c r="I2" s="45" t="inlineStr">
        <is>
          <t>円</t>
        </is>
      </c>
      <c r="J2" s="45" t="inlineStr">
        <is>
          <t>円</t>
        </is>
      </c>
      <c r="K2" s="45" t="inlineStr">
        <is>
          <t>円</t>
        </is>
      </c>
      <c r="L2" s="45" t="inlineStr">
        <is>
          <t>円</t>
        </is>
      </c>
      <c r="M2" s="45" t="inlineStr">
        <is>
          <t>円</t>
        </is>
      </c>
    </row>
    <row r="3">
      <c r="A3" s="45" t="inlineStr">
        <is>
          <t>學校長園長
館長俸給</t>
        </is>
      </c>
      <c r="B3" s="45" t="inlineStr"/>
      <c r="C3" s="45" t="n">
        <v>467</v>
      </c>
      <c r="D3" s="45" t="n">
        <v>782</v>
      </c>
      <c r="E3" s="45" t="inlineStr"/>
      <c r="F3" s="45" t="n">
        <v>261596</v>
      </c>
      <c r="G3" s="45" t="n">
        <v>87882</v>
      </c>
      <c r="H3" s="45" t="n">
        <v>9300</v>
      </c>
      <c r="I3" s="45" t="n">
        <v>247043</v>
      </c>
      <c r="J3" s="45" t="n">
        <v>4017</v>
      </c>
      <c r="K3" s="45" t="n">
        <v>5601</v>
      </c>
      <c r="L3" s="45" t="inlineStr"/>
      <c r="M3" s="45" t="n">
        <v>616688</v>
      </c>
    </row>
    <row r="4">
      <c r="A4" s="45" t="inlineStr">
        <is>
          <t>敎諭助敎諭訓導俸給</t>
        </is>
      </c>
      <c r="B4" s="45" t="n">
        <v>17870386</v>
      </c>
      <c r="C4" s="45" t="inlineStr"/>
      <c r="D4" s="45" t="n">
        <v>4870</v>
      </c>
      <c r="E4" s="45" t="n">
        <v>892055</v>
      </c>
      <c r="F4" s="45" t="n">
        <v>1879946</v>
      </c>
      <c r="G4" s="45" t="n">
        <v>521740</v>
      </c>
      <c r="H4" s="45" t="n">
        <v>89712</v>
      </c>
      <c r="I4" s="45" t="n">
        <v>1340107</v>
      </c>
      <c r="J4" s="45" t="n">
        <v>64482</v>
      </c>
      <c r="K4" s="45" t="inlineStr"/>
      <c r="L4" s="45" t="inlineStr"/>
      <c r="M4" s="45" t="n">
        <v>22663298</v>
      </c>
    </row>
    <row r="5">
      <c r="A5" s="45" t="inlineStr">
        <is>
          <t>其他敎員俸給</t>
        </is>
      </c>
      <c r="B5" s="45" t="n">
        <v>5296282</v>
      </c>
      <c r="C5" s="45" t="inlineStr"/>
      <c r="D5" s="45" t="n">
        <v>4315</v>
      </c>
      <c r="E5" s="45" t="n">
        <v>54249</v>
      </c>
      <c r="F5" s="45" t="n">
        <v>459411</v>
      </c>
      <c r="G5" s="45" t="n">
        <v>105541</v>
      </c>
      <c r="H5" s="45" t="n">
        <v>10920</v>
      </c>
      <c r="I5" s="45" t="n">
        <v>171139</v>
      </c>
      <c r="J5" s="45" t="n">
        <v>30048</v>
      </c>
      <c r="K5" s="45" t="inlineStr"/>
      <c r="L5" s="45" t="inlineStr"/>
      <c r="M5" s="45" t="n">
        <v>6131905</v>
      </c>
    </row>
    <row r="6">
      <c r="A6" s="45" t="inlineStr">
        <is>
          <t>保姆俸給</t>
        </is>
      </c>
      <c r="B6" s="45" t="n">
        <v>26384</v>
      </c>
      <c r="C6" s="45" t="n">
        <v>59972</v>
      </c>
      <c r="D6" s="45" t="inlineStr"/>
      <c r="E6" s="45" t="n">
        <v>1576</v>
      </c>
      <c r="F6" s="45" t="inlineStr"/>
      <c r="G6" s="45" t="inlineStr"/>
      <c r="H6" s="45" t="inlineStr"/>
      <c r="I6" s="45" t="inlineStr"/>
      <c r="J6" s="45" t="inlineStr"/>
      <c r="K6" s="45" t="inlineStr"/>
      <c r="L6" s="45" t="inlineStr"/>
      <c r="M6" s="45" t="n">
        <v>87932</v>
      </c>
    </row>
    <row r="7">
      <c r="A7" s="45" t="inlineStr">
        <is>
          <t>舍監俸給</t>
        </is>
      </c>
      <c r="B7" s="45" t="inlineStr"/>
      <c r="C7" s="45" t="inlineStr"/>
      <c r="D7" s="45" t="n">
        <v>219</v>
      </c>
      <c r="E7" s="45" t="inlineStr"/>
      <c r="F7" s="45" t="n">
        <v>24727</v>
      </c>
      <c r="G7" s="45" t="n">
        <v>6225</v>
      </c>
      <c r="H7" s="45" t="inlineStr"/>
      <c r="I7" s="45" t="n">
        <v>10771</v>
      </c>
      <c r="J7" s="45" t="inlineStr"/>
      <c r="K7" s="45" t="inlineStr"/>
      <c r="L7" s="45" t="inlineStr"/>
      <c r="M7" s="45" t="n">
        <v>41942</v>
      </c>
    </row>
    <row r="8">
      <c r="A8" s="45" t="inlineStr">
        <is>
          <t>書記俸給</t>
        </is>
      </c>
      <c r="B8" s="45" t="inlineStr"/>
      <c r="C8" s="45" t="inlineStr"/>
      <c r="D8" s="45" t="n">
        <v>384</v>
      </c>
      <c r="E8" s="45" t="n">
        <v>52748</v>
      </c>
      <c r="F8" s="45" t="n">
        <v>123156</v>
      </c>
      <c r="G8" s="45" t="n">
        <v>37764</v>
      </c>
      <c r="H8" s="45" t="n">
        <v>8773</v>
      </c>
      <c r="I8" s="45" t="n">
        <v>80138</v>
      </c>
      <c r="J8" s="45" t="n">
        <v>1107</v>
      </c>
      <c r="K8" s="45" t="n">
        <v>14334</v>
      </c>
      <c r="L8" s="45" t="inlineStr"/>
      <c r="M8" s="45" t="n">
        <v>318404</v>
      </c>
    </row>
    <row r="9">
      <c r="A9" s="45" t="inlineStr">
        <is>
          <t>旅費</t>
        </is>
      </c>
      <c r="B9" s="45" t="n">
        <v>502988</v>
      </c>
      <c r="C9" s="45" t="n">
        <v>373</v>
      </c>
      <c r="D9" s="45" t="n">
        <v>212</v>
      </c>
      <c r="E9" s="45" t="n">
        <v>37430</v>
      </c>
      <c r="F9" s="45" t="n">
        <v>79408</v>
      </c>
      <c r="G9" s="45" t="n">
        <v>25852</v>
      </c>
      <c r="H9" s="45" t="n">
        <v>2254</v>
      </c>
      <c r="I9" s="45" t="n">
        <v>80366</v>
      </c>
      <c r="J9" s="45" t="n">
        <v>1592</v>
      </c>
      <c r="K9" s="45" t="n">
        <v>1231</v>
      </c>
      <c r="L9" s="45" t="n">
        <v>2017</v>
      </c>
      <c r="M9" s="45" t="n">
        <v>733723</v>
      </c>
    </row>
    <row r="10">
      <c r="A10" s="45" t="inlineStr">
        <is>
          <t>雜給</t>
        </is>
      </c>
      <c r="B10" s="45" t="n">
        <v>1930422</v>
      </c>
      <c r="C10" s="45" t="n">
        <v>17133</v>
      </c>
      <c r="D10" s="45" t="n">
        <v>1865</v>
      </c>
      <c r="E10" s="45" t="n">
        <v>138137</v>
      </c>
      <c r="F10" s="45" t="n">
        <v>269169</v>
      </c>
      <c r="G10" s="45" t="n">
        <v>77140</v>
      </c>
      <c r="H10" s="45" t="n">
        <v>82223</v>
      </c>
      <c r="I10" s="45" t="n">
        <v>338823</v>
      </c>
      <c r="J10" s="45" t="n">
        <v>13644</v>
      </c>
      <c r="K10" s="45" t="n">
        <v>10554</v>
      </c>
      <c r="L10" s="45" t="n">
        <v>65951</v>
      </c>
      <c r="M10" s="45" t="n">
        <v>2945061</v>
      </c>
    </row>
    <row r="11">
      <c r="A11" s="45" t="inlineStr">
        <is>
          <t>生徒給費</t>
        </is>
      </c>
      <c r="B11" s="45" t="n">
        <v>97253</v>
      </c>
      <c r="C11" s="45" t="n">
        <v>139</v>
      </c>
      <c r="D11" s="45" t="n">
        <v>276</v>
      </c>
      <c r="E11" s="45" t="n">
        <v>1153772</v>
      </c>
      <c r="F11" s="45" t="n">
        <v>503</v>
      </c>
      <c r="G11" s="45" t="n">
        <v>3766</v>
      </c>
      <c r="H11" s="45" t="inlineStr"/>
      <c r="I11" s="45" t="n">
        <v>16392</v>
      </c>
      <c r="J11" s="45" t="n">
        <v>269</v>
      </c>
      <c r="K11" s="45" t="inlineStr"/>
      <c r="L11" s="45" t="n">
        <v>6180</v>
      </c>
      <c r="M11" s="45" t="n">
        <v>1278550</v>
      </c>
    </row>
    <row r="12">
      <c r="A12" s="45" t="inlineStr">
        <is>
          <t>借地借家費</t>
        </is>
      </c>
      <c r="B12" s="45" t="n">
        <v>372919</v>
      </c>
      <c r="C12" s="45" t="n">
        <v>3740</v>
      </c>
      <c r="D12" s="45" t="n">
        <v>1781</v>
      </c>
      <c r="E12" s="45" t="n">
        <v>18396</v>
      </c>
      <c r="F12" s="45" t="n">
        <v>15082</v>
      </c>
      <c r="G12" s="45" t="n">
        <v>12119</v>
      </c>
      <c r="H12" s="45" t="inlineStr"/>
      <c r="I12" s="45" t="n">
        <v>50256</v>
      </c>
      <c r="J12" s="45" t="n">
        <v>3367</v>
      </c>
      <c r="K12" s="45" t="n">
        <v>384</v>
      </c>
      <c r="L12" s="45" t="n">
        <v>189</v>
      </c>
      <c r="M12" s="45" t="n">
        <v>478233</v>
      </c>
    </row>
    <row r="13">
      <c r="A13" s="45" t="inlineStr">
        <is>
          <t>圖書器械標本費</t>
        </is>
      </c>
      <c r="B13" s="45" t="n">
        <v>1804999</v>
      </c>
      <c r="C13" s="45" t="n">
        <v>5111</v>
      </c>
      <c r="D13" s="45" t="n">
        <v>1152</v>
      </c>
      <c r="E13" s="45" t="n">
        <v>99875</v>
      </c>
      <c r="F13" s="45" t="n">
        <v>167729</v>
      </c>
      <c r="G13" s="45" t="n">
        <v>64665</v>
      </c>
      <c r="H13" s="45" t="n">
        <v>19181</v>
      </c>
      <c r="I13" s="45" t="n">
        <v>325375</v>
      </c>
      <c r="J13" s="45" t="n">
        <v>9180</v>
      </c>
      <c r="K13" s="45" t="n">
        <v>31396</v>
      </c>
      <c r="L13" s="45" t="n">
        <v>267</v>
      </c>
      <c r="M13" s="45" t="n">
        <v>2528930</v>
      </c>
    </row>
    <row r="14">
      <c r="A14" s="45" t="inlineStr">
        <is>
          <t>器具費</t>
        </is>
      </c>
      <c r="B14" s="45" t="n">
        <v>1723033</v>
      </c>
      <c r="C14" s="45" t="n">
        <v>6524</v>
      </c>
      <c r="D14" s="45" t="n">
        <v>718</v>
      </c>
      <c r="E14" s="45" t="n">
        <v>149860</v>
      </c>
      <c r="F14" s="45" t="n">
        <v>115548</v>
      </c>
      <c r="G14" s="45" t="n">
        <v>63315</v>
      </c>
      <c r="H14" s="45" t="n">
        <v>11888</v>
      </c>
      <c r="I14" s="45" t="n">
        <v>192003</v>
      </c>
      <c r="J14" s="45" t="n">
        <v>8027</v>
      </c>
      <c r="K14" s="45" t="n">
        <v>8010</v>
      </c>
      <c r="L14" s="45" t="n">
        <v>463</v>
      </c>
      <c r="M14" s="45" t="n">
        <v>2279389</v>
      </c>
    </row>
    <row r="15">
      <c r="A15" s="45" t="inlineStr">
        <is>
          <t>消耗品費</t>
        </is>
      </c>
      <c r="B15" s="45" t="n">
        <v>2318634</v>
      </c>
      <c r="C15" s="45" t="n">
        <v>11849</v>
      </c>
      <c r="D15" s="45" t="n">
        <v>923</v>
      </c>
      <c r="E15" s="45" t="n">
        <v>107372</v>
      </c>
      <c r="F15" s="45" t="n">
        <v>143977</v>
      </c>
      <c r="G15" s="45" t="n">
        <v>49888</v>
      </c>
      <c r="H15" s="45" t="n">
        <v>38105</v>
      </c>
      <c r="I15" s="45" t="n">
        <v>282131</v>
      </c>
      <c r="J15" s="45" t="n">
        <v>9156</v>
      </c>
      <c r="K15" s="45" t="n">
        <v>7753</v>
      </c>
      <c r="L15" s="45" t="n">
        <v>4018</v>
      </c>
      <c r="M15" s="45" t="n">
        <v>2973806</v>
      </c>
    </row>
    <row r="16">
      <c r="A16" s="45" t="inlineStr">
        <is>
          <t>新營費</t>
        </is>
      </c>
      <c r="B16" s="45" t="n">
        <v>17300591</v>
      </c>
      <c r="C16" s="45" t="n">
        <v>92590</v>
      </c>
      <c r="D16" s="45" t="inlineStr"/>
      <c r="E16" s="45" t="n">
        <v>1058614</v>
      </c>
      <c r="F16" s="45" t="n">
        <v>792733</v>
      </c>
      <c r="G16" s="45" t="n">
        <v>448090</v>
      </c>
      <c r="H16" s="45" t="n">
        <v>192394</v>
      </c>
      <c r="I16" s="45" t="n">
        <v>1072656</v>
      </c>
      <c r="J16" s="45" t="n">
        <v>11739</v>
      </c>
      <c r="K16" s="45" t="n">
        <v>117244</v>
      </c>
      <c r="L16" s="45" t="n">
        <v>3062</v>
      </c>
      <c r="M16" s="45" t="n">
        <v>21089713</v>
      </c>
    </row>
    <row r="17">
      <c r="A17" s="45" t="inlineStr">
        <is>
          <t>修繕費</t>
        </is>
      </c>
      <c r="B17" s="45" t="n">
        <v>1334635</v>
      </c>
      <c r="C17" s="45" t="n">
        <v>11022</v>
      </c>
      <c r="D17" s="45" t="n">
        <v>885</v>
      </c>
      <c r="E17" s="45" t="n">
        <v>100307</v>
      </c>
      <c r="F17" s="45" t="n">
        <v>146132</v>
      </c>
      <c r="G17" s="45" t="n">
        <v>48614</v>
      </c>
      <c r="H17" s="45" t="n">
        <v>4397</v>
      </c>
      <c r="I17" s="45" t="n">
        <v>98370</v>
      </c>
      <c r="J17" s="45" t="n">
        <v>2286</v>
      </c>
      <c r="K17" s="45" t="n">
        <v>1438</v>
      </c>
      <c r="L17" s="45" t="n">
        <v>40</v>
      </c>
      <c r="M17" s="45" t="n">
        <v>1748126</v>
      </c>
    </row>
    <row r="18">
      <c r="A18" s="45" t="inlineStr">
        <is>
          <t>其他諸費</t>
        </is>
      </c>
      <c r="B18" s="45" t="n">
        <v>2345288</v>
      </c>
      <c r="C18" s="45" t="n">
        <v>13404</v>
      </c>
      <c r="D18" s="45" t="n">
        <v>1993</v>
      </c>
      <c r="E18" s="45" t="n">
        <v>129262</v>
      </c>
      <c r="F18" s="45" t="n">
        <v>169606</v>
      </c>
      <c r="G18" s="45" t="n">
        <v>58672</v>
      </c>
      <c r="H18" s="45" t="n">
        <v>156917</v>
      </c>
      <c r="I18" s="45" t="n">
        <v>376040</v>
      </c>
      <c r="J18" s="45" t="n">
        <v>11055</v>
      </c>
      <c r="K18" s="45" t="n">
        <v>9479</v>
      </c>
      <c r="L18" s="45" t="n">
        <v>1559571</v>
      </c>
      <c r="M18" s="45" t="n">
        <v>4831287</v>
      </c>
    </row>
    <row r="19">
      <c r="A19" s="45" t="inlineStr">
        <is>
          <t>總計</t>
        </is>
      </c>
      <c r="B19" s="45" t="n">
        <v>52923814</v>
      </c>
      <c r="C19" s="45" t="n">
        <v>222324</v>
      </c>
      <c r="D19" s="45" t="n">
        <v>20375</v>
      </c>
      <c r="E19" s="45" t="n">
        <v>3993653</v>
      </c>
      <c r="F19" s="45" t="n">
        <v>4648723</v>
      </c>
      <c r="G19" s="45" t="n">
        <v>1611273</v>
      </c>
      <c r="H19" s="45" t="n">
        <v>626064</v>
      </c>
      <c r="I19" s="45" t="n">
        <v>4681610</v>
      </c>
      <c r="J19" s="45" t="n">
        <v>169969</v>
      </c>
      <c r="K19" s="45" t="n">
        <v>207424</v>
      </c>
      <c r="L19" s="45" t="n">
        <v>1641758</v>
      </c>
      <c r="M19" s="45" t="n">
        <v>70746987</v>
      </c>
    </row>
    <row r="20">
      <c r="A20" s="45" t="inlineStr">
        <is>
          <t>明治40年度</t>
        </is>
      </c>
      <c r="B20" s="45" t="n">
        <v>40918358</v>
      </c>
      <c r="C20" s="45" t="n">
        <v>203250</v>
      </c>
      <c r="D20" s="45" t="n">
        <v>15334</v>
      </c>
      <c r="E20" s="45" t="n">
        <v>2826173</v>
      </c>
      <c r="F20" s="45" t="n">
        <v>4404214</v>
      </c>
      <c r="G20" s="45" t="n">
        <v>1331944</v>
      </c>
      <c r="H20" s="45" t="n">
        <v>495017</v>
      </c>
      <c r="I20" s="45" t="n">
        <v>4294041</v>
      </c>
      <c r="J20" s="45" t="n">
        <v>116283</v>
      </c>
      <c r="K20" s="45" t="n">
        <v>219096</v>
      </c>
      <c r="L20" s="45" t="n">
        <v>809869</v>
      </c>
      <c r="M20" s="45" t="n">
        <v>55633579</v>
      </c>
    </row>
    <row r="21">
      <c r="A21" s="45" t="inlineStr">
        <is>
          <t>明治39年度</t>
        </is>
      </c>
      <c r="B21" s="45" t="n">
        <v>32835036</v>
      </c>
      <c r="C21" s="45" t="n">
        <v>133555</v>
      </c>
      <c r="D21" s="45" t="n">
        <v>7721</v>
      </c>
      <c r="E21" s="45" t="n">
        <v>2598665</v>
      </c>
      <c r="F21" s="45" t="n">
        <v>3931536</v>
      </c>
      <c r="G21" s="45" t="n">
        <v>1069342</v>
      </c>
      <c r="H21" s="45" t="n">
        <v>381102</v>
      </c>
      <c r="I21" s="45" t="n">
        <v>3043467</v>
      </c>
      <c r="J21" s="45" t="n">
        <v>80307</v>
      </c>
      <c r="K21" s="45" t="n">
        <v>86308</v>
      </c>
      <c r="L21" s="45" t="n">
        <v>688529</v>
      </c>
      <c r="M21" s="45" t="n">
        <v>44855568</v>
      </c>
    </row>
    <row r="22">
      <c r="A22" s="45" t="inlineStr">
        <is>
          <t>明治38年度</t>
        </is>
      </c>
      <c r="B22" s="45" t="n">
        <v>26641727</v>
      </c>
      <c r="C22" s="45" t="n">
        <v>123582</v>
      </c>
      <c r="D22" s="45" t="n">
        <v>7137</v>
      </c>
      <c r="E22" s="45" t="n">
        <v>2521506</v>
      </c>
      <c r="F22" s="45" t="n">
        <v>3679743</v>
      </c>
      <c r="G22" s="45" t="n">
        <v>875734</v>
      </c>
      <c r="H22" s="45" t="n">
        <v>336414</v>
      </c>
      <c r="I22" s="45" t="n">
        <v>2607033</v>
      </c>
      <c r="J22" s="45" t="n">
        <v>61344</v>
      </c>
      <c r="K22" s="45" t="n">
        <v>45607</v>
      </c>
      <c r="L22" s="45" t="n">
        <v>536835</v>
      </c>
      <c r="M22" s="45" t="n">
        <v>37436662</v>
      </c>
    </row>
    <row r="23">
      <c r="A23" s="45" t="inlineStr">
        <is>
          <t>明治37年度</t>
        </is>
      </c>
      <c r="B23" s="45" t="n">
        <v>24455498</v>
      </c>
      <c r="C23" s="45" t="n">
        <v>95108</v>
      </c>
      <c r="D23" s="45" t="n">
        <v>7012</v>
      </c>
      <c r="E23" s="45" t="n">
        <v>2654426</v>
      </c>
      <c r="F23" s="45" t="n">
        <v>3695289</v>
      </c>
      <c r="G23" s="45" t="n">
        <v>844717</v>
      </c>
      <c r="H23" s="45" t="n">
        <v>279578</v>
      </c>
      <c r="I23" s="45" t="n">
        <v>2633851</v>
      </c>
      <c r="J23" s="45" t="n">
        <v>39479</v>
      </c>
      <c r="K23" s="45" t="n">
        <v>46782</v>
      </c>
      <c r="L23" s="45" t="n">
        <v>504313</v>
      </c>
      <c r="M23" s="45" t="n">
        <v>35256053</v>
      </c>
    </row>
    <row r="24">
      <c r="A24" s="45" t="inlineStr">
        <is>
          <t>明治36年度</t>
        </is>
      </c>
      <c r="B24" s="45" t="n">
        <v>31748420</v>
      </c>
      <c r="C24" s="45" t="n">
        <v>135595</v>
      </c>
      <c r="D24" s="45" t="n">
        <v>6810</v>
      </c>
      <c r="E24" s="45" t="n">
        <v>2904455</v>
      </c>
      <c r="F24" s="45" t="n">
        <v>4472094</v>
      </c>
      <c r="G24" s="45" t="n">
        <v>1100465</v>
      </c>
      <c r="H24" s="45" t="n">
        <v>256255</v>
      </c>
      <c r="I24" s="45" t="n">
        <v>2836104</v>
      </c>
      <c r="J24" s="45" t="n">
        <v>50407</v>
      </c>
      <c r="K24" s="45" t="n">
        <v>76034</v>
      </c>
      <c r="L24" s="45" t="n">
        <v>842919</v>
      </c>
      <c r="M24" s="45" t="n">
        <v>44429558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5" min="1" max="1"/>
    <col width="48.625" bestFit="1" customWidth="1" style="27" min="2" max="2"/>
    <col width="8.625" customWidth="1" style="5" min="3" max="16384"/>
  </cols>
  <sheetData>
    <row r="1">
      <c r="A1" s="46" t="inlineStr">
        <is>
          <t>data_start_row</t>
        </is>
      </c>
      <c r="B1" s="46" t="n">
        <v>3</v>
      </c>
    </row>
    <row r="2">
      <c r="A2" s="46" t="inlineStr">
        <is>
          <t>updated_date</t>
        </is>
      </c>
      <c r="B2" s="47" t="n">
        <v>44739</v>
      </c>
    </row>
    <row r="3">
      <c r="A3" s="46" t="inlineStr">
        <is>
          <t>updated_by</t>
        </is>
      </c>
      <c r="B3" s="46" t="inlineStr"/>
    </row>
    <row r="4">
      <c r="A4" s="46" t="inlineStr">
        <is>
          <t>source</t>
        </is>
      </c>
      <c r="B4" s="46" t="inlineStr">
        <is>
          <t>日本帝国第二十九統計年鑑</t>
        </is>
      </c>
    </row>
    <row r="5">
      <c r="A5" s="46" t="inlineStr">
        <is>
          <t>year</t>
        </is>
      </c>
      <c r="B5" s="46" t="n">
        <v>1910</v>
      </c>
    </row>
    <row r="6">
      <c r="A6" s="46" t="inlineStr">
        <is>
          <t>tab_no</t>
        </is>
      </c>
      <c r="B6" s="46" t="n">
        <v>300</v>
      </c>
    </row>
    <row r="7">
      <c r="A7" s="46" t="inlineStr">
        <is>
          <t>tab_title</t>
        </is>
      </c>
      <c r="B7" s="46" t="inlineStr">
        <is>
          <t>府県郡市町村公学費</t>
        </is>
      </c>
    </row>
    <row r="8">
      <c r="A8" s="46" t="inlineStr">
        <is>
          <t>tab_year</t>
        </is>
      </c>
      <c r="B8" s="46" t="inlineStr">
        <is>
          <t>1908年</t>
        </is>
      </c>
    </row>
    <row r="9">
      <c r="A9" s="46" t="inlineStr">
        <is>
          <t>tab_yearjp</t>
        </is>
      </c>
      <c r="B9" s="46" t="inlineStr">
        <is>
          <t>明治41年</t>
        </is>
      </c>
    </row>
    <row r="10">
      <c r="A10" s="46" t="inlineStr">
        <is>
          <t>remark_tab</t>
        </is>
      </c>
      <c r="B10" s="48" t="inlineStr">
        <is>
          <t>本表公學費ヲ各學校等ニ區別スレハ次ノ如シ</t>
        </is>
      </c>
    </row>
    <row r="11">
      <c r="A11" s="46" t="inlineStr">
        <is>
          <t>remark_editor</t>
        </is>
      </c>
      <c r="B11" s="46" t="n"/>
    </row>
    <row r="12">
      <c r="A12" s="46" t="inlineStr">
        <is>
          <t>changelog</t>
        </is>
      </c>
      <c r="B12" s="46" t="inlineStr"/>
    </row>
    <row r="13">
      <c r="A13" s="46" t="n"/>
      <c r="B13" s="46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2022-06-27T02:53:49Z</dcterms:modified>
  <cp:lastModifiedBy>user</cp:lastModifiedBy>
</cp:coreProperties>
</file>