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5565" yWindow="2070" windowWidth="21600" windowHeight="1273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;[Red][&lt;0]-#,##0;[Black]#,##0;[Red]@"/>
  </numFmts>
  <fonts count="14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56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5" fillId="0" borderId="0" applyAlignment="1" pivotButton="0" quotePrefix="0" xfId="0">
      <alignment vertical="center"/>
    </xf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left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/>
    </xf>
    <xf numFmtId="0" fontId="8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/>
    </xf>
    <xf numFmtId="0" fontId="7" fillId="0" borderId="0" applyAlignment="1" pivotButton="0" quotePrefix="0" xfId="0">
      <alignment vertical="top"/>
    </xf>
    <xf numFmtId="0" fontId="9" fillId="0" borderId="0" applyAlignment="1" pivotButton="0" quotePrefix="0" xfId="0">
      <alignment vertical="top"/>
    </xf>
    <xf numFmtId="0" fontId="9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vertical="center"/>
    </xf>
    <xf numFmtId="164" fontId="7" fillId="2" borderId="0" applyAlignment="1" pivotButton="0" quotePrefix="0" xfId="0">
      <alignment horizontal="right" wrapText="1"/>
    </xf>
    <xf numFmtId="164" fontId="11" fillId="2" borderId="0" applyAlignment="1" pivotButton="0" quotePrefix="0" xfId="0">
      <alignment horizontal="right" wrapText="1"/>
    </xf>
    <xf numFmtId="38" fontId="11" fillId="0" borderId="0" applyAlignment="1" pivotButton="0" quotePrefix="0" xfId="1">
      <alignment horizontal="right"/>
    </xf>
    <xf numFmtId="38" fontId="11" fillId="0" borderId="0" applyAlignment="1" pivotButton="0" quotePrefix="0" xfId="1">
      <alignment horizontal="right"/>
    </xf>
    <xf numFmtId="38" fontId="11" fillId="0" borderId="0" applyAlignment="1" pivotButton="0" quotePrefix="0" xfId="1">
      <alignment horizontal="right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top" wrapText="1"/>
    </xf>
    <xf numFmtId="0" fontId="11" fillId="0" borderId="0" applyAlignment="1" pivotButton="0" quotePrefix="0" xfId="0">
      <alignment horizontal="left" vertical="top" wrapText="1"/>
    </xf>
    <xf numFmtId="164" fontId="11" fillId="2" borderId="0" applyAlignment="1" pivotButton="0" quotePrefix="0" xfId="0">
      <alignment horizontal="right" vertical="top" wrapText="1"/>
    </xf>
    <xf numFmtId="0" fontId="11" fillId="0" borderId="0" applyAlignment="1" pivotButton="0" quotePrefix="0" xfId="0">
      <alignment horizontal="left"/>
    </xf>
    <xf numFmtId="0" fontId="11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vertical="center"/>
    </xf>
    <xf numFmtId="38" fontId="12" fillId="0" borderId="0" pivotButton="0" quotePrefix="0" xfId="1"/>
    <xf numFmtId="38" fontId="11" fillId="0" borderId="0" pivotButton="0" quotePrefix="0" xfId="1"/>
    <xf numFmtId="38" fontId="11" fillId="0" borderId="0" pivotButton="0" quotePrefix="0" xfId="1"/>
    <xf numFmtId="0" fontId="11" fillId="0" borderId="0" applyAlignment="1" pivotButton="0" quotePrefix="0" xfId="0">
      <alignment horizontal="right"/>
    </xf>
    <xf numFmtId="38" fontId="7" fillId="0" borderId="0" applyAlignment="1" pivotButton="0" quotePrefix="0" xfId="0">
      <alignment horizontal="right"/>
    </xf>
    <xf numFmtId="0" fontId="13" fillId="0" borderId="1" applyAlignment="1" pivotButton="0" quotePrefix="0" xfId="0">
      <alignment horizontal="general" vertical="center"/>
    </xf>
    <xf numFmtId="164" fontId="7" fillId="2" borderId="0" applyAlignment="1" pivotButton="0" quotePrefix="0" xfId="0">
      <alignment horizontal="right" wrapText="1"/>
    </xf>
    <xf numFmtId="165" fontId="13" fillId="3" borderId="1" applyAlignment="1" pivotButton="0" quotePrefix="0" xfId="0">
      <alignment horizontal="general" vertical="center"/>
    </xf>
    <xf numFmtId="166" fontId="13" fillId="3" borderId="1" applyAlignment="1" pivotButton="0" quotePrefix="0" xfId="0">
      <alignment horizontal="general" vertical="center"/>
    </xf>
    <xf numFmtId="38" fontId="13" fillId="0" borderId="1" applyAlignment="1" pivotButton="0" quotePrefix="0" xfId="1">
      <alignment horizontal="general" vertical="center"/>
    </xf>
    <xf numFmtId="38" fontId="13" fillId="0" borderId="1" applyAlignment="1" pivotButton="0" quotePrefix="0" xfId="0">
      <alignment horizontal="general" vertical="center"/>
    </xf>
    <xf numFmtId="165" fontId="13" fillId="3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left" vertical="center" wrapText="1"/>
    </xf>
    <xf numFmtId="14" fontId="13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H121"/>
  <sheetViews>
    <sheetView tabSelected="0" topLeftCell="A1" zoomScale="100" zoomScaleNormal="100" workbookViewId="0">
      <pane xSplit="2" ySplit="9" topLeftCell="C10" activePane="bottomRight" state="frozen"/>
      <selection pane="topRight" activeCell="A1" sqref="A1"/>
      <selection pane="bottomLeft" activeCell="A19" sqref="A19"/>
      <selection pane="bottomRight" activeCell="A1" sqref="A1"/>
    </sheetView>
  </sheetViews>
  <sheetFormatPr baseColWidth="8" defaultColWidth="9.09765625" defaultRowHeight="18.75"/>
  <cols>
    <col width="11.09765625" bestFit="1" customWidth="1" style="14" min="1" max="1"/>
    <col width="11.09765625" customWidth="1" style="14" min="2" max="2"/>
    <col width="18.8984375" bestFit="1" customWidth="1" style="14" min="3" max="3"/>
    <col width="12.5" customWidth="1" style="14" min="4" max="4"/>
    <col width="18.8984375" bestFit="1" customWidth="1" style="14" min="5" max="5"/>
    <col width="13" bestFit="1" customWidth="1" style="14" min="6" max="6"/>
    <col width="9.09765625" customWidth="1" style="14" min="7" max="7"/>
    <col width="12.5" bestFit="1" customWidth="1" style="14" min="8" max="8"/>
    <col width="9.09765625" customWidth="1" style="14" min="9" max="16384"/>
  </cols>
  <sheetData>
    <row r="1">
      <c r="A1" s="53" t="inlineStr">
        <is>
          <t>地方</t>
        </is>
      </c>
      <c r="B1" s="53" t="inlineStr">
        <is>
          <t>府県</t>
        </is>
      </c>
      <c r="C1" s="53" t="inlineStr">
        <is>
          <t>官公預金</t>
        </is>
      </c>
      <c r="D1" s="53" t="inlineStr">
        <is>
          <t>官公預金</t>
        </is>
      </c>
      <c r="E1" s="53" t="inlineStr">
        <is>
          <t>普通預金</t>
        </is>
      </c>
      <c r="F1" s="53" t="inlineStr">
        <is>
          <t>普通預金</t>
        </is>
      </c>
      <c r="G1" s="53" t="n"/>
      <c r="H1" s="53" t="n"/>
    </row>
    <row r="2">
      <c r="A2" s="53" t="n"/>
      <c r="B2" s="53" t="n"/>
      <c r="C2" s="53" t="inlineStr">
        <is>
          <t>預高</t>
        </is>
      </c>
      <c r="D2" s="53" t="inlineStr">
        <is>
          <t>年末殘高</t>
        </is>
      </c>
      <c r="E2" s="53" t="inlineStr">
        <is>
          <t>預高</t>
        </is>
      </c>
      <c r="F2" s="53" t="inlineStr">
        <is>
          <t>年末殘高</t>
        </is>
      </c>
      <c r="G2" s="53" t="n"/>
      <c r="H2" s="53" t="n"/>
    </row>
    <row r="3" customFormat="1" s="10">
      <c r="A3" s="53" t="n"/>
      <c r="B3" s="53" t="n"/>
      <c r="C3" s="53" t="inlineStr">
        <is>
          <t>円</t>
        </is>
      </c>
      <c r="D3" s="53" t="inlineStr">
        <is>
          <t>円</t>
        </is>
      </c>
      <c r="E3" s="53" t="inlineStr">
        <is>
          <t>円</t>
        </is>
      </c>
      <c r="F3" s="53" t="inlineStr">
        <is>
          <t>円</t>
        </is>
      </c>
      <c r="G3" s="53" t="n"/>
      <c r="H3" s="53" t="n"/>
    </row>
    <row r="4" customFormat="1" s="46">
      <c r="A4" s="51" t="inlineStr">
        <is>
          <t>check</t>
        </is>
      </c>
      <c r="B4" s="51" t="inlineStr">
        <is>
          <t>本州中區</t>
        </is>
      </c>
      <c r="C4" s="48">
        <f>SUM(C10:C26)-C27</f>
        <v/>
      </c>
      <c r="D4" s="48">
        <f>SUM(D10:D26)-D27</f>
        <v/>
      </c>
      <c r="E4" s="48">
        <f>SUM(E10:E26)-E27</f>
        <v/>
      </c>
      <c r="F4" s="48">
        <f>SUM(F10:F26)-F27</f>
        <v/>
      </c>
      <c r="G4" s="51" t="n"/>
      <c r="H4" s="51" t="n"/>
    </row>
    <row r="5" customFormat="1" s="46">
      <c r="A5" s="51" t="inlineStr">
        <is>
          <t>check</t>
        </is>
      </c>
      <c r="B5" s="51" t="inlineStr">
        <is>
          <t>本州北區</t>
        </is>
      </c>
      <c r="C5" s="48">
        <f>SUM(C28:C34)-C35</f>
        <v/>
      </c>
      <c r="D5" s="48">
        <f>SUM(D28:D34)-D35</f>
        <v/>
      </c>
      <c r="E5" s="48">
        <f>SUM(E28:E34)-E35</f>
        <v/>
      </c>
      <c r="F5" s="48">
        <f>SUM(F28:F34)-F35</f>
        <v/>
      </c>
      <c r="G5" s="51" t="n"/>
      <c r="H5" s="51" t="n"/>
    </row>
    <row r="6" customFormat="1" s="46">
      <c r="A6" s="51" t="inlineStr">
        <is>
          <t>check</t>
        </is>
      </c>
      <c r="B6" s="51" t="inlineStr">
        <is>
          <t>本州西區</t>
        </is>
      </c>
      <c r="C6" s="48">
        <f>SUM(C36:C45)-C46</f>
        <v/>
      </c>
      <c r="D6" s="48">
        <f>SUM(D36:D45)-D46</f>
        <v/>
      </c>
      <c r="E6" s="48">
        <f>SUM(E36:E45)-E46</f>
        <v/>
      </c>
      <c r="F6" s="48">
        <f>SUM(F36:F45)-F46</f>
        <v/>
      </c>
      <c r="G6" s="51" t="n"/>
      <c r="H6" s="51" t="n"/>
    </row>
    <row r="7" customFormat="1" s="46">
      <c r="A7" s="51" t="inlineStr">
        <is>
          <t>check</t>
        </is>
      </c>
      <c r="B7" s="51" t="inlineStr">
        <is>
          <t>四國區</t>
        </is>
      </c>
      <c r="C7" s="48">
        <f>SUM(C47:C50)-C51</f>
        <v/>
      </c>
      <c r="D7" s="48">
        <f>SUM(D47:D50)-D51</f>
        <v/>
      </c>
      <c r="E7" s="48">
        <f>SUM(E47:E50)-E51</f>
        <v/>
      </c>
      <c r="F7" s="48">
        <f>SUM(F47:F50)-F51</f>
        <v/>
      </c>
      <c r="G7" s="51" t="n"/>
      <c r="H7" s="51" t="n"/>
    </row>
    <row r="8" customFormat="1" s="46">
      <c r="A8" s="51" t="inlineStr">
        <is>
          <t>check</t>
        </is>
      </c>
      <c r="B8" s="51" t="inlineStr">
        <is>
          <t>九州區</t>
        </is>
      </c>
      <c r="C8" s="48">
        <f>SUM(C52:C58)-C59</f>
        <v/>
      </c>
      <c r="D8" s="48">
        <f>SUM(D52:D58)-D59</f>
        <v/>
      </c>
      <c r="E8" s="48">
        <f>SUM(E52:E58)-E59</f>
        <v/>
      </c>
      <c r="F8" s="48">
        <f>SUM(F52:F58)-F59</f>
        <v/>
      </c>
      <c r="G8" s="51" t="n"/>
      <c r="H8" s="51" t="n"/>
    </row>
    <row r="9" customFormat="1" s="46">
      <c r="A9" s="51" t="inlineStr">
        <is>
          <t>check</t>
        </is>
      </c>
      <c r="B9" s="51" t="inlineStr">
        <is>
          <t>總計</t>
        </is>
      </c>
      <c r="C9" s="48">
        <f>SUM(C10:C26,C28:C34,C36:C45,C47:C50,C52:C58,C60:C63,C65:C66)-C68</f>
        <v/>
      </c>
      <c r="D9" s="48">
        <f>SUM(D10:D26,D28:D34,D36:D45,D47:D50,D52:D58,D60:D63,D65:D66)-D68</f>
        <v/>
      </c>
      <c r="E9" s="48">
        <f>SUM(E10:E26,E28:E34,E36:E45,E47:E50,E52:E58,E60:E63,E65:E66)-E68</f>
        <v/>
      </c>
      <c r="F9" s="48">
        <f>SUM(F10:F26,F28:F34,F36:F45,F47:F50,F52:F58,F60:F63,F65:F66)-F68</f>
        <v/>
      </c>
      <c r="G9" s="51" t="n"/>
      <c r="H9" s="51" t="n"/>
    </row>
    <row r="10" customFormat="1" s="10">
      <c r="A10" s="53" t="inlineStr">
        <is>
          <t>本州中區</t>
        </is>
      </c>
      <c r="B10" s="53" t="inlineStr">
        <is>
          <t>東京</t>
        </is>
      </c>
      <c r="C10" s="49" t="n">
        <v>9874517</v>
      </c>
      <c r="D10" s="49" t="n">
        <v>383708</v>
      </c>
      <c r="E10" s="49" t="n">
        <v>4013477648</v>
      </c>
      <c r="F10" s="49" t="n">
        <v>282632631</v>
      </c>
      <c r="G10" s="53" t="n"/>
      <c r="H10" s="53" t="n"/>
    </row>
    <row r="11" customFormat="1" s="10">
      <c r="A11" s="53" t="inlineStr">
        <is>
          <t>本州中區</t>
        </is>
      </c>
      <c r="B11" s="53" t="inlineStr">
        <is>
          <t>神奈川</t>
        </is>
      </c>
      <c r="C11" s="49" t="n">
        <v>33119086</v>
      </c>
      <c r="D11" s="49" t="n">
        <v>1431830</v>
      </c>
      <c r="E11" s="49" t="n">
        <v>681499647</v>
      </c>
      <c r="F11" s="49" t="n">
        <v>43856486</v>
      </c>
      <c r="G11" s="53" t="n"/>
      <c r="H11" s="53" t="n"/>
    </row>
    <row r="12" customFormat="1" s="10">
      <c r="A12" s="53" t="inlineStr">
        <is>
          <t>本州中區</t>
        </is>
      </c>
      <c r="B12" s="53" t="inlineStr">
        <is>
          <t>埼玉</t>
        </is>
      </c>
      <c r="C12" s="49" t="n">
        <v>4798153</v>
      </c>
      <c r="D12" s="49" t="n">
        <v>558063</v>
      </c>
      <c r="E12" s="49" t="n">
        <v>50462496</v>
      </c>
      <c r="F12" s="49" t="n">
        <v>10022209</v>
      </c>
      <c r="G12" s="53" t="n"/>
      <c r="H12" s="53" t="n"/>
    </row>
    <row r="13" customFormat="1" s="10">
      <c r="A13" s="53" t="inlineStr">
        <is>
          <t>本州中區</t>
        </is>
      </c>
      <c r="B13" s="53" t="inlineStr">
        <is>
          <t>千葉</t>
        </is>
      </c>
      <c r="C13" s="49" t="n">
        <v>1595956</v>
      </c>
      <c r="D13" s="49" t="n">
        <v>348928</v>
      </c>
      <c r="E13" s="49" t="n">
        <v>49523414</v>
      </c>
      <c r="F13" s="49" t="n">
        <v>9378484</v>
      </c>
      <c r="G13" s="53" t="n"/>
      <c r="H13" s="53" t="n"/>
    </row>
    <row r="14" customFormat="1" s="10">
      <c r="A14" s="53" t="inlineStr">
        <is>
          <t>本州中區</t>
        </is>
      </c>
      <c r="B14" s="53" t="inlineStr">
        <is>
          <t>茨城</t>
        </is>
      </c>
      <c r="C14" s="49" t="n">
        <v>6527884</v>
      </c>
      <c r="D14" s="49" t="n">
        <v>475830</v>
      </c>
      <c r="E14" s="49" t="n">
        <v>38807852</v>
      </c>
      <c r="F14" s="49" t="n">
        <v>8220579</v>
      </c>
      <c r="G14" s="53" t="n"/>
      <c r="H14" s="53" t="n"/>
    </row>
    <row r="15" customFormat="1" s="10">
      <c r="A15" s="53" t="inlineStr">
        <is>
          <t>本州中區</t>
        </is>
      </c>
      <c r="B15" s="53" t="inlineStr">
        <is>
          <t>栃木</t>
        </is>
      </c>
      <c r="C15" s="49" t="n">
        <v>5018210</v>
      </c>
      <c r="D15" s="49" t="n">
        <v>242952</v>
      </c>
      <c r="E15" s="49" t="n">
        <v>74033883</v>
      </c>
      <c r="F15" s="49" t="n">
        <v>11190371</v>
      </c>
      <c r="G15" s="53" t="n"/>
      <c r="H15" s="53" t="n"/>
    </row>
    <row r="16" customFormat="1" s="10">
      <c r="A16" s="53" t="inlineStr">
        <is>
          <t>本州中區</t>
        </is>
      </c>
      <c r="B16" s="53" t="inlineStr">
        <is>
          <t>群馬</t>
        </is>
      </c>
      <c r="C16" s="49" t="n">
        <v>2642586</v>
      </c>
      <c r="D16" s="49" t="n">
        <v>202330</v>
      </c>
      <c r="E16" s="49" t="n">
        <v>58507096</v>
      </c>
      <c r="F16" s="49" t="n">
        <v>8249968</v>
      </c>
      <c r="G16" s="53" t="n"/>
      <c r="H16" s="53" t="n"/>
    </row>
    <row r="17" customFormat="1" s="10">
      <c r="A17" s="53" t="inlineStr">
        <is>
          <t>本州中區</t>
        </is>
      </c>
      <c r="B17" s="53" t="inlineStr">
        <is>
          <t>長野</t>
        </is>
      </c>
      <c r="C17" s="49" t="n">
        <v>1951293</v>
      </c>
      <c r="D17" s="49" t="n">
        <v>114324</v>
      </c>
      <c r="E17" s="49" t="n">
        <v>46434186</v>
      </c>
      <c r="F17" s="49" t="n">
        <v>9477100</v>
      </c>
      <c r="G17" s="53" t="n"/>
      <c r="H17" s="53" t="n"/>
    </row>
    <row r="18" customFormat="1" s="10">
      <c r="A18" s="53" t="inlineStr">
        <is>
          <t>本州中區</t>
        </is>
      </c>
      <c r="B18" s="53" t="inlineStr">
        <is>
          <t>山梨</t>
        </is>
      </c>
      <c r="C18" s="49" t="n">
        <v>7186078</v>
      </c>
      <c r="D18" s="49" t="n">
        <v>455856</v>
      </c>
      <c r="E18" s="49" t="n">
        <v>35442375</v>
      </c>
      <c r="F18" s="49" t="n">
        <v>7881158</v>
      </c>
      <c r="G18" s="53" t="n"/>
      <c r="H18" s="53" t="n"/>
    </row>
    <row r="19" customFormat="1" s="10">
      <c r="A19" s="53" t="inlineStr">
        <is>
          <t>本州中區</t>
        </is>
      </c>
      <c r="B19" s="53" t="inlineStr">
        <is>
          <t>静岡</t>
        </is>
      </c>
      <c r="C19" s="49" t="n">
        <v>3755030</v>
      </c>
      <c r="D19" s="49" t="n">
        <v>174722</v>
      </c>
      <c r="E19" s="49" t="n">
        <v>118399976</v>
      </c>
      <c r="F19" s="49" t="n">
        <v>22755576</v>
      </c>
      <c r="G19" s="53" t="n"/>
      <c r="H19" s="53" t="n"/>
    </row>
    <row r="20" customFormat="1" s="10">
      <c r="A20" s="53" t="inlineStr">
        <is>
          <t>本州中區</t>
        </is>
      </c>
      <c r="B20" s="53" t="inlineStr">
        <is>
          <t>愛知</t>
        </is>
      </c>
      <c r="C20" s="49" t="n">
        <v>10519976</v>
      </c>
      <c r="D20" s="49" t="n">
        <v>226538</v>
      </c>
      <c r="E20" s="49" t="n">
        <v>508444214</v>
      </c>
      <c r="F20" s="49" t="n">
        <v>54556667</v>
      </c>
      <c r="G20" s="53" t="n"/>
      <c r="H20" s="53" t="n"/>
    </row>
    <row r="21" customFormat="1" s="10">
      <c r="A21" s="53" t="inlineStr">
        <is>
          <t>本州中區</t>
        </is>
      </c>
      <c r="B21" s="53" t="inlineStr">
        <is>
          <t>三重</t>
        </is>
      </c>
      <c r="C21" s="49" t="n">
        <v>1244418</v>
      </c>
      <c r="D21" s="49" t="n">
        <v>58140</v>
      </c>
      <c r="E21" s="49" t="n">
        <v>112446131</v>
      </c>
      <c r="F21" s="49" t="n">
        <v>17180758</v>
      </c>
      <c r="G21" s="53" t="n"/>
      <c r="H21" s="53" t="n"/>
    </row>
    <row r="22" customFormat="1" s="10">
      <c r="A22" s="53" t="inlineStr">
        <is>
          <t>本州中區</t>
        </is>
      </c>
      <c r="B22" s="53" t="inlineStr">
        <is>
          <t>岐阜</t>
        </is>
      </c>
      <c r="C22" s="49" t="n">
        <v>1219323</v>
      </c>
      <c r="D22" s="49" t="n">
        <v>91678</v>
      </c>
      <c r="E22" s="49" t="n">
        <v>78285929</v>
      </c>
      <c r="F22" s="49" t="n">
        <v>11130490</v>
      </c>
      <c r="G22" s="53" t="n"/>
      <c r="H22" s="53" t="n"/>
    </row>
    <row r="23" customFormat="1" s="10">
      <c r="A23" s="53" t="inlineStr">
        <is>
          <t>本州中區</t>
        </is>
      </c>
      <c r="B23" s="53" t="inlineStr">
        <is>
          <t>滋賀</t>
        </is>
      </c>
      <c r="C23" s="49" t="n">
        <v>2481389</v>
      </c>
      <c r="D23" s="49" t="n">
        <v>175061</v>
      </c>
      <c r="E23" s="49" t="n">
        <v>83333481</v>
      </c>
      <c r="F23" s="49" t="n">
        <v>16451855</v>
      </c>
      <c r="G23" s="53" t="n"/>
      <c r="H23" s="53" t="n"/>
    </row>
    <row r="24" customFormat="1" s="10">
      <c r="A24" s="53" t="inlineStr">
        <is>
          <t>本州中區</t>
        </is>
      </c>
      <c r="B24" s="53" t="inlineStr">
        <is>
          <t>福井</t>
        </is>
      </c>
      <c r="C24" s="49" t="n">
        <v>4535509</v>
      </c>
      <c r="D24" s="49" t="n">
        <v>256566</v>
      </c>
      <c r="E24" s="49" t="n">
        <v>59052997</v>
      </c>
      <c r="F24" s="49" t="n">
        <v>6615487</v>
      </c>
      <c r="G24" s="53" t="n"/>
      <c r="H24" s="53" t="n"/>
    </row>
    <row r="25" customFormat="1" s="10">
      <c r="A25" s="53" t="inlineStr">
        <is>
          <t>本州中區</t>
        </is>
      </c>
      <c r="B25" s="53" t="inlineStr">
        <is>
          <t>石川</t>
        </is>
      </c>
      <c r="C25" s="49" t="n">
        <v>7750097</v>
      </c>
      <c r="D25" s="49" t="n">
        <v>632548</v>
      </c>
      <c r="E25" s="49" t="n">
        <v>59182203</v>
      </c>
      <c r="F25" s="49" t="n">
        <v>8133758</v>
      </c>
      <c r="G25" s="53" t="n"/>
      <c r="H25" s="53" t="n"/>
    </row>
    <row r="26" customFormat="1" s="10">
      <c r="A26" s="53" t="inlineStr">
        <is>
          <t>本州中區</t>
        </is>
      </c>
      <c r="B26" s="53" t="inlineStr">
        <is>
          <t>富山</t>
        </is>
      </c>
      <c r="C26" s="49" t="n">
        <v>9444469</v>
      </c>
      <c r="D26" s="49" t="n">
        <v>170253</v>
      </c>
      <c r="E26" s="49" t="n">
        <v>47412670</v>
      </c>
      <c r="F26" s="49" t="n">
        <v>7305770</v>
      </c>
      <c r="G26" s="53" t="n"/>
      <c r="H26" s="53" t="n"/>
    </row>
    <row r="27" customFormat="1" s="10">
      <c r="A27" s="53" t="inlineStr">
        <is>
          <t>本州中區</t>
        </is>
      </c>
      <c r="B27" s="53" t="inlineStr">
        <is>
          <t>計</t>
        </is>
      </c>
      <c r="C27" s="49" t="n">
        <v>113663974</v>
      </c>
      <c r="D27" s="49" t="n">
        <v>5999327</v>
      </c>
      <c r="E27" s="49" t="n">
        <v>6114746198</v>
      </c>
      <c r="F27" s="49" t="n">
        <v>535039347</v>
      </c>
      <c r="G27" s="53" t="n"/>
      <c r="H27" s="53" t="n"/>
    </row>
    <row r="28" customFormat="1" s="10">
      <c r="A28" s="53" t="inlineStr">
        <is>
          <t>本州北區</t>
        </is>
      </c>
      <c r="B28" s="53" t="inlineStr">
        <is>
          <t>新潟</t>
        </is>
      </c>
      <c r="C28" s="49" t="n">
        <v>8666546</v>
      </c>
      <c r="D28" s="49" t="n">
        <v>193721</v>
      </c>
      <c r="E28" s="49" t="n">
        <v>111041064</v>
      </c>
      <c r="F28" s="49" t="n">
        <v>17130892</v>
      </c>
      <c r="G28" s="53" t="n"/>
      <c r="H28" s="53" t="n"/>
    </row>
    <row r="29" customFormat="1" s="10">
      <c r="A29" s="53" t="inlineStr">
        <is>
          <t>本州北區</t>
        </is>
      </c>
      <c r="B29" s="53" t="inlineStr">
        <is>
          <t>福島</t>
        </is>
      </c>
      <c r="C29" s="49" t="n">
        <v>1927306</v>
      </c>
      <c r="D29" s="49" t="n">
        <v>67723</v>
      </c>
      <c r="E29" s="49" t="n">
        <v>42851917</v>
      </c>
      <c r="F29" s="49" t="n">
        <v>6870318</v>
      </c>
      <c r="G29" s="53" t="n"/>
      <c r="H29" s="53" t="n"/>
    </row>
    <row r="30" customFormat="1" s="10">
      <c r="A30" s="53" t="inlineStr">
        <is>
          <t>本州北區</t>
        </is>
      </c>
      <c r="B30" s="53" t="inlineStr">
        <is>
          <t>宮城</t>
        </is>
      </c>
      <c r="C30" s="49" t="n">
        <v>6111155</v>
      </c>
      <c r="D30" s="49" t="n">
        <v>151569</v>
      </c>
      <c r="E30" s="49" t="n">
        <v>44963529</v>
      </c>
      <c r="F30" s="49" t="n">
        <v>4855065</v>
      </c>
      <c r="G30" s="53" t="n"/>
      <c r="H30" s="53" t="n"/>
    </row>
    <row r="31" customFormat="1" s="10">
      <c r="A31" s="53" t="inlineStr">
        <is>
          <t>本州北區</t>
        </is>
      </c>
      <c r="B31" s="53" t="inlineStr">
        <is>
          <t>山形</t>
        </is>
      </c>
      <c r="C31" s="49" t="n">
        <v>1900941</v>
      </c>
      <c r="D31" s="49" t="n">
        <v>59532</v>
      </c>
      <c r="E31" s="49" t="n">
        <v>31675353</v>
      </c>
      <c r="F31" s="49" t="n">
        <v>6675026</v>
      </c>
      <c r="G31" s="53" t="n"/>
      <c r="H31" s="53" t="n"/>
    </row>
    <row r="32">
      <c r="A32" s="53" t="inlineStr">
        <is>
          <t>本州北區</t>
        </is>
      </c>
      <c r="B32" s="53" t="inlineStr">
        <is>
          <t>秋田</t>
        </is>
      </c>
      <c r="C32" s="49" t="n">
        <v>258962</v>
      </c>
      <c r="D32" s="49" t="n">
        <v>10718</v>
      </c>
      <c r="E32" s="49" t="n">
        <v>48068067</v>
      </c>
      <c r="F32" s="49" t="n">
        <v>7608111</v>
      </c>
      <c r="G32" s="53" t="n"/>
      <c r="H32" s="53" t="n"/>
    </row>
    <row r="33">
      <c r="A33" s="53" t="inlineStr">
        <is>
          <t>本州北區</t>
        </is>
      </c>
      <c r="B33" s="53" t="inlineStr">
        <is>
          <t>岩手</t>
        </is>
      </c>
      <c r="C33" s="49" t="n">
        <v>1187830</v>
      </c>
      <c r="D33" s="49" t="n">
        <v>58731</v>
      </c>
      <c r="E33" s="49" t="n">
        <v>28800301</v>
      </c>
      <c r="F33" s="49" t="n">
        <v>4011877</v>
      </c>
      <c r="G33" s="53" t="n"/>
      <c r="H33" s="50" t="n"/>
    </row>
    <row r="34" customFormat="1" s="12">
      <c r="A34" s="53" t="inlineStr">
        <is>
          <t>本州北區</t>
        </is>
      </c>
      <c r="B34" s="53" t="inlineStr">
        <is>
          <t>青森</t>
        </is>
      </c>
      <c r="C34" s="49" t="n">
        <v>74658</v>
      </c>
      <c r="D34" s="49" t="n">
        <v>15829</v>
      </c>
      <c r="E34" s="49" t="n">
        <v>13790400</v>
      </c>
      <c r="F34" s="49" t="n">
        <v>2956690</v>
      </c>
      <c r="G34" s="53" t="n"/>
      <c r="H34" s="53" t="n"/>
    </row>
    <row r="35" customFormat="1" s="12">
      <c r="A35" s="53" t="inlineStr">
        <is>
          <t>本州北區</t>
        </is>
      </c>
      <c r="B35" s="53" t="inlineStr">
        <is>
          <t>計</t>
        </is>
      </c>
      <c r="C35" s="49" t="n">
        <v>20127398</v>
      </c>
      <c r="D35" s="49" t="n">
        <v>557823</v>
      </c>
      <c r="E35" s="49" t="n">
        <v>321190631</v>
      </c>
      <c r="F35" s="49" t="n">
        <v>50107979</v>
      </c>
      <c r="G35" s="53" t="n"/>
      <c r="H35" s="53" t="n"/>
    </row>
    <row r="36" customFormat="1" s="12">
      <c r="A36" s="53" t="inlineStr">
        <is>
          <t>本州西區</t>
        </is>
      </c>
      <c r="B36" s="53" t="inlineStr">
        <is>
          <t>京都</t>
        </is>
      </c>
      <c r="C36" s="49" t="n">
        <v>6535159</v>
      </c>
      <c r="D36" s="49" t="n">
        <v>395336</v>
      </c>
      <c r="E36" s="49" t="n">
        <v>530988753</v>
      </c>
      <c r="F36" s="49" t="n">
        <v>50034070</v>
      </c>
      <c r="G36" s="53" t="n"/>
      <c r="H36" s="53" t="n"/>
    </row>
    <row r="37" customFormat="1" s="12">
      <c r="A37" s="53" t="inlineStr">
        <is>
          <t>本州西區</t>
        </is>
      </c>
      <c r="B37" s="53" t="inlineStr">
        <is>
          <t>大阪</t>
        </is>
      </c>
      <c r="C37" s="49" t="n">
        <v>86487441</v>
      </c>
      <c r="D37" s="49" t="n">
        <v>1431748</v>
      </c>
      <c r="E37" s="49" t="n">
        <v>2484050754</v>
      </c>
      <c r="F37" s="49" t="n">
        <v>146364555</v>
      </c>
      <c r="G37" s="53" t="n"/>
      <c r="H37" s="53" t="n"/>
    </row>
    <row r="38" customFormat="1" s="12">
      <c r="A38" s="53" t="inlineStr">
        <is>
          <t>本州西區</t>
        </is>
      </c>
      <c r="B38" s="53" t="inlineStr">
        <is>
          <t>奈良</t>
        </is>
      </c>
      <c r="C38" s="49" t="n">
        <v>2616668</v>
      </c>
      <c r="D38" s="49" t="n">
        <v>152339</v>
      </c>
      <c r="E38" s="49" t="n">
        <v>66326620</v>
      </c>
      <c r="F38" s="49" t="n">
        <v>10109113</v>
      </c>
      <c r="G38" s="53" t="n"/>
      <c r="H38" s="53" t="n"/>
    </row>
    <row r="39" customFormat="1" s="12">
      <c r="A39" s="53" t="inlineStr">
        <is>
          <t>本州西區</t>
        </is>
      </c>
      <c r="B39" s="53" t="inlineStr">
        <is>
          <t>和歌山</t>
        </is>
      </c>
      <c r="C39" s="49" t="n">
        <v>3353193</v>
      </c>
      <c r="D39" s="49" t="n">
        <v>380883</v>
      </c>
      <c r="E39" s="49" t="n">
        <v>93214874</v>
      </c>
      <c r="F39" s="49" t="n">
        <v>16336305</v>
      </c>
      <c r="G39" s="53" t="n"/>
      <c r="H39" s="53" t="n"/>
    </row>
    <row r="40" customFormat="1" s="12">
      <c r="A40" s="53" t="inlineStr">
        <is>
          <t>本州西區</t>
        </is>
      </c>
      <c r="B40" s="53" t="inlineStr">
        <is>
          <t>兵庫</t>
        </is>
      </c>
      <c r="C40" s="49" t="n">
        <v>17143097</v>
      </c>
      <c r="D40" s="49" t="n">
        <v>865587</v>
      </c>
      <c r="E40" s="49" t="n">
        <v>969440975</v>
      </c>
      <c r="F40" s="49" t="n">
        <v>61412695</v>
      </c>
      <c r="G40" s="53" t="n"/>
      <c r="H40" s="53" t="n"/>
    </row>
    <row r="41" customFormat="1" s="12">
      <c r="A41" s="53" t="inlineStr">
        <is>
          <t>本州西區</t>
        </is>
      </c>
      <c r="B41" s="53" t="inlineStr">
        <is>
          <t>岡山</t>
        </is>
      </c>
      <c r="C41" s="49" t="n">
        <v>9430328</v>
      </c>
      <c r="D41" s="49" t="n">
        <v>559180</v>
      </c>
      <c r="E41" s="49" t="n">
        <v>106855666</v>
      </c>
      <c r="F41" s="49" t="n">
        <v>14976387</v>
      </c>
      <c r="G41" s="53" t="n"/>
      <c r="H41" s="53" t="n"/>
    </row>
    <row r="42" customFormat="1" s="12">
      <c r="A42" s="53" t="inlineStr">
        <is>
          <t>本州西區</t>
        </is>
      </c>
      <c r="B42" s="53" t="inlineStr">
        <is>
          <t>広島</t>
        </is>
      </c>
      <c r="C42" s="49" t="n">
        <v>8630588</v>
      </c>
      <c r="D42" s="49" t="n">
        <v>482775</v>
      </c>
      <c r="E42" s="49" t="n">
        <v>139655734</v>
      </c>
      <c r="F42" s="49" t="n">
        <v>22794361</v>
      </c>
      <c r="G42" s="53" t="n"/>
      <c r="H42" s="53" t="n"/>
    </row>
    <row r="43" customFormat="1" s="12">
      <c r="A43" s="53" t="inlineStr">
        <is>
          <t>本州西區</t>
        </is>
      </c>
      <c r="B43" s="53" t="inlineStr">
        <is>
          <t>山口</t>
        </is>
      </c>
      <c r="C43" s="49" t="n">
        <v>5927142</v>
      </c>
      <c r="D43" s="49" t="n">
        <v>536986</v>
      </c>
      <c r="E43" s="49" t="n">
        <v>130298620</v>
      </c>
      <c r="F43" s="49" t="n">
        <v>17575371</v>
      </c>
      <c r="G43" s="53" t="n"/>
      <c r="H43" s="53" t="n"/>
    </row>
    <row r="44">
      <c r="A44" s="53" t="inlineStr">
        <is>
          <t>本州西區</t>
        </is>
      </c>
      <c r="B44" s="53" t="inlineStr">
        <is>
          <t>島根</t>
        </is>
      </c>
      <c r="C44" s="49" t="n">
        <v>4807249</v>
      </c>
      <c r="D44" s="49" t="n">
        <v>250438</v>
      </c>
      <c r="E44" s="49" t="n">
        <v>31271086</v>
      </c>
      <c r="F44" s="49" t="n">
        <v>5800430</v>
      </c>
      <c r="G44" s="53" t="n"/>
      <c r="H44" s="53" t="n"/>
    </row>
    <row r="45">
      <c r="A45" s="53" t="inlineStr">
        <is>
          <t>本州西區</t>
        </is>
      </c>
      <c r="B45" s="53" t="inlineStr">
        <is>
          <t>鳥取</t>
        </is>
      </c>
      <c r="C45" s="49" t="n">
        <v>1773908</v>
      </c>
      <c r="D45" s="49" t="n">
        <v>244309</v>
      </c>
      <c r="E45" s="49" t="n">
        <v>22458314</v>
      </c>
      <c r="F45" s="49" t="n">
        <v>4244210</v>
      </c>
      <c r="G45" s="53" t="n"/>
      <c r="H45" s="53" t="n"/>
    </row>
    <row r="46">
      <c r="A46" s="53" t="inlineStr">
        <is>
          <t>本州西區</t>
        </is>
      </c>
      <c r="B46" s="53" t="inlineStr">
        <is>
          <t>計</t>
        </is>
      </c>
      <c r="C46" s="49" t="n">
        <v>146704773</v>
      </c>
      <c r="D46" s="49" t="n">
        <v>5299581</v>
      </c>
      <c r="E46" s="49" t="n">
        <v>4574561396</v>
      </c>
      <c r="F46" s="49" t="n">
        <v>349647497</v>
      </c>
      <c r="G46" s="53" t="n"/>
      <c r="H46" s="53" t="n"/>
    </row>
    <row r="47">
      <c r="A47" s="53" t="inlineStr">
        <is>
          <t>四國區</t>
        </is>
      </c>
      <c r="B47" s="53" t="inlineStr">
        <is>
          <t>徳島</t>
        </is>
      </c>
      <c r="C47" s="49" t="n">
        <v>4080109</v>
      </c>
      <c r="D47" s="49" t="n">
        <v>317285</v>
      </c>
      <c r="E47" s="49" t="n">
        <v>41000906</v>
      </c>
      <c r="F47" s="49" t="n">
        <v>5572953</v>
      </c>
      <c r="G47" s="53" t="n"/>
      <c r="H47" s="53" t="n"/>
    </row>
    <row r="48">
      <c r="A48" s="53" t="inlineStr">
        <is>
          <t>四國區</t>
        </is>
      </c>
      <c r="B48" s="53" t="inlineStr">
        <is>
          <t>香川</t>
        </is>
      </c>
      <c r="C48" s="49" t="n">
        <v>969374</v>
      </c>
      <c r="D48" s="49" t="n">
        <v>110489</v>
      </c>
      <c r="E48" s="49" t="n">
        <v>21211691</v>
      </c>
      <c r="F48" s="49" t="n">
        <v>4035669</v>
      </c>
      <c r="G48" s="53" t="n"/>
      <c r="H48" s="53" t="n"/>
    </row>
    <row r="49">
      <c r="A49" s="53" t="inlineStr">
        <is>
          <t>四國區</t>
        </is>
      </c>
      <c r="B49" s="53" t="inlineStr">
        <is>
          <t>愛媛</t>
        </is>
      </c>
      <c r="C49" s="49" t="n">
        <v>1397618</v>
      </c>
      <c r="D49" s="49" t="n">
        <v>228669</v>
      </c>
      <c r="E49" s="49" t="n">
        <v>44633560</v>
      </c>
      <c r="F49" s="49" t="n">
        <v>8494286</v>
      </c>
      <c r="G49" s="53" t="n"/>
      <c r="H49" s="53" t="n"/>
    </row>
    <row r="50">
      <c r="A50" s="53" t="inlineStr">
        <is>
          <t>四國區</t>
        </is>
      </c>
      <c r="B50" s="53" t="inlineStr">
        <is>
          <t>高知</t>
        </is>
      </c>
      <c r="C50" s="49" t="n">
        <v>1484566</v>
      </c>
      <c r="D50" s="49" t="n">
        <v>87593</v>
      </c>
      <c r="E50" s="49" t="n">
        <v>27491840</v>
      </c>
      <c r="F50" s="49" t="n">
        <v>2689091</v>
      </c>
      <c r="G50" s="53" t="n"/>
      <c r="H50" s="53" t="n"/>
    </row>
    <row r="51">
      <c r="A51" s="53" t="inlineStr">
        <is>
          <t>四國區</t>
        </is>
      </c>
      <c r="B51" s="53" t="inlineStr">
        <is>
          <t>計</t>
        </is>
      </c>
      <c r="C51" s="49" t="n">
        <v>7931667</v>
      </c>
      <c r="D51" s="49" t="n">
        <v>744036</v>
      </c>
      <c r="E51" s="49" t="n">
        <v>134337997</v>
      </c>
      <c r="F51" s="49" t="n">
        <v>20791999</v>
      </c>
      <c r="G51" s="53" t="n"/>
      <c r="H51" s="53" t="n"/>
    </row>
    <row r="52">
      <c r="A52" s="53" t="inlineStr">
        <is>
          <t>九州區</t>
        </is>
      </c>
      <c r="B52" s="53" t="inlineStr">
        <is>
          <t>長崎</t>
        </is>
      </c>
      <c r="C52" s="49" t="n">
        <v>5334938</v>
      </c>
      <c r="D52" s="49" t="n">
        <v>348362</v>
      </c>
      <c r="E52" s="49" t="n">
        <v>66251633</v>
      </c>
      <c r="F52" s="49" t="n">
        <v>8691489</v>
      </c>
      <c r="G52" s="53" t="n"/>
      <c r="H52" s="53" t="n"/>
    </row>
    <row r="53">
      <c r="A53" s="53" t="inlineStr">
        <is>
          <t>九州區</t>
        </is>
      </c>
      <c r="B53" s="53" t="inlineStr">
        <is>
          <t>佐賀</t>
        </is>
      </c>
      <c r="C53" s="49" t="n">
        <v>3423611</v>
      </c>
      <c r="D53" s="49" t="n">
        <v>394802</v>
      </c>
      <c r="E53" s="49" t="n">
        <v>41291875</v>
      </c>
      <c r="F53" s="49" t="n">
        <v>6420009</v>
      </c>
      <c r="G53" s="53" t="n"/>
      <c r="H53" s="53" t="n"/>
    </row>
    <row r="54">
      <c r="A54" s="53" t="inlineStr">
        <is>
          <t>九州區</t>
        </is>
      </c>
      <c r="B54" s="53" t="inlineStr">
        <is>
          <t>福岡</t>
        </is>
      </c>
      <c r="C54" s="49" t="n">
        <v>17244235</v>
      </c>
      <c r="D54" s="49" t="n">
        <v>1219955</v>
      </c>
      <c r="E54" s="49" t="n">
        <v>264015859</v>
      </c>
      <c r="F54" s="49" t="n">
        <v>21911641</v>
      </c>
      <c r="G54" s="53" t="n"/>
      <c r="H54" s="53" t="n"/>
    </row>
    <row r="55">
      <c r="A55" s="53" t="inlineStr">
        <is>
          <t>九州區</t>
        </is>
      </c>
      <c r="B55" s="53" t="inlineStr">
        <is>
          <t>熊本</t>
        </is>
      </c>
      <c r="C55" s="49" t="n">
        <v>1183318</v>
      </c>
      <c r="D55" s="49" t="n">
        <v>26863</v>
      </c>
      <c r="E55" s="49" t="n">
        <v>46706546</v>
      </c>
      <c r="F55" s="49" t="n">
        <v>5259901</v>
      </c>
      <c r="G55" s="53" t="n"/>
      <c r="H55" s="53" t="n"/>
    </row>
    <row r="56">
      <c r="A56" s="53" t="inlineStr">
        <is>
          <t>九州區</t>
        </is>
      </c>
      <c r="B56" s="53" t="inlineStr">
        <is>
          <t>大分</t>
        </is>
      </c>
      <c r="C56" s="49" t="n">
        <v>3335264</v>
      </c>
      <c r="D56" s="49" t="n">
        <v>297890</v>
      </c>
      <c r="E56" s="49" t="n">
        <v>31169132</v>
      </c>
      <c r="F56" s="49" t="n">
        <v>4140836</v>
      </c>
      <c r="G56" s="53" t="n"/>
      <c r="H56" s="53" t="n"/>
    </row>
    <row r="57">
      <c r="A57" s="53" t="inlineStr">
        <is>
          <t>九州區</t>
        </is>
      </c>
      <c r="B57" s="53" t="inlineStr">
        <is>
          <t>宮崎</t>
        </is>
      </c>
      <c r="C57" s="49" t="n">
        <v>3194845</v>
      </c>
      <c r="D57" s="49" t="n">
        <v>322817</v>
      </c>
      <c r="E57" s="49" t="n">
        <v>21892151</v>
      </c>
      <c r="F57" s="49" t="n">
        <v>3234383</v>
      </c>
      <c r="G57" s="53" t="n"/>
      <c r="H57" s="53" t="n"/>
    </row>
    <row r="58">
      <c r="A58" s="53" t="inlineStr">
        <is>
          <t>九州區</t>
        </is>
      </c>
      <c r="B58" s="53" t="inlineStr">
        <is>
          <t>鹿児島</t>
        </is>
      </c>
      <c r="C58" s="49" t="n">
        <v>4429062</v>
      </c>
      <c r="D58" s="49" t="n">
        <v>616499</v>
      </c>
      <c r="E58" s="49" t="n">
        <v>48514818</v>
      </c>
      <c r="F58" s="49" t="n">
        <v>3950828</v>
      </c>
      <c r="G58" s="53" t="n"/>
      <c r="H58" s="53" t="n"/>
    </row>
    <row r="59">
      <c r="A59" s="53" t="inlineStr">
        <is>
          <t>九州區</t>
        </is>
      </c>
      <c r="B59" s="53" t="inlineStr">
        <is>
          <t>計</t>
        </is>
      </c>
      <c r="C59" s="49" t="n">
        <v>38145273</v>
      </c>
      <c r="D59" s="49" t="n">
        <v>3227188</v>
      </c>
      <c r="E59" s="49" t="n">
        <v>519842014</v>
      </c>
      <c r="F59" s="49" t="n">
        <v>53609087</v>
      </c>
      <c r="G59" s="53" t="n"/>
      <c r="H59" s="53" t="n"/>
    </row>
    <row r="60">
      <c r="A60" s="53" t="inlineStr">
        <is>
          <t>沖縄</t>
        </is>
      </c>
      <c r="B60" s="53" t="n"/>
      <c r="C60" s="49" t="n">
        <v>420865</v>
      </c>
      <c r="D60" s="49" t="n">
        <v>78957</v>
      </c>
      <c r="E60" s="49" t="n">
        <v>10772775</v>
      </c>
      <c r="F60" s="49" t="n">
        <v>1311188</v>
      </c>
      <c r="G60" s="53" t="n"/>
      <c r="H60" s="53" t="n"/>
    </row>
    <row r="61">
      <c r="A61" s="53" t="inlineStr">
        <is>
          <t>北海道</t>
        </is>
      </c>
      <c r="B61" s="53" t="n"/>
      <c r="C61" s="49" t="n">
        <v>7483322</v>
      </c>
      <c r="D61" s="49" t="n">
        <v>98917</v>
      </c>
      <c r="E61" s="49" t="n">
        <v>202263301</v>
      </c>
      <c r="F61" s="49" t="n">
        <v>16292216</v>
      </c>
      <c r="G61" s="53" t="n"/>
      <c r="H61" s="53" t="n"/>
    </row>
    <row r="62">
      <c r="A62" s="53" t="inlineStr">
        <is>
          <t>臺灣</t>
        </is>
      </c>
      <c r="B62" s="53" t="n"/>
      <c r="C62" s="49" t="n">
        <v>1351053</v>
      </c>
      <c r="D62" s="49" t="n">
        <v>249688</v>
      </c>
      <c r="E62" s="49" t="n">
        <v>48616709</v>
      </c>
      <c r="F62" s="49" t="n">
        <v>3103938</v>
      </c>
      <c r="G62" s="53" t="n"/>
      <c r="H62" s="53" t="n"/>
    </row>
    <row r="63">
      <c r="A63" s="53" t="inlineStr">
        <is>
          <t>樺太</t>
        </is>
      </c>
      <c r="B63" s="53" t="n"/>
      <c r="C63" s="49" t="n"/>
      <c r="D63" s="49" t="n"/>
      <c r="E63" s="49" t="n">
        <v>3704144</v>
      </c>
      <c r="F63" s="49" t="n">
        <v>215462</v>
      </c>
      <c r="G63" s="53" t="n"/>
      <c r="H63" s="53" t="n"/>
    </row>
    <row r="64">
      <c r="A64" s="53" t="inlineStr">
        <is>
          <t>合計</t>
        </is>
      </c>
      <c r="B64" s="53" t="n"/>
      <c r="C64" s="49" t="n">
        <v>335828325</v>
      </c>
      <c r="D64" s="49" t="n">
        <v>16255517</v>
      </c>
      <c r="E64" s="49" t="n">
        <v>11930035165</v>
      </c>
      <c r="F64" s="49" t="n">
        <v>1030118713</v>
      </c>
      <c r="G64" s="53" t="n"/>
      <c r="H64" s="53" t="n"/>
    </row>
    <row r="65">
      <c r="A65" s="53" t="inlineStr">
        <is>
          <t>韓</t>
        </is>
      </c>
      <c r="B65" s="53" t="n"/>
      <c r="C65" s="49" t="n">
        <v>27028144</v>
      </c>
      <c r="D65" s="49" t="n">
        <v>281309</v>
      </c>
      <c r="E65" s="49" t="n">
        <v>174888678</v>
      </c>
      <c r="F65" s="49" t="n">
        <v>7757008</v>
      </c>
      <c r="G65" s="53" t="n"/>
      <c r="H65" s="53" t="n"/>
    </row>
    <row r="66">
      <c r="A66" s="53" t="inlineStr">
        <is>
          <t>淸</t>
        </is>
      </c>
      <c r="B66" s="53" t="n"/>
      <c r="C66" s="49" t="n">
        <v>56431</v>
      </c>
      <c r="D66" s="49" t="n"/>
      <c r="E66" s="49" t="n">
        <v>1703789</v>
      </c>
      <c r="F66" s="49" t="n">
        <v>1413</v>
      </c>
      <c r="G66" s="53" t="n"/>
      <c r="H66" s="53" t="n"/>
    </row>
    <row r="67">
      <c r="A67" s="53" t="inlineStr">
        <is>
          <t>合計</t>
        </is>
      </c>
      <c r="B67" s="53" t="n"/>
      <c r="C67" s="49" t="n">
        <v>27084575</v>
      </c>
      <c r="D67" s="49" t="n">
        <v>281309</v>
      </c>
      <c r="E67" s="49" t="n">
        <v>176592467</v>
      </c>
      <c r="F67" s="49" t="n">
        <v>7758421</v>
      </c>
      <c r="G67" s="53" t="n"/>
      <c r="H67" s="53" t="n"/>
    </row>
    <row r="68">
      <c r="A68" s="53" t="inlineStr">
        <is>
          <t>總計</t>
        </is>
      </c>
      <c r="B68" s="53" t="n"/>
      <c r="C68" s="49" t="n">
        <v>362912900</v>
      </c>
      <c r="D68" s="49" t="n">
        <v>16536826</v>
      </c>
      <c r="E68" s="49" t="n">
        <v>12106627632</v>
      </c>
      <c r="F68" s="49" t="n">
        <v>1037877134</v>
      </c>
      <c r="G68" s="53" t="n"/>
      <c r="H68" s="53" t="n"/>
    </row>
    <row r="69">
      <c r="A69" s="53" t="inlineStr">
        <is>
          <t>明治41年度</t>
        </is>
      </c>
      <c r="B69" s="53" t="n"/>
      <c r="C69" s="49" t="n">
        <v>297188468</v>
      </c>
      <c r="D69" s="49" t="n">
        <v>19349245</v>
      </c>
      <c r="E69" s="49" t="n">
        <v>11231901264</v>
      </c>
      <c r="F69" s="49" t="n">
        <v>918723582</v>
      </c>
      <c r="G69" s="53" t="n"/>
      <c r="H69" s="53" t="n"/>
    </row>
    <row r="70">
      <c r="A70" s="53" t="inlineStr">
        <is>
          <t>明治40年度</t>
        </is>
      </c>
      <c r="B70" s="53" t="n"/>
      <c r="C70" s="49" t="n">
        <v>259884460</v>
      </c>
      <c r="D70" s="49" t="n">
        <v>19395576</v>
      </c>
      <c r="E70" s="49" t="n">
        <v>13737261233</v>
      </c>
      <c r="F70" s="49" t="n">
        <v>924899525</v>
      </c>
      <c r="G70" s="53" t="n"/>
      <c r="H70" s="53" t="n"/>
    </row>
    <row r="71">
      <c r="A71" s="53" t="inlineStr">
        <is>
          <t>明治39年度</t>
        </is>
      </c>
      <c r="B71" s="53" t="n"/>
      <c r="C71" s="49" t="n">
        <v>316139652</v>
      </c>
      <c r="D71" s="49" t="n">
        <v>11723605</v>
      </c>
      <c r="E71" s="49" t="n">
        <v>13347374572</v>
      </c>
      <c r="F71" s="49" t="n">
        <v>1022039172</v>
      </c>
      <c r="G71" s="53" t="n"/>
      <c r="H71" s="53" t="n"/>
    </row>
    <row r="72">
      <c r="A72" s="53" t="inlineStr">
        <is>
          <t>明治38年度</t>
        </is>
      </c>
      <c r="B72" s="53" t="n"/>
      <c r="C72" s="49" t="n">
        <v>224205424</v>
      </c>
      <c r="D72" s="49" t="n">
        <v>8851275</v>
      </c>
      <c r="E72" s="49" t="n">
        <v>9228699237</v>
      </c>
      <c r="F72" s="49" t="n">
        <v>683669650</v>
      </c>
      <c r="G72" s="53" t="n"/>
      <c r="H72" s="53" t="n"/>
    </row>
    <row r="73">
      <c r="A73" s="53" t="inlineStr">
        <is>
          <t>明治37年度</t>
        </is>
      </c>
      <c r="B73" s="53" t="n"/>
      <c r="C73" s="49" t="n">
        <v>214031071</v>
      </c>
      <c r="D73" s="49" t="n">
        <v>9712579</v>
      </c>
      <c r="E73" s="49" t="n">
        <v>7701952025</v>
      </c>
      <c r="F73" s="49" t="n">
        <v>595604253</v>
      </c>
      <c r="G73" s="53" t="n"/>
      <c r="H73" s="53" t="n"/>
    </row>
    <row r="74">
      <c r="A74" s="53" t="n"/>
      <c r="B74" s="53" t="n"/>
      <c r="C74" s="49" t="n"/>
      <c r="D74" s="49" t="n"/>
      <c r="E74" s="49" t="n"/>
      <c r="F74" s="49" t="n"/>
      <c r="G74" s="53" t="n"/>
      <c r="H74" s="53" t="n"/>
    </row>
    <row r="75">
      <c r="A75" s="53" t="n"/>
      <c r="B75" s="53" t="n"/>
      <c r="C75" s="53" t="n"/>
      <c r="D75" s="53" t="n"/>
      <c r="E75" s="49" t="n"/>
      <c r="F75" s="49" t="n"/>
      <c r="G75" s="53" t="n"/>
      <c r="H75" s="53" t="n"/>
    </row>
    <row r="76">
      <c r="A76" s="53" t="n"/>
      <c r="B76" s="53" t="n"/>
      <c r="C76" s="49" t="n"/>
      <c r="D76" s="49" t="n"/>
      <c r="E76" s="49" t="n"/>
      <c r="F76" s="49" t="n"/>
      <c r="G76" s="53" t="n"/>
      <c r="H76" s="53" t="n"/>
    </row>
    <row r="77">
      <c r="A77" s="53" t="n"/>
      <c r="B77" s="53" t="n"/>
      <c r="C77" s="49" t="n"/>
      <c r="D77" s="49" t="n"/>
      <c r="E77" s="49" t="n"/>
      <c r="F77" s="49" t="n"/>
      <c r="G77" s="53" t="n"/>
      <c r="H77" s="53" t="n"/>
    </row>
    <row r="78">
      <c r="A78" s="53" t="n"/>
      <c r="B78" s="53" t="n"/>
      <c r="C78" s="49" t="n"/>
      <c r="D78" s="49" t="n"/>
      <c r="E78" s="49" t="n"/>
      <c r="F78" s="49" t="n"/>
      <c r="G78" s="53" t="n"/>
      <c r="H78" s="53" t="n"/>
    </row>
    <row r="79">
      <c r="A79" s="53" t="n"/>
      <c r="B79" s="53" t="n"/>
      <c r="C79" s="49" t="n"/>
      <c r="D79" s="49" t="n"/>
      <c r="E79" s="49" t="n"/>
      <c r="F79" s="49" t="n"/>
      <c r="G79" s="53" t="n"/>
      <c r="H79" s="53" t="n"/>
    </row>
    <row r="80">
      <c r="A80" s="53" t="n"/>
      <c r="B80" s="53" t="n"/>
      <c r="C80" s="49" t="n"/>
      <c r="D80" s="49" t="n"/>
      <c r="E80" s="49" t="n"/>
      <c r="F80" s="49" t="n"/>
      <c r="G80" s="53" t="n"/>
      <c r="H80" s="53" t="n"/>
    </row>
    <row r="81">
      <c r="A81" s="53" t="n"/>
      <c r="B81" s="53" t="n"/>
      <c r="C81" s="49" t="n"/>
      <c r="D81" s="49" t="n"/>
      <c r="E81" s="49" t="n"/>
      <c r="F81" s="49" t="n"/>
      <c r="G81" s="53" t="n"/>
      <c r="H81" s="53" t="n"/>
    </row>
    <row r="82">
      <c r="A82" s="53" t="n"/>
      <c r="B82" s="53" t="n"/>
      <c r="C82" s="49" t="n"/>
      <c r="D82" s="49" t="n"/>
      <c r="E82" s="49" t="n"/>
      <c r="F82" s="49" t="n"/>
      <c r="G82" s="53" t="n"/>
      <c r="H82" s="53" t="n"/>
    </row>
    <row r="83">
      <c r="A83" s="53" t="n"/>
      <c r="B83" s="53" t="n"/>
      <c r="C83" s="49" t="n"/>
      <c r="D83" s="49" t="n"/>
      <c r="E83" s="49" t="n"/>
      <c r="F83" s="49" t="n"/>
      <c r="G83" s="53" t="n"/>
      <c r="H83" s="53" t="n"/>
    </row>
    <row r="84">
      <c r="A84" s="53" t="n"/>
      <c r="B84" s="53" t="n"/>
      <c r="C84" s="49" t="n"/>
      <c r="D84" s="49" t="n"/>
      <c r="E84" s="49" t="n"/>
      <c r="F84" s="49" t="n"/>
      <c r="G84" s="53" t="n"/>
      <c r="H84" s="53" t="n"/>
    </row>
    <row r="85">
      <c r="A85" s="53" t="n"/>
      <c r="B85" s="53" t="n"/>
      <c r="C85" s="49" t="n"/>
      <c r="D85" s="49" t="n"/>
      <c r="E85" s="49" t="n"/>
      <c r="F85" s="49" t="n"/>
      <c r="G85" s="53" t="n"/>
      <c r="H85" s="53" t="n"/>
    </row>
    <row r="86">
      <c r="A86" s="53" t="n"/>
      <c r="B86" s="53" t="n"/>
      <c r="C86" s="49" t="n"/>
      <c r="D86" s="49" t="n"/>
      <c r="E86" s="49" t="n"/>
      <c r="F86" s="49" t="n"/>
      <c r="G86" s="53" t="n"/>
      <c r="H86" s="53" t="n"/>
    </row>
    <row r="87">
      <c r="A87" s="53" t="n"/>
      <c r="B87" s="53" t="n"/>
      <c r="C87" s="49" t="n"/>
      <c r="D87" s="49" t="n"/>
      <c r="E87" s="49" t="n"/>
      <c r="F87" s="49" t="n"/>
      <c r="G87" s="53" t="n"/>
      <c r="H87" s="53" t="n"/>
    </row>
    <row r="88">
      <c r="A88" s="53" t="n"/>
      <c r="B88" s="53" t="n"/>
      <c r="C88" s="49" t="n"/>
      <c r="D88" s="49" t="n"/>
      <c r="E88" s="49" t="n"/>
      <c r="F88" s="49" t="n"/>
      <c r="G88" s="53" t="n"/>
      <c r="H88" s="53" t="n"/>
    </row>
    <row r="89">
      <c r="A89" s="53" t="n"/>
      <c r="B89" s="53" t="n"/>
      <c r="C89" s="49" t="n"/>
      <c r="D89" s="49" t="n"/>
      <c r="E89" s="49" t="n"/>
      <c r="F89" s="49" t="n"/>
      <c r="G89" s="53" t="n"/>
      <c r="H89" s="53" t="n"/>
    </row>
    <row r="90">
      <c r="A90" s="53" t="n"/>
      <c r="B90" s="53" t="n"/>
      <c r="C90" s="49" t="n"/>
      <c r="D90" s="49" t="n"/>
      <c r="E90" s="49" t="n"/>
      <c r="F90" s="49" t="n"/>
      <c r="G90" s="53" t="n"/>
      <c r="H90" s="53" t="n"/>
    </row>
    <row r="91">
      <c r="A91" s="53" t="n"/>
      <c r="B91" s="53" t="n"/>
      <c r="C91" s="49" t="n"/>
      <c r="D91" s="49" t="n"/>
      <c r="E91" s="49" t="n"/>
      <c r="F91" s="49" t="n"/>
      <c r="G91" s="53" t="n"/>
      <c r="H91" s="53" t="n"/>
    </row>
    <row r="92">
      <c r="A92" s="53" t="n"/>
      <c r="B92" s="53" t="n"/>
      <c r="C92" s="49" t="n"/>
      <c r="D92" s="49" t="n"/>
      <c r="E92" s="49" t="n"/>
      <c r="F92" s="49" t="n"/>
      <c r="G92" s="53" t="n"/>
      <c r="H92" s="53" t="n"/>
    </row>
    <row r="93">
      <c r="A93" s="53" t="n"/>
      <c r="B93" s="53" t="n"/>
      <c r="C93" s="49" t="n"/>
      <c r="D93" s="49" t="n"/>
      <c r="E93" s="49" t="n"/>
      <c r="F93" s="49" t="n"/>
      <c r="G93" s="53" t="n"/>
      <c r="H93" s="53" t="n"/>
    </row>
    <row r="94">
      <c r="A94" s="53" t="n"/>
      <c r="B94" s="53" t="n"/>
      <c r="C94" s="49" t="n"/>
      <c r="D94" s="49" t="n"/>
      <c r="E94" s="49" t="n"/>
      <c r="F94" s="49" t="n"/>
      <c r="G94" s="53" t="n"/>
      <c r="H94" s="53" t="n"/>
    </row>
    <row r="95">
      <c r="A95" s="53" t="n"/>
      <c r="B95" s="53" t="n"/>
      <c r="C95" s="49" t="n"/>
      <c r="D95" s="49" t="n"/>
      <c r="E95" s="49" t="n"/>
      <c r="F95" s="49" t="n"/>
      <c r="G95" s="53" t="n"/>
      <c r="H95" s="53" t="n"/>
    </row>
    <row r="96">
      <c r="A96" s="53" t="n"/>
      <c r="B96" s="53" t="n"/>
      <c r="C96" s="49" t="n"/>
      <c r="D96" s="49" t="n"/>
      <c r="E96" s="49" t="n"/>
      <c r="F96" s="49" t="n"/>
      <c r="G96" s="53" t="n"/>
      <c r="H96" s="53" t="n"/>
    </row>
    <row r="97">
      <c r="A97" s="53" t="n"/>
      <c r="B97" s="53" t="n"/>
      <c r="C97" s="49" t="n"/>
      <c r="D97" s="49" t="n"/>
      <c r="E97" s="49" t="n"/>
      <c r="F97" s="49" t="n"/>
      <c r="G97" s="53" t="n"/>
      <c r="H97" s="53" t="n"/>
    </row>
    <row r="98">
      <c r="A98" s="53" t="n"/>
      <c r="B98" s="53" t="n"/>
      <c r="C98" s="49" t="n"/>
      <c r="D98" s="49" t="n"/>
      <c r="E98" s="49" t="n"/>
      <c r="F98" s="49" t="n"/>
      <c r="G98" s="53" t="n"/>
      <c r="H98" s="53" t="n"/>
    </row>
    <row r="99">
      <c r="A99" s="53" t="n"/>
      <c r="B99" s="53" t="n"/>
      <c r="C99" s="49" t="n"/>
      <c r="D99" s="49" t="n"/>
      <c r="E99" s="49" t="n"/>
      <c r="F99" s="49" t="n"/>
      <c r="G99" s="53" t="n"/>
      <c r="H99" s="53" t="n"/>
    </row>
    <row r="100">
      <c r="A100" s="53" t="n"/>
      <c r="B100" s="53" t="n"/>
      <c r="C100" s="49" t="n"/>
      <c r="D100" s="49" t="n"/>
      <c r="E100" s="49" t="n"/>
      <c r="F100" s="49" t="n"/>
      <c r="G100" s="53" t="n"/>
      <c r="H100" s="53" t="n"/>
    </row>
    <row r="101" customFormat="1" s="14">
      <c r="A101" s="53" t="n"/>
      <c r="B101" s="53" t="n"/>
      <c r="C101" s="49" t="n"/>
      <c r="D101" s="49" t="n"/>
      <c r="E101" s="49" t="n"/>
      <c r="F101" s="49" t="n"/>
      <c r="G101" s="53" t="n"/>
      <c r="H101" s="53" t="n"/>
    </row>
    <row r="102" customFormat="1" s="14">
      <c r="A102" s="53" t="n"/>
      <c r="B102" s="53" t="n"/>
      <c r="C102" s="49" t="n"/>
      <c r="D102" s="49" t="n"/>
      <c r="E102" s="49" t="n"/>
      <c r="F102" s="49" t="n"/>
      <c r="G102" s="53" t="n"/>
      <c r="H102" s="53" t="n"/>
    </row>
    <row r="103" customFormat="1" s="14">
      <c r="A103" s="53" t="n"/>
      <c r="B103" s="53" t="n"/>
      <c r="C103" s="49" t="n"/>
      <c r="D103" s="49" t="n"/>
      <c r="E103" s="49" t="n"/>
      <c r="F103" s="49" t="n"/>
      <c r="G103" s="53" t="n"/>
      <c r="H103" s="53" t="n"/>
    </row>
    <row r="104" customFormat="1" s="14">
      <c r="A104" s="53" t="n"/>
      <c r="B104" s="53" t="n"/>
      <c r="C104" s="49" t="n"/>
      <c r="D104" s="49" t="n"/>
      <c r="E104" s="49" t="n"/>
      <c r="F104" s="49" t="n"/>
      <c r="G104" s="53" t="n"/>
      <c r="H104" s="53" t="n"/>
    </row>
    <row r="105">
      <c r="A105" s="53" t="n"/>
      <c r="B105" s="53" t="n"/>
      <c r="C105" s="49" t="n"/>
      <c r="D105" s="49" t="n"/>
      <c r="E105" s="49" t="n"/>
      <c r="F105" s="49" t="n"/>
      <c r="G105" s="53" t="n"/>
      <c r="H105" s="53" t="n"/>
    </row>
    <row r="106">
      <c r="A106" s="53" t="n"/>
      <c r="B106" s="53" t="n"/>
      <c r="C106" s="49" t="n"/>
      <c r="D106" s="49" t="n"/>
      <c r="E106" s="49" t="n"/>
      <c r="F106" s="49" t="n"/>
      <c r="G106" s="53" t="n"/>
      <c r="H106" s="53" t="n"/>
    </row>
    <row r="107">
      <c r="A107" s="53" t="n"/>
      <c r="B107" s="53" t="n"/>
      <c r="C107" s="49" t="n"/>
      <c r="D107" s="49" t="n"/>
      <c r="E107" s="49" t="n"/>
      <c r="F107" s="49" t="n"/>
      <c r="G107" s="53" t="n"/>
      <c r="H107" s="53" t="n"/>
    </row>
    <row r="108">
      <c r="A108" s="53" t="n"/>
      <c r="B108" s="53" t="n"/>
      <c r="C108" s="49" t="n"/>
      <c r="D108" s="49" t="n"/>
      <c r="E108" s="49" t="n"/>
      <c r="F108" s="49" t="n"/>
      <c r="G108" s="53" t="n"/>
      <c r="H108" s="53" t="n"/>
    </row>
    <row r="109">
      <c r="A109" s="53" t="n"/>
      <c r="B109" s="53" t="n"/>
      <c r="C109" s="49" t="n"/>
      <c r="D109" s="49" t="n"/>
      <c r="E109" s="49" t="n"/>
      <c r="F109" s="49" t="n"/>
      <c r="G109" s="53" t="n"/>
      <c r="H109" s="53" t="n"/>
    </row>
    <row r="110">
      <c r="A110" s="53" t="n"/>
      <c r="B110" s="53" t="n"/>
      <c r="C110" s="49" t="n"/>
      <c r="D110" s="49" t="n"/>
      <c r="E110" s="49" t="n"/>
      <c r="F110" s="49" t="n"/>
      <c r="G110" s="53" t="n"/>
      <c r="H110" s="53" t="n"/>
    </row>
    <row r="111">
      <c r="A111" s="53" t="n"/>
      <c r="B111" s="53" t="n"/>
      <c r="C111" s="49" t="n"/>
      <c r="D111" s="49" t="n"/>
      <c r="E111" s="49" t="n"/>
      <c r="F111" s="49" t="n"/>
      <c r="G111" s="53" t="n"/>
      <c r="H111" s="53" t="n"/>
    </row>
    <row r="112">
      <c r="A112" s="53" t="n"/>
      <c r="B112" s="53" t="n"/>
      <c r="C112" s="49" t="n"/>
      <c r="D112" s="49" t="n"/>
      <c r="E112" s="49" t="n"/>
      <c r="F112" s="49" t="n"/>
      <c r="G112" s="53" t="n"/>
      <c r="H112" s="53" t="n"/>
    </row>
    <row r="113">
      <c r="A113" s="53" t="n"/>
      <c r="B113" s="53" t="n"/>
      <c r="C113" s="49" t="n"/>
      <c r="D113" s="49" t="n"/>
      <c r="E113" s="49" t="n"/>
      <c r="F113" s="49" t="n"/>
      <c r="G113" s="53" t="n"/>
      <c r="H113" s="53" t="n"/>
    </row>
    <row r="114">
      <c r="A114" s="53" t="n"/>
      <c r="B114" s="53" t="n"/>
      <c r="C114" s="49" t="n"/>
      <c r="D114" s="49" t="n"/>
      <c r="E114" s="49" t="n"/>
      <c r="F114" s="49" t="n"/>
      <c r="G114" s="53" t="n"/>
      <c r="H114" s="53" t="n"/>
    </row>
    <row r="115">
      <c r="A115" s="53" t="n"/>
      <c r="B115" s="53" t="n"/>
      <c r="C115" s="49" t="n"/>
      <c r="D115" s="49" t="n"/>
      <c r="E115" s="49" t="n"/>
      <c r="F115" s="49" t="n"/>
      <c r="G115" s="53" t="n"/>
      <c r="H115" s="53" t="n"/>
    </row>
    <row r="116">
      <c r="A116" s="53" t="n"/>
      <c r="B116" s="53" t="n"/>
      <c r="C116" s="49" t="n"/>
      <c r="D116" s="49" t="n"/>
      <c r="E116" s="49" t="n"/>
      <c r="F116" s="49" t="n"/>
      <c r="G116" s="53" t="n"/>
      <c r="H116" s="53" t="n"/>
    </row>
    <row r="117">
      <c r="A117" s="53" t="n"/>
      <c r="B117" s="53" t="n"/>
      <c r="C117" s="49" t="n"/>
      <c r="D117" s="49" t="n"/>
      <c r="E117" s="49" t="n"/>
      <c r="F117" s="49" t="n"/>
      <c r="G117" s="53" t="n"/>
      <c r="H117" s="53" t="n"/>
    </row>
    <row r="118">
      <c r="A118" s="53" t="n"/>
      <c r="B118" s="53" t="n"/>
      <c r="C118" s="49" t="n"/>
      <c r="D118" s="49" t="n"/>
      <c r="E118" s="49" t="n"/>
      <c r="F118" s="49" t="n"/>
      <c r="G118" s="53" t="n"/>
      <c r="H118" s="53" t="n"/>
    </row>
    <row r="119">
      <c r="A119" s="53" t="n"/>
      <c r="B119" s="53" t="n"/>
      <c r="C119" s="49" t="n"/>
      <c r="D119" s="49" t="n"/>
      <c r="E119" s="49" t="n"/>
      <c r="F119" s="49" t="n"/>
      <c r="G119" s="53" t="n"/>
      <c r="H119" s="53" t="n"/>
    </row>
    <row r="120">
      <c r="A120" s="53" t="n"/>
      <c r="B120" s="53" t="n"/>
      <c r="C120" s="49" t="n"/>
      <c r="D120" s="49" t="n"/>
      <c r="E120" s="49" t="n"/>
      <c r="F120" s="49" t="n"/>
      <c r="G120" s="53" t="n"/>
      <c r="H120" s="53" t="n"/>
    </row>
    <row r="121">
      <c r="A121" s="53" t="n"/>
      <c r="B121" s="53" t="n"/>
      <c r="C121" s="53" t="n"/>
      <c r="D121" s="53" t="n"/>
      <c r="E121" s="53" t="n"/>
      <c r="F121" s="53" t="n"/>
      <c r="G121" s="53" t="n"/>
      <c r="H121" s="53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6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3" t="inlineStr">
        <is>
          <t>地方</t>
        </is>
      </c>
      <c r="B1" s="53" t="inlineStr">
        <is>
          <t>府県</t>
        </is>
      </c>
      <c r="C1" s="53" t="inlineStr">
        <is>
          <t>官公預金</t>
        </is>
      </c>
      <c r="D1" s="53" t="inlineStr">
        <is>
          <t>官公預金</t>
        </is>
      </c>
      <c r="E1" s="53" t="inlineStr">
        <is>
          <t>普通預金</t>
        </is>
      </c>
      <c r="F1" s="53" t="inlineStr">
        <is>
          <t>普通預金</t>
        </is>
      </c>
    </row>
    <row r="2">
      <c r="A2" s="53" t="inlineStr"/>
      <c r="B2" s="53" t="inlineStr"/>
      <c r="C2" s="53" t="inlineStr">
        <is>
          <t>預高</t>
        </is>
      </c>
      <c r="D2" s="53" t="inlineStr">
        <is>
          <t>年末殘高</t>
        </is>
      </c>
      <c r="E2" s="53" t="inlineStr">
        <is>
          <t>預高</t>
        </is>
      </c>
      <c r="F2" s="53" t="inlineStr">
        <is>
          <t>年末殘高</t>
        </is>
      </c>
    </row>
    <row r="3">
      <c r="A3" s="53" t="inlineStr"/>
      <c r="B3" s="53" t="inlineStr"/>
      <c r="C3" s="53" t="inlineStr">
        <is>
          <t>円</t>
        </is>
      </c>
      <c r="D3" s="53" t="inlineStr">
        <is>
          <t>円</t>
        </is>
      </c>
      <c r="E3" s="53" t="inlineStr">
        <is>
          <t>円</t>
        </is>
      </c>
      <c r="F3" s="53" t="inlineStr">
        <is>
          <t>円</t>
        </is>
      </c>
    </row>
    <row r="4">
      <c r="A4" s="53" t="inlineStr">
        <is>
          <t>本州中區</t>
        </is>
      </c>
      <c r="B4" s="53" t="inlineStr">
        <is>
          <t>東京</t>
        </is>
      </c>
      <c r="C4" s="53" t="n">
        <v>9874517</v>
      </c>
      <c r="D4" s="53" t="n">
        <v>383708</v>
      </c>
      <c r="E4" s="53" t="n">
        <v>4013477648</v>
      </c>
      <c r="F4" s="53" t="n">
        <v>282632631</v>
      </c>
    </row>
    <row r="5">
      <c r="A5" s="53" t="inlineStr">
        <is>
          <t>本州中區</t>
        </is>
      </c>
      <c r="B5" s="53" t="inlineStr">
        <is>
          <t>神奈川</t>
        </is>
      </c>
      <c r="C5" s="53" t="n">
        <v>33119086</v>
      </c>
      <c r="D5" s="53" t="n">
        <v>1431830</v>
      </c>
      <c r="E5" s="53" t="n">
        <v>681499647</v>
      </c>
      <c r="F5" s="53" t="n">
        <v>43856486</v>
      </c>
    </row>
    <row r="6">
      <c r="A6" s="53" t="inlineStr">
        <is>
          <t>本州中區</t>
        </is>
      </c>
      <c r="B6" s="53" t="inlineStr">
        <is>
          <t>埼玉</t>
        </is>
      </c>
      <c r="C6" s="53" t="n">
        <v>4798153</v>
      </c>
      <c r="D6" s="53" t="n">
        <v>558063</v>
      </c>
      <c r="E6" s="53" t="n">
        <v>50462496</v>
      </c>
      <c r="F6" s="53" t="n">
        <v>10022209</v>
      </c>
    </row>
    <row r="7">
      <c r="A7" s="53" t="inlineStr">
        <is>
          <t>本州中區</t>
        </is>
      </c>
      <c r="B7" s="53" t="inlineStr">
        <is>
          <t>千葉</t>
        </is>
      </c>
      <c r="C7" s="53" t="n">
        <v>1595956</v>
      </c>
      <c r="D7" s="53" t="n">
        <v>348928</v>
      </c>
      <c r="E7" s="53" t="n">
        <v>49523414</v>
      </c>
      <c r="F7" s="53" t="n">
        <v>9378484</v>
      </c>
    </row>
    <row r="8">
      <c r="A8" s="53" t="inlineStr">
        <is>
          <t>本州中區</t>
        </is>
      </c>
      <c r="B8" s="53" t="inlineStr">
        <is>
          <t>茨城</t>
        </is>
      </c>
      <c r="C8" s="53" t="n">
        <v>6527884</v>
      </c>
      <c r="D8" s="53" t="n">
        <v>475830</v>
      </c>
      <c r="E8" s="53" t="n">
        <v>38807852</v>
      </c>
      <c r="F8" s="53" t="n">
        <v>8220579</v>
      </c>
    </row>
    <row r="9">
      <c r="A9" s="53" t="inlineStr">
        <is>
          <t>本州中區</t>
        </is>
      </c>
      <c r="B9" s="53" t="inlineStr">
        <is>
          <t>栃木</t>
        </is>
      </c>
      <c r="C9" s="53" t="n">
        <v>5018210</v>
      </c>
      <c r="D9" s="53" t="n">
        <v>242952</v>
      </c>
      <c r="E9" s="53" t="n">
        <v>74033883</v>
      </c>
      <c r="F9" s="53" t="n">
        <v>11190371</v>
      </c>
    </row>
    <row r="10">
      <c r="A10" s="53" t="inlineStr">
        <is>
          <t>本州中區</t>
        </is>
      </c>
      <c r="B10" s="53" t="inlineStr">
        <is>
          <t>群馬</t>
        </is>
      </c>
      <c r="C10" s="53" t="n">
        <v>2642586</v>
      </c>
      <c r="D10" s="53" t="n">
        <v>202330</v>
      </c>
      <c r="E10" s="53" t="n">
        <v>58507096</v>
      </c>
      <c r="F10" s="53" t="n">
        <v>8249968</v>
      </c>
    </row>
    <row r="11">
      <c r="A11" s="53" t="inlineStr">
        <is>
          <t>本州中區</t>
        </is>
      </c>
      <c r="B11" s="53" t="inlineStr">
        <is>
          <t>長野</t>
        </is>
      </c>
      <c r="C11" s="53" t="n">
        <v>1951293</v>
      </c>
      <c r="D11" s="53" t="n">
        <v>114324</v>
      </c>
      <c r="E11" s="53" t="n">
        <v>46434186</v>
      </c>
      <c r="F11" s="53" t="n">
        <v>9477100</v>
      </c>
    </row>
    <row r="12">
      <c r="A12" s="53" t="inlineStr">
        <is>
          <t>本州中區</t>
        </is>
      </c>
      <c r="B12" s="53" t="inlineStr">
        <is>
          <t>山梨</t>
        </is>
      </c>
      <c r="C12" s="53" t="n">
        <v>7186078</v>
      </c>
      <c r="D12" s="53" t="n">
        <v>455856</v>
      </c>
      <c r="E12" s="53" t="n">
        <v>35442375</v>
      </c>
      <c r="F12" s="53" t="n">
        <v>7881158</v>
      </c>
    </row>
    <row r="13">
      <c r="A13" s="53" t="inlineStr">
        <is>
          <t>本州中區</t>
        </is>
      </c>
      <c r="B13" s="53" t="inlineStr">
        <is>
          <t>静岡</t>
        </is>
      </c>
      <c r="C13" s="53" t="n">
        <v>3755030</v>
      </c>
      <c r="D13" s="53" t="n">
        <v>174722</v>
      </c>
      <c r="E13" s="53" t="n">
        <v>118399976</v>
      </c>
      <c r="F13" s="53" t="n">
        <v>22755576</v>
      </c>
    </row>
    <row r="14">
      <c r="A14" s="53" t="inlineStr">
        <is>
          <t>本州中區</t>
        </is>
      </c>
      <c r="B14" s="53" t="inlineStr">
        <is>
          <t>愛知</t>
        </is>
      </c>
      <c r="C14" s="53" t="n">
        <v>10519976</v>
      </c>
      <c r="D14" s="53" t="n">
        <v>226538</v>
      </c>
      <c r="E14" s="53" t="n">
        <v>508444214</v>
      </c>
      <c r="F14" s="53" t="n">
        <v>54556667</v>
      </c>
    </row>
    <row r="15">
      <c r="A15" s="53" t="inlineStr">
        <is>
          <t>本州中區</t>
        </is>
      </c>
      <c r="B15" s="53" t="inlineStr">
        <is>
          <t>三重</t>
        </is>
      </c>
      <c r="C15" s="53" t="n">
        <v>1244418</v>
      </c>
      <c r="D15" s="53" t="n">
        <v>58140</v>
      </c>
      <c r="E15" s="53" t="n">
        <v>112446131</v>
      </c>
      <c r="F15" s="53" t="n">
        <v>17180758</v>
      </c>
    </row>
    <row r="16">
      <c r="A16" s="53" t="inlineStr">
        <is>
          <t>本州中區</t>
        </is>
      </c>
      <c r="B16" s="53" t="inlineStr">
        <is>
          <t>岐阜</t>
        </is>
      </c>
      <c r="C16" s="53" t="n">
        <v>1219323</v>
      </c>
      <c r="D16" s="53" t="n">
        <v>91678</v>
      </c>
      <c r="E16" s="53" t="n">
        <v>78285929</v>
      </c>
      <c r="F16" s="53" t="n">
        <v>11130490</v>
      </c>
    </row>
    <row r="17">
      <c r="A17" s="53" t="inlineStr">
        <is>
          <t>本州中區</t>
        </is>
      </c>
      <c r="B17" s="53" t="inlineStr">
        <is>
          <t>滋賀</t>
        </is>
      </c>
      <c r="C17" s="53" t="n">
        <v>2481389</v>
      </c>
      <c r="D17" s="53" t="n">
        <v>175061</v>
      </c>
      <c r="E17" s="53" t="n">
        <v>83333481</v>
      </c>
      <c r="F17" s="53" t="n">
        <v>16451855</v>
      </c>
    </row>
    <row r="18">
      <c r="A18" s="53" t="inlineStr">
        <is>
          <t>本州中區</t>
        </is>
      </c>
      <c r="B18" s="53" t="inlineStr">
        <is>
          <t>福井</t>
        </is>
      </c>
      <c r="C18" s="53" t="n">
        <v>4535509</v>
      </c>
      <c r="D18" s="53" t="n">
        <v>256566</v>
      </c>
      <c r="E18" s="53" t="n">
        <v>59052997</v>
      </c>
      <c r="F18" s="53" t="n">
        <v>6615487</v>
      </c>
    </row>
    <row r="19">
      <c r="A19" s="53" t="inlineStr">
        <is>
          <t>本州中區</t>
        </is>
      </c>
      <c r="B19" s="53" t="inlineStr">
        <is>
          <t>石川</t>
        </is>
      </c>
      <c r="C19" s="53" t="n">
        <v>7750097</v>
      </c>
      <c r="D19" s="53" t="n">
        <v>632548</v>
      </c>
      <c r="E19" s="53" t="n">
        <v>59182203</v>
      </c>
      <c r="F19" s="53" t="n">
        <v>8133758</v>
      </c>
    </row>
    <row r="20">
      <c r="A20" s="53" t="inlineStr">
        <is>
          <t>本州中區</t>
        </is>
      </c>
      <c r="B20" s="53" t="inlineStr">
        <is>
          <t>富山</t>
        </is>
      </c>
      <c r="C20" s="53" t="n">
        <v>9444469</v>
      </c>
      <c r="D20" s="53" t="n">
        <v>170253</v>
      </c>
      <c r="E20" s="53" t="n">
        <v>47412670</v>
      </c>
      <c r="F20" s="53" t="n">
        <v>7305770</v>
      </c>
    </row>
    <row r="21">
      <c r="A21" s="53" t="inlineStr">
        <is>
          <t>本州中區</t>
        </is>
      </c>
      <c r="B21" s="53" t="inlineStr">
        <is>
          <t>計</t>
        </is>
      </c>
      <c r="C21" s="53" t="n">
        <v>113663974</v>
      </c>
      <c r="D21" s="53" t="n">
        <v>5999327</v>
      </c>
      <c r="E21" s="53" t="n">
        <v>6114746198</v>
      </c>
      <c r="F21" s="53" t="n">
        <v>535039347</v>
      </c>
    </row>
    <row r="22">
      <c r="A22" s="53" t="inlineStr">
        <is>
          <t>本州北區</t>
        </is>
      </c>
      <c r="B22" s="53" t="inlineStr">
        <is>
          <t>新潟</t>
        </is>
      </c>
      <c r="C22" s="53" t="n">
        <v>8666546</v>
      </c>
      <c r="D22" s="53" t="n">
        <v>193721</v>
      </c>
      <c r="E22" s="53" t="n">
        <v>111041064</v>
      </c>
      <c r="F22" s="53" t="n">
        <v>17130892</v>
      </c>
    </row>
    <row r="23">
      <c r="A23" s="53" t="inlineStr">
        <is>
          <t>本州北區</t>
        </is>
      </c>
      <c r="B23" s="53" t="inlineStr">
        <is>
          <t>福島</t>
        </is>
      </c>
      <c r="C23" s="53" t="n">
        <v>1927306</v>
      </c>
      <c r="D23" s="53" t="n">
        <v>67723</v>
      </c>
      <c r="E23" s="53" t="n">
        <v>42851917</v>
      </c>
      <c r="F23" s="53" t="n">
        <v>6870318</v>
      </c>
    </row>
    <row r="24">
      <c r="A24" s="53" t="inlineStr">
        <is>
          <t>本州北區</t>
        </is>
      </c>
      <c r="B24" s="53" t="inlineStr">
        <is>
          <t>宮城</t>
        </is>
      </c>
      <c r="C24" s="53" t="n">
        <v>6111155</v>
      </c>
      <c r="D24" s="53" t="n">
        <v>151569</v>
      </c>
      <c r="E24" s="53" t="n">
        <v>44963529</v>
      </c>
      <c r="F24" s="53" t="n">
        <v>4855065</v>
      </c>
    </row>
    <row r="25">
      <c r="A25" s="53" t="inlineStr">
        <is>
          <t>本州北區</t>
        </is>
      </c>
      <c r="B25" s="53" t="inlineStr">
        <is>
          <t>山形</t>
        </is>
      </c>
      <c r="C25" s="53" t="n">
        <v>1900941</v>
      </c>
      <c r="D25" s="53" t="n">
        <v>59532</v>
      </c>
      <c r="E25" s="53" t="n">
        <v>31675353</v>
      </c>
      <c r="F25" s="53" t="n">
        <v>6675026</v>
      </c>
    </row>
    <row r="26">
      <c r="A26" s="53" t="inlineStr">
        <is>
          <t>本州北區</t>
        </is>
      </c>
      <c r="B26" s="53" t="inlineStr">
        <is>
          <t>秋田</t>
        </is>
      </c>
      <c r="C26" s="53" t="n">
        <v>258962</v>
      </c>
      <c r="D26" s="53" t="n">
        <v>10718</v>
      </c>
      <c r="E26" s="53" t="n">
        <v>48068067</v>
      </c>
      <c r="F26" s="53" t="n">
        <v>7608111</v>
      </c>
    </row>
    <row r="27">
      <c r="A27" s="53" t="inlineStr">
        <is>
          <t>本州北區</t>
        </is>
      </c>
      <c r="B27" s="53" t="inlineStr">
        <is>
          <t>岩手</t>
        </is>
      </c>
      <c r="C27" s="53" t="n">
        <v>1187830</v>
      </c>
      <c r="D27" s="53" t="n">
        <v>58731</v>
      </c>
      <c r="E27" s="53" t="n">
        <v>28800301</v>
      </c>
      <c r="F27" s="53" t="n">
        <v>4011877</v>
      </c>
    </row>
    <row r="28">
      <c r="A28" s="53" t="inlineStr">
        <is>
          <t>本州北區</t>
        </is>
      </c>
      <c r="B28" s="53" t="inlineStr">
        <is>
          <t>青森</t>
        </is>
      </c>
      <c r="C28" s="53" t="n">
        <v>74658</v>
      </c>
      <c r="D28" s="53" t="n">
        <v>15829</v>
      </c>
      <c r="E28" s="53" t="n">
        <v>13790400</v>
      </c>
      <c r="F28" s="53" t="n">
        <v>2956690</v>
      </c>
    </row>
    <row r="29">
      <c r="A29" s="53" t="inlineStr">
        <is>
          <t>本州北區</t>
        </is>
      </c>
      <c r="B29" s="53" t="inlineStr">
        <is>
          <t>計</t>
        </is>
      </c>
      <c r="C29" s="53" t="n">
        <v>20127398</v>
      </c>
      <c r="D29" s="53" t="n">
        <v>557823</v>
      </c>
      <c r="E29" s="53" t="n">
        <v>321190631</v>
      </c>
      <c r="F29" s="53" t="n">
        <v>50107979</v>
      </c>
    </row>
    <row r="30">
      <c r="A30" s="53" t="inlineStr">
        <is>
          <t>本州西區</t>
        </is>
      </c>
      <c r="B30" s="53" t="inlineStr">
        <is>
          <t>京都</t>
        </is>
      </c>
      <c r="C30" s="53" t="n">
        <v>6535159</v>
      </c>
      <c r="D30" s="53" t="n">
        <v>395336</v>
      </c>
      <c r="E30" s="53" t="n">
        <v>530988753</v>
      </c>
      <c r="F30" s="53" t="n">
        <v>50034070</v>
      </c>
    </row>
    <row r="31">
      <c r="A31" s="53" t="inlineStr">
        <is>
          <t>本州西區</t>
        </is>
      </c>
      <c r="B31" s="53" t="inlineStr">
        <is>
          <t>大阪</t>
        </is>
      </c>
      <c r="C31" s="53" t="n">
        <v>86487441</v>
      </c>
      <c r="D31" s="53" t="n">
        <v>1431748</v>
      </c>
      <c r="E31" s="53" t="n">
        <v>2484050754</v>
      </c>
      <c r="F31" s="53" t="n">
        <v>146364555</v>
      </c>
    </row>
    <row r="32">
      <c r="A32" s="53" t="inlineStr">
        <is>
          <t>本州西區</t>
        </is>
      </c>
      <c r="B32" s="53" t="inlineStr">
        <is>
          <t>奈良</t>
        </is>
      </c>
      <c r="C32" s="53" t="n">
        <v>2616668</v>
      </c>
      <c r="D32" s="53" t="n">
        <v>152339</v>
      </c>
      <c r="E32" s="53" t="n">
        <v>66326620</v>
      </c>
      <c r="F32" s="53" t="n">
        <v>10109113</v>
      </c>
    </row>
    <row r="33">
      <c r="A33" s="53" t="inlineStr">
        <is>
          <t>本州西區</t>
        </is>
      </c>
      <c r="B33" s="53" t="inlineStr">
        <is>
          <t>和歌山</t>
        </is>
      </c>
      <c r="C33" s="53" t="n">
        <v>3353193</v>
      </c>
      <c r="D33" s="53" t="n">
        <v>380883</v>
      </c>
      <c r="E33" s="53" t="n">
        <v>93214874</v>
      </c>
      <c r="F33" s="53" t="n">
        <v>16336305</v>
      </c>
    </row>
    <row r="34">
      <c r="A34" s="53" t="inlineStr">
        <is>
          <t>本州西區</t>
        </is>
      </c>
      <c r="B34" s="53" t="inlineStr">
        <is>
          <t>兵庫</t>
        </is>
      </c>
      <c r="C34" s="53" t="n">
        <v>17143097</v>
      </c>
      <c r="D34" s="53" t="n">
        <v>865587</v>
      </c>
      <c r="E34" s="53" t="n">
        <v>969440975</v>
      </c>
      <c r="F34" s="53" t="n">
        <v>61412695</v>
      </c>
    </row>
    <row r="35">
      <c r="A35" s="53" t="inlineStr">
        <is>
          <t>本州西區</t>
        </is>
      </c>
      <c r="B35" s="53" t="inlineStr">
        <is>
          <t>岡山</t>
        </is>
      </c>
      <c r="C35" s="53" t="n">
        <v>9430328</v>
      </c>
      <c r="D35" s="53" t="n">
        <v>559180</v>
      </c>
      <c r="E35" s="53" t="n">
        <v>106855666</v>
      </c>
      <c r="F35" s="53" t="n">
        <v>14976387</v>
      </c>
    </row>
    <row r="36">
      <c r="A36" s="53" t="inlineStr">
        <is>
          <t>本州西區</t>
        </is>
      </c>
      <c r="B36" s="53" t="inlineStr">
        <is>
          <t>広島</t>
        </is>
      </c>
      <c r="C36" s="53" t="n">
        <v>8630588</v>
      </c>
      <c r="D36" s="53" t="n">
        <v>482775</v>
      </c>
      <c r="E36" s="53" t="n">
        <v>139655734</v>
      </c>
      <c r="F36" s="53" t="n">
        <v>22794361</v>
      </c>
    </row>
    <row r="37">
      <c r="A37" s="53" t="inlineStr">
        <is>
          <t>本州西區</t>
        </is>
      </c>
      <c r="B37" s="53" t="inlineStr">
        <is>
          <t>山口</t>
        </is>
      </c>
      <c r="C37" s="53" t="n">
        <v>5927142</v>
      </c>
      <c r="D37" s="53" t="n">
        <v>536986</v>
      </c>
      <c r="E37" s="53" t="n">
        <v>130298620</v>
      </c>
      <c r="F37" s="53" t="n">
        <v>17575371</v>
      </c>
    </row>
    <row r="38">
      <c r="A38" s="53" t="inlineStr">
        <is>
          <t>本州西區</t>
        </is>
      </c>
      <c r="B38" s="53" t="inlineStr">
        <is>
          <t>島根</t>
        </is>
      </c>
      <c r="C38" s="53" t="n">
        <v>4807249</v>
      </c>
      <c r="D38" s="53" t="n">
        <v>250438</v>
      </c>
      <c r="E38" s="53" t="n">
        <v>31271086</v>
      </c>
      <c r="F38" s="53" t="n">
        <v>5800430</v>
      </c>
    </row>
    <row r="39">
      <c r="A39" s="53" t="inlineStr">
        <is>
          <t>本州西區</t>
        </is>
      </c>
      <c r="B39" s="53" t="inlineStr">
        <is>
          <t>鳥取</t>
        </is>
      </c>
      <c r="C39" s="53" t="n">
        <v>1773908</v>
      </c>
      <c r="D39" s="53" t="n">
        <v>244309</v>
      </c>
      <c r="E39" s="53" t="n">
        <v>22458314</v>
      </c>
      <c r="F39" s="53" t="n">
        <v>4244210</v>
      </c>
    </row>
    <row r="40">
      <c r="A40" s="53" t="inlineStr">
        <is>
          <t>本州西區</t>
        </is>
      </c>
      <c r="B40" s="53" t="inlineStr">
        <is>
          <t>計</t>
        </is>
      </c>
      <c r="C40" s="53" t="n">
        <v>146704773</v>
      </c>
      <c r="D40" s="53" t="n">
        <v>5299581</v>
      </c>
      <c r="E40" s="53" t="n">
        <v>4574561396</v>
      </c>
      <c r="F40" s="53" t="n">
        <v>349647497</v>
      </c>
    </row>
    <row r="41">
      <c r="A41" s="53" t="inlineStr">
        <is>
          <t>四國區</t>
        </is>
      </c>
      <c r="B41" s="53" t="inlineStr">
        <is>
          <t>徳島</t>
        </is>
      </c>
      <c r="C41" s="53" t="n">
        <v>4080109</v>
      </c>
      <c r="D41" s="53" t="n">
        <v>317285</v>
      </c>
      <c r="E41" s="53" t="n">
        <v>41000906</v>
      </c>
      <c r="F41" s="53" t="n">
        <v>5572953</v>
      </c>
    </row>
    <row r="42">
      <c r="A42" s="53" t="inlineStr">
        <is>
          <t>四國區</t>
        </is>
      </c>
      <c r="B42" s="53" t="inlineStr">
        <is>
          <t>香川</t>
        </is>
      </c>
      <c r="C42" s="53" t="n">
        <v>969374</v>
      </c>
      <c r="D42" s="53" t="n">
        <v>110489</v>
      </c>
      <c r="E42" s="53" t="n">
        <v>21211691</v>
      </c>
      <c r="F42" s="53" t="n">
        <v>4035669</v>
      </c>
    </row>
    <row r="43">
      <c r="A43" s="53" t="inlineStr">
        <is>
          <t>四國區</t>
        </is>
      </c>
      <c r="B43" s="53" t="inlineStr">
        <is>
          <t>愛媛</t>
        </is>
      </c>
      <c r="C43" s="53" t="n">
        <v>1397618</v>
      </c>
      <c r="D43" s="53" t="n">
        <v>228669</v>
      </c>
      <c r="E43" s="53" t="n">
        <v>44633560</v>
      </c>
      <c r="F43" s="53" t="n">
        <v>8494286</v>
      </c>
    </row>
    <row r="44">
      <c r="A44" s="53" t="inlineStr">
        <is>
          <t>四國區</t>
        </is>
      </c>
      <c r="B44" s="53" t="inlineStr">
        <is>
          <t>高知</t>
        </is>
      </c>
      <c r="C44" s="53" t="n">
        <v>1484566</v>
      </c>
      <c r="D44" s="53" t="n">
        <v>87593</v>
      </c>
      <c r="E44" s="53" t="n">
        <v>27491840</v>
      </c>
      <c r="F44" s="53" t="n">
        <v>2689091</v>
      </c>
    </row>
    <row r="45">
      <c r="A45" s="53" t="inlineStr">
        <is>
          <t>四國區</t>
        </is>
      </c>
      <c r="B45" s="53" t="inlineStr">
        <is>
          <t>計</t>
        </is>
      </c>
      <c r="C45" s="53" t="n">
        <v>7931667</v>
      </c>
      <c r="D45" s="53" t="n">
        <v>744036</v>
      </c>
      <c r="E45" s="53" t="n">
        <v>134337997</v>
      </c>
      <c r="F45" s="53" t="n">
        <v>20791999</v>
      </c>
    </row>
    <row r="46">
      <c r="A46" s="53" t="inlineStr">
        <is>
          <t>九州區</t>
        </is>
      </c>
      <c r="B46" s="53" t="inlineStr">
        <is>
          <t>長崎</t>
        </is>
      </c>
      <c r="C46" s="53" t="n">
        <v>5334938</v>
      </c>
      <c r="D46" s="53" t="n">
        <v>348362</v>
      </c>
      <c r="E46" s="53" t="n">
        <v>66251633</v>
      </c>
      <c r="F46" s="53" t="n">
        <v>8691489</v>
      </c>
    </row>
    <row r="47">
      <c r="A47" s="53" t="inlineStr">
        <is>
          <t>九州區</t>
        </is>
      </c>
      <c r="B47" s="53" t="inlineStr">
        <is>
          <t>佐賀</t>
        </is>
      </c>
      <c r="C47" s="53" t="n">
        <v>3423611</v>
      </c>
      <c r="D47" s="53" t="n">
        <v>394802</v>
      </c>
      <c r="E47" s="53" t="n">
        <v>41291875</v>
      </c>
      <c r="F47" s="53" t="n">
        <v>6420009</v>
      </c>
    </row>
    <row r="48">
      <c r="A48" s="53" t="inlineStr">
        <is>
          <t>九州區</t>
        </is>
      </c>
      <c r="B48" s="53" t="inlineStr">
        <is>
          <t>福岡</t>
        </is>
      </c>
      <c r="C48" s="53" t="n">
        <v>17244235</v>
      </c>
      <c r="D48" s="53" t="n">
        <v>1219955</v>
      </c>
      <c r="E48" s="53" t="n">
        <v>264015859</v>
      </c>
      <c r="F48" s="53" t="n">
        <v>21911641</v>
      </c>
    </row>
    <row r="49">
      <c r="A49" s="53" t="inlineStr">
        <is>
          <t>九州區</t>
        </is>
      </c>
      <c r="B49" s="53" t="inlineStr">
        <is>
          <t>熊本</t>
        </is>
      </c>
      <c r="C49" s="53" t="n">
        <v>1183318</v>
      </c>
      <c r="D49" s="53" t="n">
        <v>26863</v>
      </c>
      <c r="E49" s="53" t="n">
        <v>46706546</v>
      </c>
      <c r="F49" s="53" t="n">
        <v>5259901</v>
      </c>
    </row>
    <row r="50">
      <c r="A50" s="53" t="inlineStr">
        <is>
          <t>九州區</t>
        </is>
      </c>
      <c r="B50" s="53" t="inlineStr">
        <is>
          <t>大分</t>
        </is>
      </c>
      <c r="C50" s="53" t="n">
        <v>3335264</v>
      </c>
      <c r="D50" s="53" t="n">
        <v>297890</v>
      </c>
      <c r="E50" s="53" t="n">
        <v>31169132</v>
      </c>
      <c r="F50" s="53" t="n">
        <v>4140836</v>
      </c>
    </row>
    <row r="51">
      <c r="A51" s="53" t="inlineStr">
        <is>
          <t>九州區</t>
        </is>
      </c>
      <c r="B51" s="53" t="inlineStr">
        <is>
          <t>宮崎</t>
        </is>
      </c>
      <c r="C51" s="53" t="n">
        <v>3194845</v>
      </c>
      <c r="D51" s="53" t="n">
        <v>322817</v>
      </c>
      <c r="E51" s="53" t="n">
        <v>21892151</v>
      </c>
      <c r="F51" s="53" t="n">
        <v>3234383</v>
      </c>
    </row>
    <row r="52">
      <c r="A52" s="53" t="inlineStr">
        <is>
          <t>九州區</t>
        </is>
      </c>
      <c r="B52" s="53" t="inlineStr">
        <is>
          <t>鹿児島</t>
        </is>
      </c>
      <c r="C52" s="53" t="n">
        <v>4429062</v>
      </c>
      <c r="D52" s="53" t="n">
        <v>616499</v>
      </c>
      <c r="E52" s="53" t="n">
        <v>48514818</v>
      </c>
      <c r="F52" s="53" t="n">
        <v>3950828</v>
      </c>
    </row>
    <row r="53">
      <c r="A53" s="53" t="inlineStr">
        <is>
          <t>九州區</t>
        </is>
      </c>
      <c r="B53" s="53" t="inlineStr">
        <is>
          <t>計</t>
        </is>
      </c>
      <c r="C53" s="53" t="n">
        <v>38145273</v>
      </c>
      <c r="D53" s="53" t="n">
        <v>3227188</v>
      </c>
      <c r="E53" s="53" t="n">
        <v>519842014</v>
      </c>
      <c r="F53" s="53" t="n">
        <v>53609087</v>
      </c>
    </row>
    <row r="54">
      <c r="A54" s="53" t="inlineStr">
        <is>
          <t>沖縄</t>
        </is>
      </c>
      <c r="B54" s="53" t="inlineStr"/>
      <c r="C54" s="53" t="n">
        <v>420865</v>
      </c>
      <c r="D54" s="53" t="n">
        <v>78957</v>
      </c>
      <c r="E54" s="53" t="n">
        <v>10772775</v>
      </c>
      <c r="F54" s="53" t="n">
        <v>1311188</v>
      </c>
    </row>
    <row r="55">
      <c r="A55" s="53" t="inlineStr">
        <is>
          <t>北海道</t>
        </is>
      </c>
      <c r="B55" s="53" t="inlineStr"/>
      <c r="C55" s="53" t="n">
        <v>7483322</v>
      </c>
      <c r="D55" s="53" t="n">
        <v>98917</v>
      </c>
      <c r="E55" s="53" t="n">
        <v>202263301</v>
      </c>
      <c r="F55" s="53" t="n">
        <v>16292216</v>
      </c>
    </row>
    <row r="56">
      <c r="A56" s="53" t="inlineStr">
        <is>
          <t>臺灣</t>
        </is>
      </c>
      <c r="B56" s="53" t="inlineStr"/>
      <c r="C56" s="53" t="n">
        <v>1351053</v>
      </c>
      <c r="D56" s="53" t="n">
        <v>249688</v>
      </c>
      <c r="E56" s="53" t="n">
        <v>48616709</v>
      </c>
      <c r="F56" s="53" t="n">
        <v>3103938</v>
      </c>
    </row>
    <row r="57">
      <c r="A57" s="53" t="inlineStr">
        <is>
          <t>樺太</t>
        </is>
      </c>
      <c r="B57" s="53" t="inlineStr"/>
      <c r="C57" s="53" t="inlineStr"/>
      <c r="D57" s="53" t="inlineStr"/>
      <c r="E57" s="53" t="n">
        <v>3704144</v>
      </c>
      <c r="F57" s="53" t="n">
        <v>215462</v>
      </c>
    </row>
    <row r="58">
      <c r="A58" s="53" t="inlineStr">
        <is>
          <t>合計</t>
        </is>
      </c>
      <c r="B58" s="53" t="inlineStr"/>
      <c r="C58" s="53" t="n">
        <v>335828325</v>
      </c>
      <c r="D58" s="53" t="n">
        <v>16255517</v>
      </c>
      <c r="E58" s="53" t="n">
        <v>11930035165</v>
      </c>
      <c r="F58" s="53" t="n">
        <v>1030118713</v>
      </c>
    </row>
    <row r="59">
      <c r="A59" s="53" t="inlineStr">
        <is>
          <t>韓</t>
        </is>
      </c>
      <c r="B59" s="53" t="inlineStr"/>
      <c r="C59" s="53" t="n">
        <v>27028144</v>
      </c>
      <c r="D59" s="53" t="n">
        <v>281309</v>
      </c>
      <c r="E59" s="53" t="n">
        <v>174888678</v>
      </c>
      <c r="F59" s="53" t="n">
        <v>7757008</v>
      </c>
    </row>
    <row r="60">
      <c r="A60" s="53" t="inlineStr">
        <is>
          <t>淸</t>
        </is>
      </c>
      <c r="B60" s="53" t="inlineStr"/>
      <c r="C60" s="53" t="n">
        <v>56431</v>
      </c>
      <c r="D60" s="53" t="inlineStr"/>
      <c r="E60" s="53" t="n">
        <v>1703789</v>
      </c>
      <c r="F60" s="53" t="n">
        <v>1413</v>
      </c>
    </row>
    <row r="61">
      <c r="A61" s="53" t="inlineStr">
        <is>
          <t>合計</t>
        </is>
      </c>
      <c r="B61" s="53" t="inlineStr"/>
      <c r="C61" s="53" t="n">
        <v>27084575</v>
      </c>
      <c r="D61" s="53" t="n">
        <v>281309</v>
      </c>
      <c r="E61" s="53" t="n">
        <v>176592467</v>
      </c>
      <c r="F61" s="53" t="n">
        <v>7758421</v>
      </c>
    </row>
    <row r="62">
      <c r="A62" s="53" t="inlineStr">
        <is>
          <t>總計</t>
        </is>
      </c>
      <c r="B62" s="53" t="inlineStr"/>
      <c r="C62" s="53" t="n">
        <v>362912900</v>
      </c>
      <c r="D62" s="53" t="n">
        <v>16536826</v>
      </c>
      <c r="E62" s="53" t="n">
        <v>12106627632</v>
      </c>
      <c r="F62" s="53" t="n">
        <v>1037877134</v>
      </c>
    </row>
    <row r="63">
      <c r="A63" s="53" t="inlineStr">
        <is>
          <t>明治41年度</t>
        </is>
      </c>
      <c r="B63" s="53" t="inlineStr"/>
      <c r="C63" s="53" t="n">
        <v>297188468</v>
      </c>
      <c r="D63" s="53" t="n">
        <v>19349245</v>
      </c>
      <c r="E63" s="53" t="n">
        <v>11231901264</v>
      </c>
      <c r="F63" s="53" t="n">
        <v>918723582</v>
      </c>
    </row>
    <row r="64">
      <c r="A64" s="53" t="inlineStr">
        <is>
          <t>明治40年度</t>
        </is>
      </c>
      <c r="B64" s="53" t="inlineStr"/>
      <c r="C64" s="53" t="n">
        <v>259884460</v>
      </c>
      <c r="D64" s="53" t="n">
        <v>19395576</v>
      </c>
      <c r="E64" s="53" t="n">
        <v>13737261233</v>
      </c>
      <c r="F64" s="53" t="n">
        <v>924899525</v>
      </c>
    </row>
    <row r="65">
      <c r="A65" s="53" t="inlineStr">
        <is>
          <t>明治39年度</t>
        </is>
      </c>
      <c r="B65" s="53" t="inlineStr"/>
      <c r="C65" s="53" t="n">
        <v>316139652</v>
      </c>
      <c r="D65" s="53" t="n">
        <v>11723605</v>
      </c>
      <c r="E65" s="53" t="n">
        <v>13347374572</v>
      </c>
      <c r="F65" s="53" t="n">
        <v>1022039172</v>
      </c>
    </row>
    <row r="66">
      <c r="A66" s="53" t="inlineStr">
        <is>
          <t>明治38年度</t>
        </is>
      </c>
      <c r="B66" s="53" t="inlineStr"/>
      <c r="C66" s="53" t="n">
        <v>224205424</v>
      </c>
      <c r="D66" s="53" t="n">
        <v>8851275</v>
      </c>
      <c r="E66" s="53" t="n">
        <v>9228699237</v>
      </c>
      <c r="F66" s="53" t="n">
        <v>683669650</v>
      </c>
    </row>
    <row r="67">
      <c r="A67" s="53" t="inlineStr">
        <is>
          <t>明治37年度</t>
        </is>
      </c>
      <c r="B67" s="53" t="inlineStr"/>
      <c r="C67" s="53" t="n">
        <v>214031071</v>
      </c>
      <c r="D67" s="53" t="n">
        <v>9712579</v>
      </c>
      <c r="E67" s="53" t="n">
        <v>7701952025</v>
      </c>
      <c r="F67" s="53" t="n">
        <v>595604253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54" t="inlineStr">
        <is>
          <t>data_start_row</t>
        </is>
      </c>
      <c r="B1" s="54" t="n">
        <v>4</v>
      </c>
    </row>
    <row r="2">
      <c r="A2" s="54" t="inlineStr">
        <is>
          <t>updated_date</t>
        </is>
      </c>
      <c r="B2" s="55" t="n">
        <v>44488</v>
      </c>
    </row>
    <row r="3">
      <c r="A3" s="54" t="inlineStr">
        <is>
          <t>updated_by</t>
        </is>
      </c>
      <c r="B3" s="54" t="inlineStr"/>
    </row>
    <row r="4">
      <c r="A4" s="54" t="inlineStr">
        <is>
          <t>source</t>
        </is>
      </c>
      <c r="B4" s="54" t="inlineStr">
        <is>
          <t>日本帝国第二十九統計年鑑</t>
        </is>
      </c>
    </row>
    <row r="5">
      <c r="A5" s="54" t="inlineStr">
        <is>
          <t>year</t>
        </is>
      </c>
      <c r="B5" s="54" t="n">
        <v>1910</v>
      </c>
    </row>
    <row r="6">
      <c r="A6" s="54" t="inlineStr">
        <is>
          <t>tab_no</t>
        </is>
      </c>
      <c r="B6" s="54" t="n">
        <v>180</v>
      </c>
    </row>
    <row r="7">
      <c r="A7" s="54" t="inlineStr">
        <is>
          <t>tab_title</t>
        </is>
      </c>
      <c r="B7" s="54" t="inlineStr">
        <is>
          <t>普通銀行預金</t>
        </is>
      </c>
    </row>
    <row r="8">
      <c r="A8" s="54" t="inlineStr">
        <is>
          <t>tab_year</t>
        </is>
      </c>
      <c r="B8" s="54" t="inlineStr">
        <is>
          <t>1909年度</t>
        </is>
      </c>
    </row>
    <row r="9">
      <c r="A9" s="54" t="inlineStr">
        <is>
          <t>tab_yearjp</t>
        </is>
      </c>
      <c r="B9" s="54" t="inlineStr">
        <is>
          <t>明治42年度</t>
        </is>
      </c>
    </row>
    <row r="10">
      <c r="A10" s="54" t="inlineStr">
        <is>
          <t>remark_tab</t>
        </is>
      </c>
      <c r="B10" s="54" t="inlineStr">
        <is>
          <t>普通預金ノ種類別ヲ揭クレハ次ノ如シ</t>
        </is>
      </c>
    </row>
    <row r="11">
      <c r="A11" s="54" t="inlineStr">
        <is>
          <t>remark_editor</t>
        </is>
      </c>
      <c r="B11" s="54" t="n"/>
    </row>
    <row r="12">
      <c r="A12" s="54" t="inlineStr">
        <is>
          <t>changelog</t>
        </is>
      </c>
      <c r="B12" s="54" t="inlineStr"/>
    </row>
    <row r="13">
      <c r="A13" s="54" t="n"/>
      <c r="B13" s="54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2021-10-29T02:28:24Z</dcterms:modified>
  <cp:lastModifiedBy>fujiya</cp:lastModifiedBy>
</cp:coreProperties>
</file>