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3600" yWindow="3810" windowWidth="21600" windowHeight="1128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#,##0.0;[Red]\-#,##0.0"/>
    <numFmt numFmtId="165" formatCode="[Red][&gt;0]General;[Red][&lt;0]\-General;[Black]General"/>
    <numFmt numFmtId="166" formatCode="#,###"/>
    <numFmt numFmtId="167" formatCode="[Red]@"/>
    <numFmt numFmtId="168" formatCode="[Red][&gt;0]#,##0;[Red][&lt;0]-#,##0;[Black]#,##0;[Red]@"/>
  </numFmts>
  <fonts count="9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ＭＳ ゴシック"/>
      <charset val="128"/>
      <family val="3"/>
      <color theme="1"/>
      <sz val="11"/>
    </font>
    <font>
      <name val="ＭＳ ゴシック"/>
      <charset val="128"/>
      <family val="3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58">
    <xf numFmtId="0" fontId="0" fillId="0" borderId="0" pivotButton="0" quotePrefix="0" xfId="0"/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 wrapText="1"/>
    </xf>
    <xf numFmtId="164" fontId="4" fillId="0" borderId="0" applyAlignment="1" pivotButton="0" quotePrefix="0" xfId="1">
      <alignment horizontal="right" wrapText="1"/>
    </xf>
    <xf numFmtId="0" fontId="4" fillId="0" borderId="0" applyAlignment="1" pivotButton="0" quotePrefix="0" xfId="0">
      <alignment horizontal="right"/>
    </xf>
    <xf numFmtId="164" fontId="4" fillId="0" borderId="0" applyAlignment="1" pivotButton="0" quotePrefix="0" xfId="1">
      <alignment horizontal="right"/>
    </xf>
    <xf numFmtId="0" fontId="4" fillId="0" borderId="0" applyAlignment="1" pivotButton="0" quotePrefix="0" xfId="0">
      <alignment horizontal="right"/>
    </xf>
    <xf numFmtId="164" fontId="4" fillId="0" borderId="0" applyAlignment="1" pivotButton="0" quotePrefix="0" xfId="1">
      <alignment horizontal="right"/>
    </xf>
    <xf numFmtId="0" fontId="4" fillId="0" borderId="0" applyAlignment="1" pivotButton="0" quotePrefix="0" xfId="0">
      <alignment horizontal="right"/>
    </xf>
    <xf numFmtId="0" fontId="5" fillId="0" borderId="0" applyAlignment="1" pivotButton="0" quotePrefix="0" xfId="0">
      <alignment vertical="center"/>
    </xf>
    <xf numFmtId="0" fontId="4" fillId="0" borderId="0" pivotButton="0" quotePrefix="0" xfId="0"/>
    <xf numFmtId="0" fontId="5" fillId="0" borderId="0" pivotButton="0" quotePrefix="0" xfId="0"/>
    <xf numFmtId="0" fontId="5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8" fontId="4" fillId="0" borderId="0" applyAlignment="1" pivotButton="0" quotePrefix="0" xfId="1">
      <alignment horizontal="right"/>
    </xf>
    <xf numFmtId="0" fontId="6" fillId="0" borderId="0" applyAlignment="1" pivotButton="0" quotePrefix="0" xfId="0">
      <alignment horizontal="left" vertical="center"/>
    </xf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38" fontId="6" fillId="0" borderId="0" applyAlignment="1" pivotButton="0" quotePrefix="0" xfId="1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0" fontId="4" fillId="0" borderId="0" applyAlignment="1" pivotButton="0" quotePrefix="0" xfId="0">
      <alignment horizontal="left"/>
    </xf>
    <xf numFmtId="165" fontId="4" fillId="2" borderId="0" applyAlignment="1" pivotButton="0" quotePrefix="0" xfId="0">
      <alignment horizontal="left"/>
    </xf>
    <xf numFmtId="0" fontId="4" fillId="0" borderId="0" applyAlignment="1" pivotButton="0" quotePrefix="0" xfId="0">
      <alignment horizontal="left" vertical="top" wrapText="1"/>
    </xf>
    <xf numFmtId="0" fontId="4" fillId="0" borderId="0" applyAlignment="1" pivotButton="0" quotePrefix="0" xfId="0">
      <alignment horizontal="left" vertical="top" wrapText="1"/>
    </xf>
    <xf numFmtId="38" fontId="4" fillId="0" borderId="0" applyAlignment="1" pivotButton="0" quotePrefix="0" xfId="1">
      <alignment horizontal="left" vertical="top"/>
    </xf>
    <xf numFmtId="38" fontId="4" fillId="0" borderId="0" applyAlignment="1" pivotButton="0" quotePrefix="0" xfId="1">
      <alignment horizontal="left" vertical="top" wrapText="1"/>
    </xf>
    <xf numFmtId="0" fontId="4" fillId="0" borderId="0" applyAlignment="1" pivotButton="0" quotePrefix="0" xfId="0">
      <alignment horizontal="right" vertical="top" wrapText="1"/>
    </xf>
    <xf numFmtId="0" fontId="4" fillId="0" borderId="0" applyAlignment="1" pivotButton="0" quotePrefix="0" xfId="0">
      <alignment horizontal="right" vertical="top" wrapText="1"/>
    </xf>
    <xf numFmtId="165" fontId="4" fillId="3" borderId="0" applyAlignment="1" pivotButton="0" quotePrefix="0" xfId="1">
      <alignment horizontal="right"/>
    </xf>
    <xf numFmtId="165" fontId="4" fillId="3" borderId="0" applyAlignment="1" pivotButton="0" quotePrefix="0" xfId="0">
      <alignment horizontal="right"/>
    </xf>
    <xf numFmtId="165" fontId="4" fillId="3" borderId="0" applyAlignment="1" pivotButton="0" quotePrefix="0" xfId="0">
      <alignment horizontal="left"/>
    </xf>
    <xf numFmtId="38" fontId="4" fillId="0" borderId="0" applyAlignment="1" pivotButton="0" quotePrefix="0" xfId="1">
      <alignment horizontal="right"/>
    </xf>
    <xf numFmtId="166" fontId="0" fillId="0" borderId="0" pivotButton="0" quotePrefix="0" xfId="0"/>
    <xf numFmtId="0" fontId="0" fillId="0" borderId="0" pivotButton="0" quotePrefix="0" xfId="0"/>
    <xf numFmtId="3" fontId="0" fillId="0" borderId="0" pivotButton="0" quotePrefix="0" xfId="0"/>
    <xf numFmtId="38" fontId="7" fillId="0" borderId="0" pivotButton="0" quotePrefix="0" xfId="1"/>
    <xf numFmtId="38" fontId="7" fillId="0" borderId="0" applyAlignment="1" pivotButton="0" quotePrefix="0" xfId="1">
      <alignment horizontal="right"/>
    </xf>
    <xf numFmtId="38" fontId="7" fillId="0" borderId="0" applyAlignment="1" pivotButton="0" quotePrefix="0" xfId="1">
      <alignment horizontal="right" wrapText="1"/>
    </xf>
    <xf numFmtId="38" fontId="7" fillId="0" borderId="0" pivotButton="0" quotePrefix="0" xfId="1"/>
    <xf numFmtId="0" fontId="8" fillId="0" borderId="1" applyAlignment="1" pivotButton="0" quotePrefix="0" xfId="0">
      <alignment horizontal="general" vertical="center"/>
    </xf>
    <xf numFmtId="38" fontId="8" fillId="0" borderId="1" applyAlignment="1" pivotButton="0" quotePrefix="0" xfId="1">
      <alignment horizontal="general" vertical="center"/>
    </xf>
    <xf numFmtId="165" fontId="4" fillId="3" borderId="0" applyAlignment="1" pivotButton="0" quotePrefix="0" xfId="0">
      <alignment horizontal="right"/>
    </xf>
    <xf numFmtId="167" fontId="8" fillId="4" borderId="1" applyAlignment="1" pivotButton="0" quotePrefix="0" xfId="0">
      <alignment horizontal="general" vertical="center"/>
    </xf>
    <xf numFmtId="168" fontId="8" fillId="4" borderId="1" applyAlignment="1" pivotButton="0" quotePrefix="0" xfId="1">
      <alignment horizontal="general" vertical="center"/>
    </xf>
    <xf numFmtId="167" fontId="8" fillId="4" borderId="1" applyAlignment="1" pivotButton="0" quotePrefix="0" xfId="1">
      <alignment horizontal="general" vertical="center"/>
    </xf>
    <xf numFmtId="3" fontId="8" fillId="0" borderId="1" applyAlignment="1" pivotButton="0" quotePrefix="0" xfId="0">
      <alignment horizontal="general" vertical="center"/>
    </xf>
    <xf numFmtId="164" fontId="8" fillId="0" borderId="1" applyAlignment="1" pivotButton="0" quotePrefix="0" xfId="1">
      <alignment horizontal="general" vertical="center"/>
    </xf>
    <xf numFmtId="166" fontId="8" fillId="0" borderId="1" applyAlignment="1" pivotButton="0" quotePrefix="0" xfId="0">
      <alignment horizontal="general" vertical="center"/>
    </xf>
    <xf numFmtId="167" fontId="8" fillId="4" borderId="1" applyAlignment="1" pivotButton="0" quotePrefix="0" xfId="0">
      <alignment horizontal="general" vertical="center"/>
    </xf>
    <xf numFmtId="167" fontId="8" fillId="4" borderId="1" applyAlignment="1" pivotButton="0" quotePrefix="0" xfId="1">
      <alignment horizontal="general" vertical="center"/>
    </xf>
    <xf numFmtId="0" fontId="8" fillId="0" borderId="1" applyAlignment="1" pivotButton="0" quotePrefix="0" xfId="0">
      <alignment horizontal="general" vertical="center"/>
    </xf>
    <xf numFmtId="0" fontId="8" fillId="0" borderId="1" applyAlignment="1" pivotButton="0" quotePrefix="0" xfId="0">
      <alignment horizontal="left" vertical="center" wrapText="1"/>
    </xf>
    <xf numFmtId="14" fontId="8" fillId="0" borderId="1" applyAlignment="1" pivotButton="0" quotePrefix="0" xfId="0">
      <alignment horizontal="left" vertical="center" wrapText="1"/>
    </xf>
    <xf numFmtId="38" fontId="8" fillId="0" borderId="1" applyAlignment="1" pivotButton="0" quotePrefix="0" xfId="1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N71"/>
  <sheetViews>
    <sheetView tabSelected="0" topLeftCell="A1" zoomScale="100" zoomScaleNormal="100" workbookViewId="0">
      <pane xSplit="2" ySplit="8" topLeftCell="C9" activePane="bottomRight" state="frozen"/>
      <selection pane="topRight" activeCell="A1" sqref="A1"/>
      <selection pane="bottomLeft" activeCell="A9" sqref="A9"/>
      <selection pane="bottomRight" activeCell="G16" sqref="G16"/>
    </sheetView>
  </sheetViews>
  <sheetFormatPr baseColWidth="8" defaultColWidth="9.125" defaultRowHeight="13.5"/>
  <cols>
    <col width="9.125" customWidth="1" style="9" min="1" max="1"/>
    <col width="11" customWidth="1" style="9" min="2" max="2"/>
    <col width="5.5" bestFit="1" customWidth="1" style="35" min="3" max="3"/>
    <col width="7.5" bestFit="1" customWidth="1" style="35" min="4" max="4"/>
    <col width="13.875" bestFit="1" customWidth="1" style="35" min="5" max="5"/>
    <col width="16.125" bestFit="1" customWidth="1" style="35" min="6" max="6"/>
    <col width="11.625" bestFit="1" customWidth="1" style="35" min="7" max="7"/>
    <col width="11.625" customWidth="1" style="35" min="8" max="8"/>
    <col width="11.75" customWidth="1" style="35" min="9" max="11"/>
    <col width="13.875" bestFit="1" customWidth="1" style="35" min="12" max="12"/>
    <col width="13.375" customWidth="1" style="9" min="13" max="14"/>
    <col width="9.125" customWidth="1" style="9" min="15" max="16384"/>
  </cols>
  <sheetData>
    <row r="1" customFormat="1" s="3">
      <c r="A1" s="54" t="inlineStr">
        <is>
          <t>地方</t>
        </is>
      </c>
      <c r="B1" s="54" t="inlineStr">
        <is>
          <t>府県</t>
        </is>
      </c>
      <c r="C1" s="44" t="inlineStr">
        <is>
          <t>本店</t>
        </is>
      </c>
      <c r="D1" s="44" t="inlineStr">
        <is>
          <t>本店✳</t>
        </is>
      </c>
      <c r="E1" s="44" t="inlineStr">
        <is>
          <t>支店及出張所</t>
        </is>
      </c>
      <c r="F1" s="44" t="inlineStr">
        <is>
          <t>支店及出張所✳</t>
        </is>
      </c>
      <c r="G1" s="44" t="inlineStr">
        <is>
          <t>拂込資本金</t>
        </is>
      </c>
      <c r="H1" s="44" t="inlineStr">
        <is>
          <t>拂込資本金✳</t>
        </is>
      </c>
      <c r="I1" s="44" t="inlineStr">
        <is>
          <t>積立金</t>
        </is>
      </c>
      <c r="J1" s="44" t="inlineStr">
        <is>
          <t>純益金</t>
        </is>
      </c>
      <c r="K1" s="44" t="inlineStr">
        <is>
          <t>配當金</t>
        </is>
      </c>
      <c r="L1" s="44" t="n"/>
      <c r="M1" s="54" t="n"/>
      <c r="N1" s="54" t="n"/>
    </row>
    <row r="2" customFormat="1" s="3">
      <c r="A2" s="54" t="n"/>
      <c r="B2" s="54" t="n"/>
      <c r="C2" s="44" t="n"/>
      <c r="D2" s="44" t="n"/>
      <c r="E2" s="44" t="n"/>
      <c r="F2" s="44" t="n"/>
      <c r="G2" s="44" t="inlineStr">
        <is>
          <t>円</t>
        </is>
      </c>
      <c r="H2" s="44" t="inlineStr">
        <is>
          <t>円</t>
        </is>
      </c>
      <c r="I2" s="44" t="inlineStr">
        <is>
          <t>円</t>
        </is>
      </c>
      <c r="J2" s="44" t="inlineStr">
        <is>
          <t>円</t>
        </is>
      </c>
      <c r="K2" s="44" t="inlineStr">
        <is>
          <t>円</t>
        </is>
      </c>
      <c r="L2" s="44" t="n"/>
      <c r="M2" s="54" t="n"/>
      <c r="N2" s="54" t="n"/>
    </row>
    <row r="3" customFormat="1" s="45">
      <c r="A3" s="52" t="inlineStr">
        <is>
          <t>check</t>
        </is>
      </c>
      <c r="B3" s="52" t="inlineStr">
        <is>
          <t>本州中區</t>
        </is>
      </c>
      <c r="C3" s="47">
        <f>SUM(C9:C25)-C26</f>
        <v/>
      </c>
      <c r="D3" s="47">
        <f>SUM(D9:D25)-D26</f>
        <v/>
      </c>
      <c r="E3" s="47">
        <f>SUM(E9:E25)-E26</f>
        <v/>
      </c>
      <c r="F3" s="47">
        <f>SUM(F9:F25)-F26</f>
        <v/>
      </c>
      <c r="G3" s="47">
        <f>SUM(G9:G25)-G26</f>
        <v/>
      </c>
      <c r="H3" s="47">
        <f>SUM(H9:H25)-H26</f>
        <v/>
      </c>
      <c r="I3" s="47">
        <f>SUM(I9:I25)-I26</f>
        <v/>
      </c>
      <c r="J3" s="47">
        <f>SUM(J9:J25)-J26</f>
        <v/>
      </c>
      <c r="K3" s="47">
        <f>SUM(K9:K25)-K26</f>
        <v/>
      </c>
      <c r="L3" s="53" t="n"/>
      <c r="M3" s="53" t="n"/>
      <c r="N3" s="53" t="n"/>
    </row>
    <row r="4" customFormat="1" s="45">
      <c r="A4" s="52" t="inlineStr">
        <is>
          <t>check</t>
        </is>
      </c>
      <c r="B4" s="52" t="inlineStr">
        <is>
          <t>本州北區</t>
        </is>
      </c>
      <c r="C4" s="47">
        <f>SUM(C27:C33)-C34</f>
        <v/>
      </c>
      <c r="D4" s="47">
        <f>SUM(D27:D33)-D34</f>
        <v/>
      </c>
      <c r="E4" s="47">
        <f>SUM(E27:E33)-E34</f>
        <v/>
      </c>
      <c r="F4" s="47">
        <f>SUM(F27:F33)-F34</f>
        <v/>
      </c>
      <c r="G4" s="47">
        <f>SUM(G27:G33)-G34</f>
        <v/>
      </c>
      <c r="H4" s="47">
        <f>SUM(H27:H33)-H34</f>
        <v/>
      </c>
      <c r="I4" s="47">
        <f>SUM(I27:I33)-I34</f>
        <v/>
      </c>
      <c r="J4" s="47">
        <f>SUM(J27:J33)-J34</f>
        <v/>
      </c>
      <c r="K4" s="47">
        <f>SUM(K27:K33)-K34</f>
        <v/>
      </c>
      <c r="L4" s="53" t="n"/>
      <c r="M4" s="53" t="n"/>
      <c r="N4" s="53" t="n"/>
    </row>
    <row r="5" customFormat="1" s="45">
      <c r="A5" s="52" t="inlineStr">
        <is>
          <t>check</t>
        </is>
      </c>
      <c r="B5" s="52" t="inlineStr">
        <is>
          <t>本州西區</t>
        </is>
      </c>
      <c r="C5" s="47">
        <f>SUM(C35:C44)-C45</f>
        <v/>
      </c>
      <c r="D5" s="47">
        <f>SUM(D35:D44)-D45</f>
        <v/>
      </c>
      <c r="E5" s="47">
        <f>SUM(E35:E44)-E45</f>
        <v/>
      </c>
      <c r="F5" s="47">
        <f>SUM(F35:F44)-F45</f>
        <v/>
      </c>
      <c r="G5" s="47">
        <f>SUM(G35:G44)-G45</f>
        <v/>
      </c>
      <c r="H5" s="47">
        <f>SUM(H35:H44)-H45</f>
        <v/>
      </c>
      <c r="I5" s="47">
        <f>SUM(I35:I44)-I45</f>
        <v/>
      </c>
      <c r="J5" s="47">
        <f>SUM(J35:J44)-J45</f>
        <v/>
      </c>
      <c r="K5" s="47">
        <f>SUM(K35:K44)-K45</f>
        <v/>
      </c>
      <c r="L5" s="53" t="n"/>
      <c r="M5" s="53" t="n"/>
      <c r="N5" s="53" t="n"/>
    </row>
    <row r="6" customFormat="1" s="45">
      <c r="A6" s="52" t="inlineStr">
        <is>
          <t>check</t>
        </is>
      </c>
      <c r="B6" s="52" t="inlineStr">
        <is>
          <t>四國區</t>
        </is>
      </c>
      <c r="C6" s="47">
        <f>SUM(C46:C49)-C50</f>
        <v/>
      </c>
      <c r="D6" s="47">
        <f>SUM(D46:D49)-D50</f>
        <v/>
      </c>
      <c r="E6" s="47">
        <f>SUM(E46:E49)-E50</f>
        <v/>
      </c>
      <c r="F6" s="47">
        <f>SUM(F46:F49)-F50</f>
        <v/>
      </c>
      <c r="G6" s="47">
        <f>SUM(G46:G49)-G50</f>
        <v/>
      </c>
      <c r="H6" s="47">
        <f>SUM(H46:H49)-H50</f>
        <v/>
      </c>
      <c r="I6" s="47">
        <f>SUM(I46:I49)-I50</f>
        <v/>
      </c>
      <c r="J6" s="47">
        <f>SUM(J46:J49)-J50</f>
        <v/>
      </c>
      <c r="K6" s="47">
        <f>SUM(K46:K49)-K50</f>
        <v/>
      </c>
      <c r="L6" s="53" t="n"/>
      <c r="M6" s="53" t="n"/>
      <c r="N6" s="53" t="n"/>
    </row>
    <row r="7" customFormat="1" s="45">
      <c r="A7" s="52" t="inlineStr">
        <is>
          <t>check</t>
        </is>
      </c>
      <c r="B7" s="52" t="inlineStr">
        <is>
          <t>九州區</t>
        </is>
      </c>
      <c r="C7" s="47">
        <f>SUM(C51:C56)-C57</f>
        <v/>
      </c>
      <c r="D7" s="47">
        <f>SUM(D51:D56)-D57</f>
        <v/>
      </c>
      <c r="E7" s="47">
        <f>SUM(E51:E56)-E57</f>
        <v/>
      </c>
      <c r="F7" s="47">
        <f>SUM(F51:F56)-F57</f>
        <v/>
      </c>
      <c r="G7" s="47">
        <f>SUM(G51:G56)-G57</f>
        <v/>
      </c>
      <c r="H7" s="47">
        <f>SUM(H51:H56)-H57</f>
        <v/>
      </c>
      <c r="I7" s="47">
        <f>SUM(I51:I56)-I57</f>
        <v/>
      </c>
      <c r="J7" s="47">
        <f>SUM(J51:J56)-J57</f>
        <v/>
      </c>
      <c r="K7" s="47">
        <f>SUM(K51:K56)-K57</f>
        <v/>
      </c>
      <c r="L7" s="53" t="n"/>
      <c r="M7" s="53" t="n"/>
      <c r="N7" s="53" t="n"/>
    </row>
    <row r="8" customFormat="1" s="45">
      <c r="A8" s="52" t="inlineStr">
        <is>
          <t>check</t>
        </is>
      </c>
      <c r="B8" s="52" t="inlineStr">
        <is>
          <t>總計</t>
        </is>
      </c>
      <c r="C8" s="47">
        <f>SUMIF($B$9:$B$59,"&lt;&gt;計",C9:C59)-C60</f>
        <v/>
      </c>
      <c r="D8" s="47">
        <f>SUMIF($B$9:$B$59,"&lt;&gt;計",D9:D59)-D60</f>
        <v/>
      </c>
      <c r="E8" s="47">
        <f>SUMIF($B$9:$B$59,"&lt;&gt;計",E9:E59)-E60</f>
        <v/>
      </c>
      <c r="F8" s="47">
        <f>SUMIF($B$9:$B$59,"&lt;&gt;計",F9:F59)-F60</f>
        <v/>
      </c>
      <c r="G8" s="47">
        <f>SUMIF($B$9:$B$59,"&lt;&gt;計",G9:G59)-G60</f>
        <v/>
      </c>
      <c r="H8" s="47">
        <f>SUMIF($B$9:$B$59,"&lt;&gt;計",H9:H59)-H60</f>
        <v/>
      </c>
      <c r="I8" s="47">
        <f>SUMIF($B$9:$B$59,"&lt;&gt;計",I9:I59)-I60</f>
        <v/>
      </c>
      <c r="J8" s="47">
        <f>SUMIF($B$9:$B$59,"&lt;&gt;計",J9:J59)-J60</f>
        <v/>
      </c>
      <c r="K8" s="47">
        <f>SUMIF($B$9:$B$59,"&lt;&gt;計",K9:K59)-K60</f>
        <v/>
      </c>
      <c r="L8" s="53" t="n"/>
      <c r="M8" s="53" t="n"/>
      <c r="N8" s="53" t="n"/>
    </row>
    <row r="9" customFormat="1" s="3">
      <c r="A9" s="54" t="inlineStr">
        <is>
          <t>本州中區</t>
        </is>
      </c>
      <c r="B9" s="54" t="inlineStr">
        <is>
          <t>東京</t>
        </is>
      </c>
      <c r="C9" s="49" t="n">
        <v>70</v>
      </c>
      <c r="D9" s="44" t="n">
        <v>18</v>
      </c>
      <c r="E9" s="44" t="n">
        <v>93</v>
      </c>
      <c r="F9" s="44" t="n">
        <v>16</v>
      </c>
      <c r="G9" s="44" t="n">
        <v>4944964</v>
      </c>
      <c r="H9" s="44" t="n">
        <v>382500</v>
      </c>
      <c r="I9" s="44" t="n">
        <v>1208810</v>
      </c>
      <c r="J9" s="44" t="n">
        <v>1264473</v>
      </c>
      <c r="K9" s="44" t="n">
        <v>249003</v>
      </c>
      <c r="L9" s="44" t="n"/>
      <c r="M9" s="50" t="n"/>
      <c r="N9" s="50" t="n"/>
    </row>
    <row r="10" customFormat="1" s="3">
      <c r="A10" s="54" t="inlineStr">
        <is>
          <t>本州中區</t>
        </is>
      </c>
      <c r="B10" s="54" t="inlineStr">
        <is>
          <t>神奈川</t>
        </is>
      </c>
      <c r="C10" s="49" t="n">
        <v>34</v>
      </c>
      <c r="D10" s="44" t="n">
        <v>4</v>
      </c>
      <c r="E10" s="44" t="n">
        <v>45</v>
      </c>
      <c r="F10" s="44" t="n">
        <v>6</v>
      </c>
      <c r="G10" s="44" t="n">
        <v>2568200</v>
      </c>
      <c r="H10" s="44" t="n">
        <v>114000</v>
      </c>
      <c r="I10" s="44" t="n">
        <v>733568</v>
      </c>
      <c r="J10" s="44" t="n">
        <v>494077</v>
      </c>
      <c r="K10" s="44" t="n">
        <v>239192</v>
      </c>
      <c r="L10" s="44" t="n"/>
      <c r="M10" s="50" t="n"/>
      <c r="N10" s="50" t="n"/>
    </row>
    <row r="11" customFormat="1" s="3">
      <c r="A11" s="54" t="inlineStr">
        <is>
          <t>本州中區</t>
        </is>
      </c>
      <c r="B11" s="54" t="inlineStr">
        <is>
          <t>埼玉</t>
        </is>
      </c>
      <c r="C11" s="49" t="n">
        <v>23</v>
      </c>
      <c r="D11" s="44" t="n">
        <v>1</v>
      </c>
      <c r="E11" s="44" t="n">
        <v>6</v>
      </c>
      <c r="F11" s="44" t="n"/>
      <c r="G11" s="44" t="n">
        <v>914525</v>
      </c>
      <c r="H11" s="44" t="n">
        <v>15000</v>
      </c>
      <c r="I11" s="44" t="n">
        <v>326439</v>
      </c>
      <c r="J11" s="44" t="n">
        <v>190609</v>
      </c>
      <c r="K11" s="44" t="n">
        <v>69940</v>
      </c>
      <c r="L11" s="44" t="n"/>
      <c r="M11" s="50" t="n"/>
      <c r="N11" s="50" t="n"/>
    </row>
    <row r="12" customFormat="1" s="3">
      <c r="A12" s="54" t="inlineStr">
        <is>
          <t>本州中區</t>
        </is>
      </c>
      <c r="B12" s="54" t="inlineStr">
        <is>
          <t>千葉</t>
        </is>
      </c>
      <c r="C12" s="49" t="n">
        <v>15</v>
      </c>
      <c r="D12" s="44" t="n">
        <v>2</v>
      </c>
      <c r="E12" s="44" t="n">
        <v>19</v>
      </c>
      <c r="F12" s="44" t="n">
        <v>3</v>
      </c>
      <c r="G12" s="44" t="n">
        <v>1095862</v>
      </c>
      <c r="H12" s="44" t="n">
        <v>27000</v>
      </c>
      <c r="I12" s="44" t="n">
        <v>346120</v>
      </c>
      <c r="J12" s="44" t="n">
        <v>286961</v>
      </c>
      <c r="K12" s="44" t="n">
        <v>98370</v>
      </c>
      <c r="L12" s="44" t="n"/>
      <c r="M12" s="50" t="n"/>
      <c r="N12" s="50" t="n"/>
    </row>
    <row r="13" customFormat="1" s="3">
      <c r="A13" s="54" t="inlineStr">
        <is>
          <t>本州中區</t>
        </is>
      </c>
      <c r="B13" s="54" t="inlineStr">
        <is>
          <t>茨城</t>
        </is>
      </c>
      <c r="C13" s="49" t="n">
        <v>9</v>
      </c>
      <c r="D13" s="44" t="n">
        <v>2</v>
      </c>
      <c r="E13" s="44" t="n">
        <v>2</v>
      </c>
      <c r="F13" s="44" t="n"/>
      <c r="G13" s="44" t="n">
        <v>713000</v>
      </c>
      <c r="H13" s="44" t="n">
        <v>40902</v>
      </c>
      <c r="I13" s="44" t="n">
        <v>223026</v>
      </c>
      <c r="J13" s="44" t="n">
        <v>130666</v>
      </c>
      <c r="K13" s="44" t="n">
        <v>66000</v>
      </c>
      <c r="L13" s="44" t="n"/>
      <c r="M13" s="50" t="n"/>
      <c r="N13" s="50" t="n"/>
    </row>
    <row r="14" customFormat="1" s="3">
      <c r="A14" s="54" t="inlineStr">
        <is>
          <t>本州中區</t>
        </is>
      </c>
      <c r="B14" s="54" t="inlineStr">
        <is>
          <t>栃木</t>
        </is>
      </c>
      <c r="C14" s="49" t="n">
        <v>10</v>
      </c>
      <c r="D14" s="44" t="n">
        <v>14</v>
      </c>
      <c r="E14" s="44" t="n">
        <v>3</v>
      </c>
      <c r="F14" s="44" t="n">
        <v>13</v>
      </c>
      <c r="G14" s="44" t="n">
        <v>650000</v>
      </c>
      <c r="H14" s="44" t="n">
        <v>403500</v>
      </c>
      <c r="I14" s="44" t="n">
        <v>146270</v>
      </c>
      <c r="J14" s="44" t="n">
        <v>132812</v>
      </c>
      <c r="K14" s="44" t="n">
        <v>54844</v>
      </c>
      <c r="L14" s="44" t="n"/>
      <c r="M14" s="50" t="n"/>
      <c r="N14" s="50" t="n"/>
    </row>
    <row r="15" customFormat="1" s="3">
      <c r="A15" s="54" t="inlineStr">
        <is>
          <t>本州中區</t>
        </is>
      </c>
      <c r="B15" s="54" t="inlineStr">
        <is>
          <t>群馬</t>
        </is>
      </c>
      <c r="C15" s="49" t="n">
        <v>9</v>
      </c>
      <c r="D15" s="44" t="n">
        <v>3</v>
      </c>
      <c r="E15" s="44" t="n">
        <v>3</v>
      </c>
      <c r="F15" s="44" t="n"/>
      <c r="G15" s="54" t="n">
        <v>697500</v>
      </c>
      <c r="H15" s="44" t="n">
        <v>60750</v>
      </c>
      <c r="I15" s="44" t="n">
        <v>137350</v>
      </c>
      <c r="J15" s="44" t="n">
        <v>121206</v>
      </c>
      <c r="K15" s="44" t="n">
        <v>68077</v>
      </c>
      <c r="L15" s="44" t="n"/>
      <c r="M15" s="50" t="n"/>
      <c r="N15" s="50" t="n"/>
    </row>
    <row r="16" customFormat="1" s="3">
      <c r="A16" s="54" t="inlineStr">
        <is>
          <t>本州中區</t>
        </is>
      </c>
      <c r="B16" s="54" t="inlineStr">
        <is>
          <t>長野</t>
        </is>
      </c>
      <c r="C16" s="49" t="n">
        <v>25</v>
      </c>
      <c r="D16" s="44" t="n">
        <v>10</v>
      </c>
      <c r="E16" s="44" t="n">
        <v>40</v>
      </c>
      <c r="F16" s="44" t="n">
        <v>19</v>
      </c>
      <c r="G16" s="44" t="n">
        <v>4366285</v>
      </c>
      <c r="H16" s="44" t="n">
        <v>250500</v>
      </c>
      <c r="I16" s="44" t="n">
        <v>1115598</v>
      </c>
      <c r="J16" s="44" t="n">
        <v>706313</v>
      </c>
      <c r="K16" s="44" t="n">
        <v>360075</v>
      </c>
      <c r="L16" s="44" t="n"/>
      <c r="M16" s="50" t="n"/>
      <c r="N16" s="50" t="n"/>
    </row>
    <row r="17" customFormat="1" s="3">
      <c r="A17" s="54" t="inlineStr">
        <is>
          <t>本州中區</t>
        </is>
      </c>
      <c r="B17" s="54" t="inlineStr">
        <is>
          <t>山梨</t>
        </is>
      </c>
      <c r="C17" s="49" t="n">
        <v>16</v>
      </c>
      <c r="D17" s="44" t="n">
        <v>5</v>
      </c>
      <c r="E17" s="44" t="n">
        <v>16</v>
      </c>
      <c r="F17" s="44" t="n">
        <v>9</v>
      </c>
      <c r="G17" s="44" t="n">
        <v>1508250</v>
      </c>
      <c r="H17" s="44" t="n">
        <v>172500</v>
      </c>
      <c r="I17" s="44" t="n">
        <v>244704</v>
      </c>
      <c r="J17" s="44" t="n">
        <v>176594</v>
      </c>
      <c r="K17" s="44" t="n">
        <v>122544</v>
      </c>
      <c r="L17" s="44" t="n"/>
      <c r="M17" s="50" t="n"/>
      <c r="N17" s="50" t="n"/>
    </row>
    <row r="18" customFormat="1" s="3">
      <c r="A18" s="54" t="inlineStr">
        <is>
          <t>本州中區</t>
        </is>
      </c>
      <c r="B18" s="54" t="inlineStr">
        <is>
          <t>静岡</t>
        </is>
      </c>
      <c r="C18" s="49" t="n">
        <v>23</v>
      </c>
      <c r="D18" s="44" t="n">
        <v>7</v>
      </c>
      <c r="E18" s="44" t="n">
        <v>20</v>
      </c>
      <c r="F18" s="44" t="n">
        <v>12</v>
      </c>
      <c r="G18" s="44" t="n">
        <v>2916387</v>
      </c>
      <c r="H18" s="44" t="n">
        <v>207000</v>
      </c>
      <c r="I18" s="44" t="n">
        <v>576254</v>
      </c>
      <c r="J18" s="44" t="n">
        <v>447047</v>
      </c>
      <c r="K18" s="44" t="n">
        <v>224999</v>
      </c>
      <c r="L18" s="44" t="n"/>
      <c r="M18" s="50" t="n"/>
      <c r="N18" s="50" t="n"/>
    </row>
    <row r="19" customFormat="1" s="3">
      <c r="A19" s="54" t="inlineStr">
        <is>
          <t>本州中區</t>
        </is>
      </c>
      <c r="B19" s="54" t="inlineStr">
        <is>
          <t>愛知</t>
        </is>
      </c>
      <c r="C19" s="49" t="n">
        <v>24</v>
      </c>
      <c r="D19" s="44" t="n">
        <v>20</v>
      </c>
      <c r="E19" s="44" t="n">
        <v>37</v>
      </c>
      <c r="F19" s="44" t="n">
        <v>35</v>
      </c>
      <c r="G19" s="44" t="n">
        <v>955000</v>
      </c>
      <c r="H19" s="44" t="n">
        <v>561200</v>
      </c>
      <c r="I19" s="44" t="n">
        <v>331824</v>
      </c>
      <c r="J19" s="44" t="n">
        <v>251812</v>
      </c>
      <c r="K19" s="44" t="n">
        <v>61585</v>
      </c>
      <c r="L19" s="44" t="n"/>
      <c r="M19" s="50" t="n"/>
      <c r="N19" s="50" t="n"/>
    </row>
    <row r="20">
      <c r="A20" s="54" t="inlineStr">
        <is>
          <t>本州中區</t>
        </is>
      </c>
      <c r="B20" s="54" t="inlineStr">
        <is>
          <t>三重</t>
        </is>
      </c>
      <c r="C20" s="49" t="n">
        <v>9</v>
      </c>
      <c r="D20" s="44" t="n">
        <v>4</v>
      </c>
      <c r="E20" s="44" t="n">
        <v>21</v>
      </c>
      <c r="F20" s="44" t="n">
        <v>16</v>
      </c>
      <c r="G20" s="44" t="n">
        <v>945494</v>
      </c>
      <c r="H20" s="44" t="n">
        <v>83200</v>
      </c>
      <c r="I20" s="44" t="n">
        <v>213710</v>
      </c>
      <c r="J20" s="44" t="n">
        <v>179485</v>
      </c>
      <c r="K20" s="44" t="n">
        <v>84931</v>
      </c>
      <c r="L20" s="44" t="n"/>
      <c r="M20" s="50" t="n"/>
      <c r="N20" s="50" t="n"/>
    </row>
    <row r="21">
      <c r="A21" s="54" t="inlineStr">
        <is>
          <t>本州中區</t>
        </is>
      </c>
      <c r="B21" s="54" t="inlineStr">
        <is>
          <t>岐阜</t>
        </is>
      </c>
      <c r="C21" s="44" t="n">
        <v>20</v>
      </c>
      <c r="D21" s="44" t="n">
        <v>1</v>
      </c>
      <c r="E21" s="44" t="n">
        <v>50</v>
      </c>
      <c r="F21" s="44" t="n">
        <v>2</v>
      </c>
      <c r="G21" s="44" t="n">
        <v>2271250</v>
      </c>
      <c r="H21" s="44" t="n">
        <v>38000</v>
      </c>
      <c r="I21" s="44" t="n">
        <v>665667</v>
      </c>
      <c r="J21" s="44" t="n">
        <v>346077</v>
      </c>
      <c r="K21" s="44" t="n">
        <v>193191</v>
      </c>
      <c r="L21" s="44" t="n"/>
      <c r="M21" s="50" t="n"/>
      <c r="N21" s="50" t="n"/>
    </row>
    <row r="22">
      <c r="A22" s="54" t="inlineStr">
        <is>
          <t>本州中區</t>
        </is>
      </c>
      <c r="B22" s="54" t="inlineStr">
        <is>
          <t>滋賀</t>
        </is>
      </c>
      <c r="C22" s="49" t="n">
        <v>3</v>
      </c>
      <c r="D22" s="44" t="n">
        <v>7</v>
      </c>
      <c r="E22" s="44" t="n">
        <v>10</v>
      </c>
      <c r="F22" s="44" t="n">
        <v>21</v>
      </c>
      <c r="G22" s="44" t="n">
        <v>114980</v>
      </c>
      <c r="H22" s="44" t="n">
        <v>205500</v>
      </c>
      <c r="I22" s="44" t="n">
        <v>73700</v>
      </c>
      <c r="J22" s="44" t="n">
        <v>39313</v>
      </c>
      <c r="K22" s="44" t="n">
        <v>11650</v>
      </c>
      <c r="L22" s="44" t="n"/>
      <c r="M22" s="50" t="n"/>
      <c r="N22" s="50" t="n"/>
    </row>
    <row r="23">
      <c r="A23" s="54" t="inlineStr">
        <is>
          <t>本州中區</t>
        </is>
      </c>
      <c r="B23" s="54" t="inlineStr">
        <is>
          <t>福井</t>
        </is>
      </c>
      <c r="C23" s="49" t="n">
        <v>7</v>
      </c>
      <c r="D23" s="44" t="n">
        <v>9</v>
      </c>
      <c r="E23" s="44" t="n">
        <v>7</v>
      </c>
      <c r="F23" s="44" t="n">
        <v>6</v>
      </c>
      <c r="G23" s="44" t="n">
        <v>297000</v>
      </c>
      <c r="H23" s="44" t="n">
        <v>222500</v>
      </c>
      <c r="I23" s="44" t="n">
        <v>35645</v>
      </c>
      <c r="J23" s="44" t="n">
        <v>37957</v>
      </c>
      <c r="K23" s="44" t="n">
        <v>22980</v>
      </c>
      <c r="L23" s="44" t="n"/>
      <c r="M23" s="50" t="n"/>
      <c r="N23" s="50" t="n"/>
    </row>
    <row r="24">
      <c r="A24" s="54" t="inlineStr">
        <is>
          <t>本州中區</t>
        </is>
      </c>
      <c r="B24" s="54" t="inlineStr">
        <is>
          <t>石川</t>
        </is>
      </c>
      <c r="C24" s="49" t="n">
        <v>2</v>
      </c>
      <c r="D24" s="44" t="n"/>
      <c r="E24" s="44" t="n">
        <v>6</v>
      </c>
      <c r="F24" s="44" t="n"/>
      <c r="G24" s="44" t="n">
        <v>60000</v>
      </c>
      <c r="H24" s="44" t="n"/>
      <c r="I24" s="44" t="n">
        <v>33720</v>
      </c>
      <c r="J24" s="44" t="n">
        <v>17870</v>
      </c>
      <c r="K24" s="44" t="n">
        <v>6200</v>
      </c>
      <c r="L24" s="44" t="n"/>
      <c r="M24" s="50" t="n"/>
      <c r="N24" s="50" t="n"/>
    </row>
    <row r="25">
      <c r="A25" s="54" t="inlineStr">
        <is>
          <t>本州中區</t>
        </is>
      </c>
      <c r="B25" s="54" t="inlineStr">
        <is>
          <t>富山</t>
        </is>
      </c>
      <c r="C25" s="49" t="n">
        <v>13</v>
      </c>
      <c r="D25" s="44" t="n">
        <v>4</v>
      </c>
      <c r="E25" s="44" t="n">
        <v>20</v>
      </c>
      <c r="F25" s="44" t="n">
        <v>14</v>
      </c>
      <c r="G25" s="44" t="n">
        <v>1065000</v>
      </c>
      <c r="H25" s="44" t="n">
        <v>369500</v>
      </c>
      <c r="I25" s="44" t="n">
        <v>254308</v>
      </c>
      <c r="J25" s="44" t="n">
        <v>156569</v>
      </c>
      <c r="K25" s="44" t="n">
        <v>73241</v>
      </c>
      <c r="L25" s="44" t="n"/>
      <c r="M25" s="50" t="n"/>
      <c r="N25" s="50" t="n"/>
    </row>
    <row r="26">
      <c r="A26" s="54" t="inlineStr">
        <is>
          <t>本州中區</t>
        </is>
      </c>
      <c r="B26" s="54" t="inlineStr">
        <is>
          <t>計</t>
        </is>
      </c>
      <c r="C26" s="49" t="n">
        <v>312</v>
      </c>
      <c r="D26" s="44" t="n">
        <v>111</v>
      </c>
      <c r="E26" s="44" t="n">
        <v>398</v>
      </c>
      <c r="F26" s="44" t="n">
        <v>172</v>
      </c>
      <c r="G26" s="44" t="n">
        <v>26083697</v>
      </c>
      <c r="H26" s="44" t="n">
        <v>3153552</v>
      </c>
      <c r="I26" s="44" t="n">
        <v>6666713</v>
      </c>
      <c r="J26" s="44" t="n">
        <v>4979841</v>
      </c>
      <c r="K26" s="44" t="n">
        <v>2006822</v>
      </c>
      <c r="L26" s="44" t="n"/>
      <c r="M26" s="50" t="n"/>
      <c r="N26" s="50" t="n"/>
    </row>
    <row r="27">
      <c r="A27" s="54" t="inlineStr">
        <is>
          <t>本州北區</t>
        </is>
      </c>
      <c r="B27" s="54" t="inlineStr">
        <is>
          <t>新潟</t>
        </is>
      </c>
      <c r="C27" s="49" t="n">
        <v>22</v>
      </c>
      <c r="D27" s="44" t="n">
        <v>13</v>
      </c>
      <c r="E27" s="49" t="n">
        <v>11</v>
      </c>
      <c r="F27" s="44" t="n">
        <v>18</v>
      </c>
      <c r="G27" s="49" t="n">
        <v>4062500</v>
      </c>
      <c r="H27" s="44" t="n">
        <v>385000</v>
      </c>
      <c r="I27" s="49" t="n">
        <v>633151</v>
      </c>
      <c r="J27" s="49" t="n">
        <v>491479</v>
      </c>
      <c r="K27" s="49" t="n">
        <v>310915</v>
      </c>
      <c r="L27" s="44" t="n"/>
      <c r="M27" s="50" t="n"/>
      <c r="N27" s="50" t="n"/>
    </row>
    <row r="28">
      <c r="A28" s="54" t="inlineStr">
        <is>
          <t>本州北區</t>
        </is>
      </c>
      <c r="B28" s="54" t="inlineStr">
        <is>
          <t>福島</t>
        </is>
      </c>
      <c r="C28" s="49" t="n">
        <v>3</v>
      </c>
      <c r="D28" s="44" t="n">
        <v>1</v>
      </c>
      <c r="E28" s="49" t="n">
        <v>4</v>
      </c>
      <c r="F28" s="44" t="n">
        <v>2</v>
      </c>
      <c r="G28" s="49" t="n">
        <v>615500</v>
      </c>
      <c r="H28" s="44" t="n">
        <v>50000</v>
      </c>
      <c r="I28" s="49" t="n">
        <v>233100</v>
      </c>
      <c r="J28" s="49" t="n">
        <v>110770</v>
      </c>
      <c r="K28" s="49" t="n">
        <v>51170</v>
      </c>
      <c r="L28" s="44" t="n"/>
      <c r="M28" s="50" t="n"/>
      <c r="N28" s="50" t="n"/>
    </row>
    <row r="29">
      <c r="A29" s="54" t="inlineStr">
        <is>
          <t>本州北區</t>
        </is>
      </c>
      <c r="B29" s="54" t="inlineStr">
        <is>
          <t>宮城</t>
        </is>
      </c>
      <c r="C29" s="49" t="n">
        <v>4</v>
      </c>
      <c r="D29" s="54" t="n"/>
      <c r="E29" s="49" t="n">
        <v>6</v>
      </c>
      <c r="F29" s="54" t="n"/>
      <c r="G29" s="49" t="n">
        <v>170000</v>
      </c>
      <c r="H29" s="54" t="n"/>
      <c r="I29" s="49" t="n">
        <v>77100</v>
      </c>
      <c r="J29" s="49" t="n">
        <v>37184</v>
      </c>
      <c r="K29" s="49" t="n">
        <v>12006</v>
      </c>
      <c r="L29" s="44" t="n"/>
      <c r="M29" s="50" t="n"/>
      <c r="N29" s="50" t="n"/>
    </row>
    <row r="30">
      <c r="A30" s="54" t="inlineStr">
        <is>
          <t>本州北區</t>
        </is>
      </c>
      <c r="B30" s="54" t="inlineStr">
        <is>
          <t>山形</t>
        </is>
      </c>
      <c r="C30" s="49" t="n">
        <v>4</v>
      </c>
      <c r="D30" s="44" t="n">
        <v>3</v>
      </c>
      <c r="E30" s="49" t="n">
        <v>4</v>
      </c>
      <c r="F30" s="44" t="n">
        <v>2</v>
      </c>
      <c r="G30" s="49" t="n">
        <v>717500</v>
      </c>
      <c r="H30" s="44" t="n">
        <v>67500</v>
      </c>
      <c r="I30" s="49" t="n">
        <v>203450</v>
      </c>
      <c r="J30" s="49" t="n">
        <v>99324</v>
      </c>
      <c r="K30" s="49" t="n">
        <v>42402</v>
      </c>
      <c r="L30" s="44" t="n"/>
      <c r="M30" s="50" t="n"/>
      <c r="N30" s="50" t="n"/>
    </row>
    <row r="31">
      <c r="A31" s="54" t="inlineStr">
        <is>
          <t>本州北區</t>
        </is>
      </c>
      <c r="B31" s="54" t="inlineStr">
        <is>
          <t>秋田</t>
        </is>
      </c>
      <c r="C31" s="49" t="n">
        <v>1</v>
      </c>
      <c r="D31" s="44" t="n">
        <v>2</v>
      </c>
      <c r="E31" s="54" t="n"/>
      <c r="F31" s="49" t="n">
        <v>7</v>
      </c>
      <c r="G31" s="49" t="n">
        <v>15000</v>
      </c>
      <c r="H31" s="44" t="n">
        <v>60000</v>
      </c>
      <c r="I31" s="49" t="n">
        <v>6500</v>
      </c>
      <c r="J31" s="49" t="n">
        <v>2763</v>
      </c>
      <c r="K31" s="49" t="n">
        <v>1200</v>
      </c>
      <c r="L31" s="44" t="n"/>
      <c r="M31" s="50" t="n"/>
      <c r="N31" s="50" t="n"/>
    </row>
    <row r="32">
      <c r="A32" s="54" t="inlineStr">
        <is>
          <t>本州北區</t>
        </is>
      </c>
      <c r="B32" s="54" t="inlineStr">
        <is>
          <t>岩手</t>
        </is>
      </c>
      <c r="C32" s="49" t="n">
        <v>2</v>
      </c>
      <c r="D32" s="44" t="n">
        <v>1</v>
      </c>
      <c r="E32" s="49" t="n">
        <v>1</v>
      </c>
      <c r="F32" s="44" t="n">
        <v>8</v>
      </c>
      <c r="G32" s="49" t="n">
        <v>63200</v>
      </c>
      <c r="H32" s="44" t="n">
        <v>21000</v>
      </c>
      <c r="I32" s="49" t="n">
        <v>22650</v>
      </c>
      <c r="J32" s="49" t="n">
        <v>21961</v>
      </c>
      <c r="K32" s="49" t="n">
        <v>5528</v>
      </c>
      <c r="L32" s="44" t="n"/>
      <c r="M32" s="50" t="n"/>
      <c r="N32" s="50" t="n"/>
    </row>
    <row r="33">
      <c r="A33" s="54" t="inlineStr">
        <is>
          <t>本州北區</t>
        </is>
      </c>
      <c r="B33" s="54" t="inlineStr">
        <is>
          <t>青森</t>
        </is>
      </c>
      <c r="C33" s="49" t="n">
        <v>8</v>
      </c>
      <c r="D33" s="44" t="n">
        <v>1</v>
      </c>
      <c r="E33" s="49" t="n">
        <v>12</v>
      </c>
      <c r="F33" s="54" t="n"/>
      <c r="G33" s="49" t="n">
        <v>1632500</v>
      </c>
      <c r="H33" s="44" t="n">
        <v>30000</v>
      </c>
      <c r="I33" s="49" t="n">
        <v>326850</v>
      </c>
      <c r="J33" s="49" t="n">
        <v>295518</v>
      </c>
      <c r="K33" s="49" t="n">
        <v>163929</v>
      </c>
      <c r="L33" s="44" t="n"/>
      <c r="M33" s="50" t="n"/>
      <c r="N33" s="50" t="n"/>
    </row>
    <row r="34">
      <c r="A34" s="54" t="inlineStr">
        <is>
          <t>本州北區</t>
        </is>
      </c>
      <c r="B34" s="54" t="inlineStr">
        <is>
          <t>計</t>
        </is>
      </c>
      <c r="C34" s="49" t="n">
        <v>44</v>
      </c>
      <c r="D34" s="44" t="n">
        <v>21</v>
      </c>
      <c r="E34" s="49" t="n">
        <v>38</v>
      </c>
      <c r="F34" s="44" t="n">
        <v>37</v>
      </c>
      <c r="G34" s="49" t="n">
        <v>7276200</v>
      </c>
      <c r="H34" s="44" t="n">
        <v>613500</v>
      </c>
      <c r="I34" s="49" t="n">
        <v>1502801</v>
      </c>
      <c r="J34" s="49" t="n">
        <v>1058999</v>
      </c>
      <c r="K34" s="49" t="n">
        <v>587150</v>
      </c>
      <c r="L34" s="44" t="n"/>
      <c r="M34" s="50" t="n"/>
      <c r="N34" s="50" t="n"/>
    </row>
    <row r="35">
      <c r="A35" s="54" t="inlineStr">
        <is>
          <t>本州西區</t>
        </is>
      </c>
      <c r="B35" s="54" t="inlineStr">
        <is>
          <t>京都</t>
        </is>
      </c>
      <c r="C35" s="49" t="n">
        <v>11</v>
      </c>
      <c r="D35" s="44" t="n">
        <v>3</v>
      </c>
      <c r="E35" s="54" t="n">
        <v>15</v>
      </c>
      <c r="F35" s="54" t="n"/>
      <c r="G35" s="49" t="n">
        <v>378778</v>
      </c>
      <c r="H35" s="44" t="n">
        <v>51000</v>
      </c>
      <c r="I35" s="49" t="n">
        <v>71248</v>
      </c>
      <c r="J35" s="49" t="n">
        <v>56184</v>
      </c>
      <c r="K35" s="49" t="n">
        <v>18405</v>
      </c>
      <c r="L35" s="44" t="n"/>
      <c r="M35" s="50" t="n"/>
      <c r="N35" s="50" t="n"/>
    </row>
    <row r="36">
      <c r="A36" s="54" t="inlineStr">
        <is>
          <t>本州西區</t>
        </is>
      </c>
      <c r="B36" s="54" t="inlineStr">
        <is>
          <t>大阪</t>
        </is>
      </c>
      <c r="C36" s="49" t="n">
        <v>6</v>
      </c>
      <c r="D36" s="44" t="n">
        <v>2</v>
      </c>
      <c r="E36" s="49" t="n">
        <v>41</v>
      </c>
      <c r="F36" s="54" t="n"/>
      <c r="G36" s="49" t="n">
        <v>591250</v>
      </c>
      <c r="H36" s="44" t="n">
        <v>60000</v>
      </c>
      <c r="I36" s="49" t="n">
        <v>674370</v>
      </c>
      <c r="J36" s="49" t="n">
        <v>589619</v>
      </c>
      <c r="K36" s="49" t="n">
        <v>50813</v>
      </c>
      <c r="L36" s="44" t="n"/>
      <c r="M36" s="50" t="n"/>
      <c r="N36" s="50" t="n"/>
    </row>
    <row r="37">
      <c r="A37" s="54" t="inlineStr">
        <is>
          <t>本州西區</t>
        </is>
      </c>
      <c r="B37" s="54" t="inlineStr">
        <is>
          <t>奈良</t>
        </is>
      </c>
      <c r="C37" s="54" t="n"/>
      <c r="D37" s="49" t="n">
        <v>3</v>
      </c>
      <c r="E37" s="54" t="n"/>
      <c r="F37" s="49" t="n">
        <v>10</v>
      </c>
      <c r="G37" s="54" t="n"/>
      <c r="H37" s="49" t="n">
        <v>73977</v>
      </c>
      <c r="I37" s="54" t="n"/>
      <c r="J37" s="54" t="n"/>
      <c r="K37" s="54" t="n"/>
      <c r="L37" s="44" t="n"/>
      <c r="M37" s="50" t="n"/>
      <c r="N37" s="50" t="n"/>
    </row>
    <row r="38">
      <c r="A38" s="54" t="inlineStr">
        <is>
          <t>本州西區</t>
        </is>
      </c>
      <c r="B38" s="54" t="inlineStr">
        <is>
          <t>和歌山</t>
        </is>
      </c>
      <c r="C38" s="49" t="n">
        <v>7</v>
      </c>
      <c r="D38" s="54" t="n"/>
      <c r="E38" s="49" t="n">
        <v>22</v>
      </c>
      <c r="F38" s="54" t="n"/>
      <c r="G38" s="49" t="n">
        <v>820500</v>
      </c>
      <c r="H38" s="54" t="n"/>
      <c r="I38" s="49" t="n">
        <v>234450</v>
      </c>
      <c r="J38" s="49" t="n">
        <v>155225</v>
      </c>
      <c r="K38" s="49" t="n">
        <v>62191</v>
      </c>
      <c r="L38" s="44" t="n"/>
      <c r="M38" s="50" t="n"/>
      <c r="N38" s="50" t="n"/>
    </row>
    <row r="39">
      <c r="A39" s="54" t="inlineStr">
        <is>
          <t>本州西區</t>
        </is>
      </c>
      <c r="B39" s="54" t="inlineStr">
        <is>
          <t>兵庫</t>
        </is>
      </c>
      <c r="C39" s="49" t="n">
        <v>19</v>
      </c>
      <c r="D39" s="49" t="n">
        <v>14</v>
      </c>
      <c r="E39" s="49" t="n">
        <v>32</v>
      </c>
      <c r="F39" s="49" t="n">
        <v>26</v>
      </c>
      <c r="G39" s="49" t="n">
        <v>1622802</v>
      </c>
      <c r="H39" s="49" t="n">
        <v>420000</v>
      </c>
      <c r="I39" s="49" t="n">
        <v>336106</v>
      </c>
      <c r="J39" s="49" t="n">
        <v>272545</v>
      </c>
      <c r="K39" s="49" t="n">
        <v>114701</v>
      </c>
      <c r="L39" s="44" t="n"/>
      <c r="M39" s="50" t="n"/>
      <c r="N39" s="50" t="n"/>
    </row>
    <row r="40">
      <c r="A40" s="54" t="inlineStr">
        <is>
          <t>本州西區</t>
        </is>
      </c>
      <c r="B40" s="54" t="inlineStr">
        <is>
          <t>岡山</t>
        </is>
      </c>
      <c r="C40" s="49" t="n">
        <v>7</v>
      </c>
      <c r="D40" s="49" t="n">
        <v>12</v>
      </c>
      <c r="E40" s="49" t="n">
        <v>5</v>
      </c>
      <c r="F40" s="49" t="n">
        <v>3</v>
      </c>
      <c r="G40" s="49" t="n">
        <v>112500</v>
      </c>
      <c r="H40" s="49" t="n">
        <v>210390</v>
      </c>
      <c r="I40" s="49" t="n">
        <v>75183</v>
      </c>
      <c r="J40" s="49" t="n">
        <v>35251</v>
      </c>
      <c r="K40" s="49" t="n">
        <v>11500</v>
      </c>
      <c r="L40" s="44" t="n"/>
      <c r="M40" s="50" t="n"/>
      <c r="N40" s="50" t="n"/>
    </row>
    <row r="41">
      <c r="A41" s="54" t="inlineStr">
        <is>
          <t>本州西區</t>
        </is>
      </c>
      <c r="B41" s="54" t="inlineStr">
        <is>
          <t>広島</t>
        </is>
      </c>
      <c r="C41" s="49" t="n">
        <v>18</v>
      </c>
      <c r="D41" s="44" t="n">
        <v>3</v>
      </c>
      <c r="E41" s="49" t="n">
        <v>44</v>
      </c>
      <c r="F41" s="44" t="n">
        <v>8</v>
      </c>
      <c r="G41" s="49" t="n">
        <v>655500</v>
      </c>
      <c r="H41" s="49" t="n">
        <v>50000</v>
      </c>
      <c r="I41" s="49" t="n">
        <v>503062</v>
      </c>
      <c r="J41" s="49" t="n">
        <v>286256</v>
      </c>
      <c r="K41" s="49" t="n">
        <v>76600</v>
      </c>
      <c r="L41" s="44" t="n"/>
      <c r="M41" s="50" t="n"/>
      <c r="N41" s="50" t="n"/>
    </row>
    <row r="42">
      <c r="A42" s="54" t="inlineStr">
        <is>
          <t>本州西區</t>
        </is>
      </c>
      <c r="B42" s="54" t="inlineStr">
        <is>
          <t>山口</t>
        </is>
      </c>
      <c r="C42" s="49" t="n">
        <v>7</v>
      </c>
      <c r="D42" s="44" t="n">
        <v>1</v>
      </c>
      <c r="E42" s="49" t="n">
        <v>31</v>
      </c>
      <c r="F42" s="44" t="n">
        <v>3</v>
      </c>
      <c r="G42" s="49" t="n">
        <v>262500</v>
      </c>
      <c r="H42" s="44" t="n">
        <v>30000</v>
      </c>
      <c r="I42" s="49" t="n">
        <v>132095</v>
      </c>
      <c r="J42" s="49" t="n">
        <v>104984</v>
      </c>
      <c r="K42" s="49" t="n">
        <v>25387</v>
      </c>
      <c r="L42" s="44" t="n"/>
      <c r="M42" s="50" t="n"/>
      <c r="N42" s="50" t="n"/>
    </row>
    <row r="43">
      <c r="A43" s="54" t="inlineStr">
        <is>
          <t>本州西區</t>
        </is>
      </c>
      <c r="B43" s="54" t="inlineStr">
        <is>
          <t>島根</t>
        </is>
      </c>
      <c r="C43" s="49" t="n">
        <v>2</v>
      </c>
      <c r="D43" s="44" t="n">
        <v>1</v>
      </c>
      <c r="E43" s="54" t="n">
        <v>1</v>
      </c>
      <c r="F43" s="54" t="n"/>
      <c r="G43" s="49" t="n">
        <v>40000</v>
      </c>
      <c r="H43" s="44" t="n">
        <v>27000</v>
      </c>
      <c r="I43" s="49" t="n">
        <v>26300</v>
      </c>
      <c r="J43" s="49" t="n">
        <v>17340</v>
      </c>
      <c r="K43" s="49" t="n">
        <v>3250</v>
      </c>
      <c r="L43" s="44" t="n"/>
      <c r="M43" s="50" t="n"/>
      <c r="N43" s="50" t="n"/>
    </row>
    <row r="44">
      <c r="A44" s="54" t="inlineStr">
        <is>
          <t>本州西區</t>
        </is>
      </c>
      <c r="B44" s="54" t="inlineStr">
        <is>
          <t>鳥取</t>
        </is>
      </c>
      <c r="C44" s="49" t="n">
        <v>1</v>
      </c>
      <c r="D44" s="54" t="n"/>
      <c r="E44" s="49" t="n">
        <v>3</v>
      </c>
      <c r="F44" s="54" t="n"/>
      <c r="G44" s="49" t="n">
        <v>15000</v>
      </c>
      <c r="H44" s="54" t="n"/>
      <c r="I44" s="49" t="n">
        <v>3000</v>
      </c>
      <c r="J44" s="49" t="n">
        <v>5184</v>
      </c>
      <c r="K44" s="49" t="n">
        <v>1500</v>
      </c>
      <c r="L44" s="44" t="n"/>
      <c r="M44" s="50" t="n"/>
      <c r="N44" s="50" t="n"/>
    </row>
    <row r="45">
      <c r="A45" s="54" t="inlineStr">
        <is>
          <t>本州西區</t>
        </is>
      </c>
      <c r="B45" s="54" t="inlineStr">
        <is>
          <t>計</t>
        </is>
      </c>
      <c r="C45" s="49" t="n">
        <v>78</v>
      </c>
      <c r="D45" s="49" t="n">
        <v>39</v>
      </c>
      <c r="E45" s="49" t="n">
        <v>194</v>
      </c>
      <c r="F45" s="49" t="n">
        <v>50</v>
      </c>
      <c r="G45" s="49" t="n">
        <v>4498830</v>
      </c>
      <c r="H45" s="49" t="n">
        <v>922367</v>
      </c>
      <c r="I45" s="49" t="n">
        <v>2055814</v>
      </c>
      <c r="J45" s="49" t="n">
        <v>1522588</v>
      </c>
      <c r="K45" s="49" t="n">
        <v>364347</v>
      </c>
      <c r="L45" s="44" t="n"/>
      <c r="M45" s="50" t="n"/>
      <c r="N45" s="50" t="n"/>
    </row>
    <row r="46">
      <c r="A46" s="54" t="inlineStr">
        <is>
          <t>四國區</t>
        </is>
      </c>
      <c r="B46" s="54" t="inlineStr">
        <is>
          <t>徳島</t>
        </is>
      </c>
      <c r="C46" s="54" t="n"/>
      <c r="D46" s="49" t="n">
        <v>2</v>
      </c>
      <c r="E46" s="54" t="n"/>
      <c r="F46" s="49" t="n">
        <v>5</v>
      </c>
      <c r="G46" s="54" t="n"/>
      <c r="H46" s="49" t="n">
        <v>80000</v>
      </c>
      <c r="I46" s="54" t="n"/>
      <c r="J46" s="49" t="n"/>
      <c r="K46" s="49" t="n"/>
      <c r="L46" s="44" t="n"/>
      <c r="M46" s="50" t="n"/>
      <c r="N46" s="50" t="n"/>
    </row>
    <row r="47">
      <c r="A47" s="54" t="inlineStr">
        <is>
          <t>四國區</t>
        </is>
      </c>
      <c r="B47" s="54" t="inlineStr">
        <is>
          <t>香川</t>
        </is>
      </c>
      <c r="C47" s="49" t="n">
        <v>5</v>
      </c>
      <c r="D47" s="44" t="n">
        <v>4</v>
      </c>
      <c r="E47" s="49" t="n">
        <v>10</v>
      </c>
      <c r="F47" s="44" t="n">
        <v>9</v>
      </c>
      <c r="G47" s="49" t="n">
        <v>625500</v>
      </c>
      <c r="H47" s="44" t="n">
        <v>108000</v>
      </c>
      <c r="I47" s="49" t="n">
        <v>147193</v>
      </c>
      <c r="J47" s="49" t="n">
        <v>102104</v>
      </c>
      <c r="K47" s="49" t="n">
        <v>55383</v>
      </c>
      <c r="L47" s="44" t="n"/>
      <c r="M47" s="50" t="n"/>
      <c r="N47" s="50" t="n"/>
    </row>
    <row r="48">
      <c r="A48" s="54" t="inlineStr">
        <is>
          <t>四國區</t>
        </is>
      </c>
      <c r="B48" s="54" t="inlineStr">
        <is>
          <t>愛媛</t>
        </is>
      </c>
      <c r="C48" s="49" t="n">
        <v>5</v>
      </c>
      <c r="D48" s="44" t="n">
        <v>6</v>
      </c>
      <c r="E48" s="49" t="n">
        <v>7</v>
      </c>
      <c r="F48" s="44" t="n">
        <v>4</v>
      </c>
      <c r="G48" s="49" t="n">
        <v>1227500</v>
      </c>
      <c r="H48" s="44" t="n">
        <v>161700</v>
      </c>
      <c r="I48" s="49" t="n">
        <v>99803</v>
      </c>
      <c r="J48" s="49" t="n">
        <v>149008</v>
      </c>
      <c r="K48" s="49" t="n">
        <v>72252</v>
      </c>
      <c r="L48" s="44" t="n"/>
      <c r="M48" s="50" t="n"/>
      <c r="N48" s="50" t="n"/>
    </row>
    <row r="49">
      <c r="A49" s="54" t="inlineStr">
        <is>
          <t>四國區</t>
        </is>
      </c>
      <c r="B49" s="54" t="inlineStr">
        <is>
          <t>高知</t>
        </is>
      </c>
      <c r="C49" s="49" t="n">
        <v>2</v>
      </c>
      <c r="D49" s="54" t="n"/>
      <c r="E49" s="49" t="n"/>
      <c r="F49" s="54" t="n"/>
      <c r="G49" s="49" t="n">
        <v>50000</v>
      </c>
      <c r="H49" s="54" t="n"/>
      <c r="I49" s="49" t="n">
        <v>120500</v>
      </c>
      <c r="J49" s="49" t="n">
        <v>48956</v>
      </c>
      <c r="K49" s="49" t="n">
        <v>7500</v>
      </c>
      <c r="L49" s="44" t="n"/>
      <c r="M49" s="50" t="n"/>
      <c r="N49" s="50" t="n"/>
    </row>
    <row r="50">
      <c r="A50" s="54" t="inlineStr">
        <is>
          <t>四國區</t>
        </is>
      </c>
      <c r="B50" s="54" t="inlineStr">
        <is>
          <t>計</t>
        </is>
      </c>
      <c r="C50" s="49" t="n">
        <v>12</v>
      </c>
      <c r="D50" s="44" t="n">
        <v>12</v>
      </c>
      <c r="E50" s="49" t="n">
        <v>17</v>
      </c>
      <c r="F50" s="44" t="n">
        <v>18</v>
      </c>
      <c r="G50" s="49" t="n">
        <v>1903000</v>
      </c>
      <c r="H50" s="44" t="n">
        <v>349700</v>
      </c>
      <c r="I50" s="49" t="n">
        <v>367496</v>
      </c>
      <c r="J50" s="49" t="n">
        <v>300068</v>
      </c>
      <c r="K50" s="49" t="n">
        <v>135135</v>
      </c>
      <c r="L50" s="44" t="n"/>
      <c r="M50" s="50" t="n"/>
      <c r="N50" s="50" t="n"/>
    </row>
    <row r="51">
      <c r="A51" s="54" t="inlineStr">
        <is>
          <t>九州區</t>
        </is>
      </c>
      <c r="B51" s="54" t="inlineStr">
        <is>
          <t>長崎</t>
        </is>
      </c>
      <c r="C51" s="49" t="n">
        <v>3</v>
      </c>
      <c r="D51" s="54" t="n"/>
      <c r="E51" s="49" t="n">
        <v>5</v>
      </c>
      <c r="F51" s="54" t="n"/>
      <c r="G51" s="49" t="n">
        <v>361500</v>
      </c>
      <c r="H51" s="54" t="n"/>
      <c r="I51" s="49" t="n">
        <v>142900</v>
      </c>
      <c r="J51" s="49" t="n">
        <v>126881</v>
      </c>
      <c r="K51" s="49" t="n">
        <v>34209</v>
      </c>
      <c r="L51" s="44" t="n"/>
      <c r="M51" s="50" t="n"/>
      <c r="N51" s="50" t="n"/>
    </row>
    <row r="52">
      <c r="A52" s="54" t="inlineStr">
        <is>
          <t>九州區</t>
        </is>
      </c>
      <c r="B52" s="54" t="inlineStr">
        <is>
          <t>佐賀</t>
        </is>
      </c>
      <c r="C52" s="49" t="n">
        <v>6</v>
      </c>
      <c r="D52" s="44" t="n">
        <v>1</v>
      </c>
      <c r="E52" s="49" t="n">
        <v>1</v>
      </c>
      <c r="F52" s="54" t="n"/>
      <c r="G52" s="49" t="n">
        <v>710000</v>
      </c>
      <c r="H52" s="44" t="n">
        <v>30000</v>
      </c>
      <c r="I52" s="49" t="n">
        <v>132052</v>
      </c>
      <c r="J52" s="49" t="n">
        <v>180634</v>
      </c>
      <c r="K52" s="49" t="n">
        <v>65225</v>
      </c>
      <c r="L52" s="44" t="n"/>
      <c r="M52" s="50" t="n"/>
      <c r="N52" s="50" t="n"/>
    </row>
    <row r="53">
      <c r="A53" s="54" t="inlineStr">
        <is>
          <t>九州區</t>
        </is>
      </c>
      <c r="B53" s="54" t="inlineStr">
        <is>
          <t>福岡</t>
        </is>
      </c>
      <c r="C53" s="49" t="n">
        <v>11</v>
      </c>
      <c r="D53" s="44" t="n">
        <v>6</v>
      </c>
      <c r="E53" s="49" t="n">
        <v>9</v>
      </c>
      <c r="F53" s="44" t="n">
        <v>2</v>
      </c>
      <c r="G53" s="49" t="n">
        <v>672000</v>
      </c>
      <c r="H53" s="44" t="n">
        <v>165000</v>
      </c>
      <c r="I53" s="49" t="n">
        <v>192671</v>
      </c>
      <c r="J53" s="49" t="n">
        <v>102564</v>
      </c>
      <c r="K53" s="49" t="n">
        <v>42685</v>
      </c>
      <c r="L53" s="44" t="n"/>
      <c r="M53" s="50" t="n"/>
      <c r="N53" s="50" t="n"/>
    </row>
    <row r="54" customFormat="1" s="9">
      <c r="A54" s="54" t="inlineStr">
        <is>
          <t>九州區</t>
        </is>
      </c>
      <c r="B54" s="54" t="inlineStr">
        <is>
          <t>熊本</t>
        </is>
      </c>
      <c r="C54" s="49" t="n">
        <v>1</v>
      </c>
      <c r="D54" s="54" t="n"/>
      <c r="E54" s="49" t="n">
        <v>1</v>
      </c>
      <c r="F54" s="54" t="n"/>
      <c r="G54" s="49" t="n">
        <v>50000</v>
      </c>
      <c r="H54" s="54" t="n"/>
      <c r="I54" s="49" t="n">
        <v>40900</v>
      </c>
      <c r="J54" s="49" t="n">
        <v>19254</v>
      </c>
      <c r="K54" s="49" t="n">
        <v>8500</v>
      </c>
      <c r="L54" s="44" t="n"/>
      <c r="M54" s="50" t="n"/>
      <c r="N54" s="50" t="n"/>
    </row>
    <row r="55" customFormat="1" s="9">
      <c r="A55" s="54" t="inlineStr">
        <is>
          <t>九州區</t>
        </is>
      </c>
      <c r="B55" s="54" t="inlineStr">
        <is>
          <t>大分</t>
        </is>
      </c>
      <c r="C55" s="49" t="n">
        <v>12</v>
      </c>
      <c r="D55" s="54" t="n">
        <v>2</v>
      </c>
      <c r="E55" s="49" t="n">
        <v>34</v>
      </c>
      <c r="F55" s="54" t="n">
        <v>2</v>
      </c>
      <c r="G55" s="49" t="n">
        <v>346569</v>
      </c>
      <c r="H55" s="54" t="n">
        <v>51600</v>
      </c>
      <c r="I55" s="49" t="n">
        <v>172396</v>
      </c>
      <c r="J55" s="49" t="n">
        <v>78302</v>
      </c>
      <c r="K55" s="49" t="n">
        <v>26410</v>
      </c>
      <c r="L55" s="44" t="n"/>
      <c r="M55" s="50" t="n"/>
      <c r="N55" s="50" t="n"/>
    </row>
    <row r="56">
      <c r="A56" s="54" t="inlineStr">
        <is>
          <t>九州區</t>
        </is>
      </c>
      <c r="B56" s="54" t="inlineStr">
        <is>
          <t>鹿児島</t>
        </is>
      </c>
      <c r="C56" s="49" t="n">
        <v>1</v>
      </c>
      <c r="D56" s="54" t="n"/>
      <c r="E56" s="54" t="n"/>
      <c r="F56" s="54" t="n"/>
      <c r="G56" s="49" t="n">
        <v>30000</v>
      </c>
      <c r="H56" s="54" t="n"/>
      <c r="I56" s="49" t="n">
        <v>31000</v>
      </c>
      <c r="J56" s="49" t="n">
        <v>20110</v>
      </c>
      <c r="K56" s="49" t="n">
        <v>3000</v>
      </c>
      <c r="L56" s="51" t="n"/>
      <c r="M56" s="50" t="n"/>
      <c r="N56" s="50" t="n"/>
    </row>
    <row r="57">
      <c r="A57" s="54" t="inlineStr">
        <is>
          <t>九州區</t>
        </is>
      </c>
      <c r="B57" s="54" t="inlineStr">
        <is>
          <t>計</t>
        </is>
      </c>
      <c r="C57" s="49" t="n">
        <v>34</v>
      </c>
      <c r="D57" s="44" t="n">
        <v>9</v>
      </c>
      <c r="E57" s="49" t="n">
        <v>50</v>
      </c>
      <c r="F57" s="44" t="n">
        <v>4</v>
      </c>
      <c r="G57" s="49" t="n">
        <v>2170069</v>
      </c>
      <c r="H57" s="44" t="n">
        <v>246600</v>
      </c>
      <c r="I57" s="49" t="n">
        <v>711919</v>
      </c>
      <c r="J57" s="49" t="n">
        <v>527745</v>
      </c>
      <c r="K57" s="49" t="n">
        <v>180029</v>
      </c>
      <c r="L57" s="51" t="n"/>
      <c r="M57" s="50" t="n"/>
      <c r="N57" s="50" t="n"/>
    </row>
    <row r="58">
      <c r="A58" s="54" t="inlineStr">
        <is>
          <t>北海道</t>
        </is>
      </c>
      <c r="B58" s="54" t="n"/>
      <c r="C58" s="49" t="n">
        <v>3</v>
      </c>
      <c r="D58" s="54" t="n"/>
      <c r="E58" s="49" t="n">
        <v>13</v>
      </c>
      <c r="F58" s="54" t="n"/>
      <c r="G58" s="49" t="n">
        <v>242500</v>
      </c>
      <c r="H58" s="54" t="n"/>
      <c r="I58" s="49" t="n">
        <v>82680</v>
      </c>
      <c r="J58" s="49" t="n">
        <v>47704</v>
      </c>
      <c r="K58" s="49" t="n">
        <v>15800</v>
      </c>
      <c r="L58" s="44" t="n"/>
      <c r="M58" s="44" t="n"/>
      <c r="N58" s="54" t="n"/>
    </row>
    <row r="59">
      <c r="A59" s="54" t="inlineStr">
        <is>
          <t>臺灣</t>
        </is>
      </c>
      <c r="B59" s="54" t="n"/>
      <c r="C59" s="49" t="n">
        <v>1</v>
      </c>
      <c r="D59" s="54" t="n"/>
      <c r="E59" s="49" t="n">
        <v>1</v>
      </c>
      <c r="F59" s="54" t="n"/>
      <c r="G59" s="49" t="n">
        <v>60000</v>
      </c>
      <c r="H59" s="54" t="n"/>
      <c r="I59" s="49" t="n">
        <v>34000</v>
      </c>
      <c r="J59" s="49" t="n">
        <v>18656</v>
      </c>
      <c r="K59" s="49" t="n">
        <v>6000</v>
      </c>
      <c r="L59" s="44" t="n"/>
      <c r="M59" s="44" t="n"/>
      <c r="N59" s="54" t="n"/>
    </row>
    <row r="60">
      <c r="A60" s="54" t="inlineStr">
        <is>
          <t>總計</t>
        </is>
      </c>
      <c r="B60" s="54" t="n"/>
      <c r="C60" s="49" t="n">
        <v>484</v>
      </c>
      <c r="D60" s="44" t="n">
        <v>192</v>
      </c>
      <c r="E60" s="49" t="n">
        <v>711</v>
      </c>
      <c r="F60" s="44" t="n">
        <v>281</v>
      </c>
      <c r="G60" s="49" t="n">
        <v>42234296</v>
      </c>
      <c r="H60" s="44" t="n">
        <v>5285719</v>
      </c>
      <c r="I60" s="49" t="n">
        <v>11421423</v>
      </c>
      <c r="J60" s="49" t="n">
        <v>8455601</v>
      </c>
      <c r="K60" s="49" t="n">
        <v>3295283</v>
      </c>
      <c r="L60" s="44" t="n"/>
      <c r="M60" s="44" t="n"/>
      <c r="N60" s="54" t="n"/>
    </row>
    <row r="61">
      <c r="A61" s="54" t="inlineStr">
        <is>
          <t>明治39年</t>
        </is>
      </c>
      <c r="B61" s="54" t="n"/>
      <c r="C61" s="49" t="n">
        <v>489</v>
      </c>
      <c r="D61" s="44" t="n">
        <v>198</v>
      </c>
      <c r="E61" s="49" t="n">
        <v>673</v>
      </c>
      <c r="F61" s="44" t="n">
        <v>275</v>
      </c>
      <c r="G61" s="49" t="n">
        <v>37766664</v>
      </c>
      <c r="H61" s="44" t="n">
        <v>5045163</v>
      </c>
      <c r="I61" s="49" t="n">
        <v>9876570</v>
      </c>
      <c r="J61" s="49" t="n">
        <v>8254070</v>
      </c>
      <c r="K61" s="49" t="n">
        <v>3130661</v>
      </c>
      <c r="L61" s="44" t="n"/>
      <c r="M61" s="44" t="n"/>
      <c r="N61" s="54" t="n"/>
    </row>
    <row r="62">
      <c r="A62" s="54" t="inlineStr">
        <is>
          <t>明治38年</t>
        </is>
      </c>
      <c r="B62" s="54" t="n"/>
      <c r="C62" s="49" t="n">
        <v>481</v>
      </c>
      <c r="D62" s="44" t="n">
        <v>202</v>
      </c>
      <c r="E62" s="49" t="n">
        <v>636</v>
      </c>
      <c r="F62" s="44" t="n">
        <v>272</v>
      </c>
      <c r="G62" s="49" t="n">
        <v>34364147</v>
      </c>
      <c r="H62" s="44" t="n">
        <v>5079657</v>
      </c>
      <c r="I62" s="49" t="n">
        <v>7771916</v>
      </c>
      <c r="J62" s="49" t="n">
        <v>6647595</v>
      </c>
      <c r="K62" s="49" t="n">
        <v>2822476</v>
      </c>
      <c r="L62" s="44" t="n"/>
      <c r="M62" s="44" t="n"/>
      <c r="N62" s="54" t="n"/>
    </row>
    <row r="63">
      <c r="A63" s="54" t="inlineStr">
        <is>
          <t>明治37年</t>
        </is>
      </c>
      <c r="B63" s="54" t="n"/>
      <c r="C63" s="49" t="n">
        <v>467</v>
      </c>
      <c r="D63" s="44" t="n">
        <v>207</v>
      </c>
      <c r="E63" s="49" t="n">
        <v>585</v>
      </c>
      <c r="F63" s="44" t="n">
        <v>280</v>
      </c>
      <c r="G63" s="49" t="n">
        <v>32187043</v>
      </c>
      <c r="H63" s="44" t="n">
        <v>5173255</v>
      </c>
      <c r="I63" s="49" t="n">
        <v>6489940</v>
      </c>
      <c r="J63" s="49" t="n">
        <v>5010556</v>
      </c>
      <c r="K63" s="49" t="n">
        <v>2434228</v>
      </c>
      <c r="L63" s="44" t="n"/>
      <c r="M63" s="44" t="n"/>
      <c r="N63" s="54" t="n"/>
    </row>
    <row r="64">
      <c r="A64" s="54" t="inlineStr">
        <is>
          <t>明治36年</t>
        </is>
      </c>
      <c r="B64" s="54" t="n"/>
      <c r="C64" s="49" t="n">
        <v>469</v>
      </c>
      <c r="D64" s="44" t="n">
        <v>216</v>
      </c>
      <c r="E64" s="49" t="n">
        <v>586</v>
      </c>
      <c r="F64" s="44" t="n">
        <v>291</v>
      </c>
      <c r="G64" s="49" t="n">
        <v>29530399</v>
      </c>
      <c r="H64" s="44" t="n">
        <v>5394075</v>
      </c>
      <c r="I64" s="49" t="n">
        <v>5404563</v>
      </c>
      <c r="J64" s="49" t="n">
        <v>4751770</v>
      </c>
      <c r="K64" s="49" t="n">
        <v>2331222</v>
      </c>
      <c r="L64" s="44" t="n"/>
      <c r="M64" s="44" t="n"/>
      <c r="N64" s="54" t="n"/>
    </row>
    <row r="65">
      <c r="A65" s="54" t="inlineStr">
        <is>
          <t>明治35年</t>
        </is>
      </c>
      <c r="B65" s="54" t="n"/>
      <c r="C65" s="49" t="n">
        <v>431</v>
      </c>
      <c r="D65" s="44" t="n">
        <v>268</v>
      </c>
      <c r="E65" s="49" t="n">
        <v>536</v>
      </c>
      <c r="F65" s="44" t="n">
        <v>331</v>
      </c>
      <c r="G65" s="49" t="n">
        <v>22412820</v>
      </c>
      <c r="H65" s="44" t="n">
        <v>6418311</v>
      </c>
      <c r="I65" s="49" t="n">
        <v>3548212</v>
      </c>
      <c r="J65" s="49" t="n">
        <v>3774166</v>
      </c>
      <c r="K65" s="49" t="n">
        <v>1751353</v>
      </c>
      <c r="L65" s="44" t="n"/>
      <c r="M65" s="44" t="n"/>
      <c r="N65" s="54" t="n"/>
    </row>
    <row r="66">
      <c r="A66" s="54" t="n"/>
      <c r="B66" s="54" t="n"/>
      <c r="C66" s="54" t="n"/>
      <c r="D66" s="54" t="n"/>
      <c r="E66" s="54" t="n"/>
      <c r="F66" s="54" t="n"/>
      <c r="G66" s="54" t="n"/>
      <c r="H66" s="54" t="n"/>
      <c r="I66" s="54" t="n"/>
      <c r="J66" s="54" t="n"/>
      <c r="K66" s="54" t="n"/>
      <c r="L66" s="44" t="n"/>
      <c r="M66" s="44" t="n"/>
      <c r="N66" s="54" t="n"/>
    </row>
    <row r="67">
      <c r="A67" s="54" t="n"/>
      <c r="B67" s="54" t="n"/>
      <c r="C67" s="54" t="n"/>
      <c r="D67" s="54" t="n"/>
      <c r="E67" s="54" t="n"/>
      <c r="F67" s="54" t="n"/>
      <c r="G67" s="54" t="n"/>
      <c r="H67" s="54" t="n"/>
      <c r="I67" s="54" t="n"/>
      <c r="J67" s="54" t="n"/>
      <c r="K67" s="54" t="n"/>
      <c r="L67" s="54" t="n"/>
      <c r="M67" s="54" t="n"/>
      <c r="N67" s="54" t="n"/>
    </row>
    <row r="68">
      <c r="A68" s="54" t="n"/>
      <c r="B68" s="54" t="n"/>
      <c r="C68" s="54" t="n"/>
      <c r="D68" s="54" t="n"/>
      <c r="E68" s="54" t="n"/>
      <c r="F68" s="54" t="n"/>
      <c r="G68" s="54" t="n"/>
      <c r="H68" s="54" t="n"/>
      <c r="I68" s="54" t="n"/>
      <c r="J68" s="44" t="n"/>
      <c r="K68" s="54" t="n"/>
      <c r="L68" s="44" t="n"/>
      <c r="M68" s="54" t="n"/>
      <c r="N68" s="54" t="n"/>
    </row>
    <row r="69">
      <c r="A69" s="54" t="n"/>
      <c r="B69" s="54" t="n"/>
      <c r="C69" s="54" t="n"/>
      <c r="D69" s="54" t="n"/>
      <c r="E69" s="54" t="n"/>
      <c r="F69" s="54" t="n"/>
      <c r="G69" s="54" t="n"/>
      <c r="H69" s="54" t="n"/>
      <c r="I69" s="54" t="n"/>
      <c r="J69" s="44" t="n"/>
      <c r="K69" s="54" t="n"/>
      <c r="L69" s="44" t="n"/>
      <c r="M69" s="54" t="n"/>
      <c r="N69" s="54" t="n"/>
    </row>
    <row r="70">
      <c r="A70" s="54" t="n"/>
      <c r="B70" s="54" t="n"/>
      <c r="C70" s="54" t="n"/>
      <c r="D70" s="54" t="n"/>
      <c r="E70" s="54" t="n"/>
      <c r="F70" s="54" t="n"/>
      <c r="G70" s="54" t="n"/>
      <c r="H70" s="54" t="n"/>
      <c r="I70" s="54" t="n"/>
      <c r="J70" s="44" t="n"/>
      <c r="K70" s="44" t="n"/>
      <c r="L70" s="44" t="n"/>
      <c r="M70" s="54" t="n"/>
      <c r="N70" s="54" t="n"/>
    </row>
    <row r="71">
      <c r="A71" s="54" t="n"/>
      <c r="B71" s="54" t="n"/>
      <c r="C71" s="54" t="n"/>
      <c r="D71" s="54" t="n"/>
      <c r="E71" s="54" t="n"/>
      <c r="F71" s="54" t="n"/>
      <c r="G71" s="54" t="n"/>
      <c r="H71" s="54" t="n"/>
      <c r="I71" s="54" t="n"/>
      <c r="J71" s="54" t="n"/>
      <c r="K71" s="54" t="n"/>
      <c r="L71" s="54" t="n"/>
      <c r="M71" s="54" t="n"/>
      <c r="N71" s="54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59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4" t="inlineStr">
        <is>
          <t>地方</t>
        </is>
      </c>
      <c r="B1" s="54" t="inlineStr">
        <is>
          <t>府県</t>
        </is>
      </c>
      <c r="C1" s="54" t="inlineStr">
        <is>
          <t>本店</t>
        </is>
      </c>
      <c r="D1" s="54" t="inlineStr">
        <is>
          <t>本店✳</t>
        </is>
      </c>
      <c r="E1" s="54" t="inlineStr">
        <is>
          <t>支店及出張所</t>
        </is>
      </c>
      <c r="F1" s="54" t="inlineStr">
        <is>
          <t>支店及出張所✳</t>
        </is>
      </c>
      <c r="G1" s="54" t="inlineStr">
        <is>
          <t>拂込資本金</t>
        </is>
      </c>
      <c r="H1" s="54" t="inlineStr">
        <is>
          <t>拂込資本金✳</t>
        </is>
      </c>
      <c r="I1" s="54" t="inlineStr">
        <is>
          <t>積立金</t>
        </is>
      </c>
      <c r="J1" s="54" t="inlineStr">
        <is>
          <t>純益金</t>
        </is>
      </c>
      <c r="K1" s="54" t="inlineStr">
        <is>
          <t>配當金</t>
        </is>
      </c>
    </row>
    <row r="2">
      <c r="A2" s="54" t="inlineStr"/>
      <c r="B2" s="54" t="inlineStr"/>
      <c r="C2" s="54" t="inlineStr"/>
      <c r="D2" s="54" t="inlineStr"/>
      <c r="E2" s="54" t="inlineStr"/>
      <c r="F2" s="54" t="inlineStr"/>
      <c r="G2" s="54" t="inlineStr">
        <is>
          <t>円</t>
        </is>
      </c>
      <c r="H2" s="54" t="inlineStr">
        <is>
          <t>円</t>
        </is>
      </c>
      <c r="I2" s="54" t="inlineStr">
        <is>
          <t>円</t>
        </is>
      </c>
      <c r="J2" s="54" t="inlineStr">
        <is>
          <t>円</t>
        </is>
      </c>
      <c r="K2" s="54" t="inlineStr">
        <is>
          <t>円</t>
        </is>
      </c>
    </row>
    <row r="3">
      <c r="A3" s="54" t="inlineStr">
        <is>
          <t>本州中區</t>
        </is>
      </c>
      <c r="B3" s="54" t="inlineStr">
        <is>
          <t>東京</t>
        </is>
      </c>
      <c r="C3" s="54" t="n">
        <v>70</v>
      </c>
      <c r="D3" s="54" t="n">
        <v>18</v>
      </c>
      <c r="E3" s="54" t="n">
        <v>93</v>
      </c>
      <c r="F3" s="54" t="n">
        <v>16</v>
      </c>
      <c r="G3" s="54" t="n">
        <v>4944964</v>
      </c>
      <c r="H3" s="54" t="n">
        <v>382500</v>
      </c>
      <c r="I3" s="54" t="n">
        <v>1208810</v>
      </c>
      <c r="J3" s="54" t="n">
        <v>1264473</v>
      </c>
      <c r="K3" s="54" t="n">
        <v>249003</v>
      </c>
    </row>
    <row r="4">
      <c r="A4" s="54" t="inlineStr">
        <is>
          <t>本州中區</t>
        </is>
      </c>
      <c r="B4" s="54" t="inlineStr">
        <is>
          <t>神奈川</t>
        </is>
      </c>
      <c r="C4" s="54" t="n">
        <v>34</v>
      </c>
      <c r="D4" s="54" t="n">
        <v>4</v>
      </c>
      <c r="E4" s="54" t="n">
        <v>45</v>
      </c>
      <c r="F4" s="54" t="n">
        <v>6</v>
      </c>
      <c r="G4" s="54" t="n">
        <v>2568200</v>
      </c>
      <c r="H4" s="54" t="n">
        <v>114000</v>
      </c>
      <c r="I4" s="54" t="n">
        <v>733568</v>
      </c>
      <c r="J4" s="54" t="n">
        <v>494077</v>
      </c>
      <c r="K4" s="54" t="n">
        <v>239192</v>
      </c>
    </row>
    <row r="5">
      <c r="A5" s="54" t="inlineStr">
        <is>
          <t>本州中區</t>
        </is>
      </c>
      <c r="B5" s="54" t="inlineStr">
        <is>
          <t>埼玉</t>
        </is>
      </c>
      <c r="C5" s="54" t="n">
        <v>23</v>
      </c>
      <c r="D5" s="54" t="n">
        <v>1</v>
      </c>
      <c r="E5" s="54" t="n">
        <v>6</v>
      </c>
      <c r="F5" s="54" t="inlineStr"/>
      <c r="G5" s="54" t="n">
        <v>914525</v>
      </c>
      <c r="H5" s="54" t="n">
        <v>15000</v>
      </c>
      <c r="I5" s="54" t="n">
        <v>326439</v>
      </c>
      <c r="J5" s="54" t="n">
        <v>190609</v>
      </c>
      <c r="K5" s="54" t="n">
        <v>69940</v>
      </c>
    </row>
    <row r="6">
      <c r="A6" s="54" t="inlineStr">
        <is>
          <t>本州中區</t>
        </is>
      </c>
      <c r="B6" s="54" t="inlineStr">
        <is>
          <t>千葉</t>
        </is>
      </c>
      <c r="C6" s="54" t="n">
        <v>15</v>
      </c>
      <c r="D6" s="54" t="n">
        <v>2</v>
      </c>
      <c r="E6" s="54" t="n">
        <v>19</v>
      </c>
      <c r="F6" s="54" t="n">
        <v>3</v>
      </c>
      <c r="G6" s="54" t="n">
        <v>1095862</v>
      </c>
      <c r="H6" s="54" t="n">
        <v>27000</v>
      </c>
      <c r="I6" s="54" t="n">
        <v>346120</v>
      </c>
      <c r="J6" s="54" t="n">
        <v>286961</v>
      </c>
      <c r="K6" s="54" t="n">
        <v>98370</v>
      </c>
    </row>
    <row r="7">
      <c r="A7" s="54" t="inlineStr">
        <is>
          <t>本州中區</t>
        </is>
      </c>
      <c r="B7" s="54" t="inlineStr">
        <is>
          <t>茨城</t>
        </is>
      </c>
      <c r="C7" s="54" t="n">
        <v>9</v>
      </c>
      <c r="D7" s="54" t="n">
        <v>2</v>
      </c>
      <c r="E7" s="54" t="n">
        <v>2</v>
      </c>
      <c r="F7" s="54" t="inlineStr"/>
      <c r="G7" s="54" t="n">
        <v>713000</v>
      </c>
      <c r="H7" s="54" t="n">
        <v>40902</v>
      </c>
      <c r="I7" s="54" t="n">
        <v>223026</v>
      </c>
      <c r="J7" s="54" t="n">
        <v>130666</v>
      </c>
      <c r="K7" s="54" t="n">
        <v>66000</v>
      </c>
    </row>
    <row r="8">
      <c r="A8" s="54" t="inlineStr">
        <is>
          <t>本州中區</t>
        </is>
      </c>
      <c r="B8" s="54" t="inlineStr">
        <is>
          <t>栃木</t>
        </is>
      </c>
      <c r="C8" s="54" t="n">
        <v>10</v>
      </c>
      <c r="D8" s="54" t="n">
        <v>14</v>
      </c>
      <c r="E8" s="54" t="n">
        <v>3</v>
      </c>
      <c r="F8" s="54" t="n">
        <v>13</v>
      </c>
      <c r="G8" s="54" t="n">
        <v>650000</v>
      </c>
      <c r="H8" s="54" t="n">
        <v>403500</v>
      </c>
      <c r="I8" s="54" t="n">
        <v>146270</v>
      </c>
      <c r="J8" s="54" t="n">
        <v>132812</v>
      </c>
      <c r="K8" s="54" t="n">
        <v>54844</v>
      </c>
    </row>
    <row r="9">
      <c r="A9" s="54" t="inlineStr">
        <is>
          <t>本州中區</t>
        </is>
      </c>
      <c r="B9" s="54" t="inlineStr">
        <is>
          <t>群馬</t>
        </is>
      </c>
      <c r="C9" s="54" t="n">
        <v>9</v>
      </c>
      <c r="D9" s="54" t="n">
        <v>3</v>
      </c>
      <c r="E9" s="54" t="n">
        <v>3</v>
      </c>
      <c r="F9" s="54" t="inlineStr"/>
      <c r="G9" s="54" t="n">
        <v>697500</v>
      </c>
      <c r="H9" s="54" t="n">
        <v>60750</v>
      </c>
      <c r="I9" s="54" t="n">
        <v>137350</v>
      </c>
      <c r="J9" s="54" t="n">
        <v>121206</v>
      </c>
      <c r="K9" s="54" t="n">
        <v>68077</v>
      </c>
    </row>
    <row r="10">
      <c r="A10" s="54" t="inlineStr">
        <is>
          <t>本州中區</t>
        </is>
      </c>
      <c r="B10" s="54" t="inlineStr">
        <is>
          <t>長野</t>
        </is>
      </c>
      <c r="C10" s="54" t="n">
        <v>25</v>
      </c>
      <c r="D10" s="54" t="n">
        <v>10</v>
      </c>
      <c r="E10" s="54" t="n">
        <v>40</v>
      </c>
      <c r="F10" s="54" t="n">
        <v>19</v>
      </c>
      <c r="G10" s="54" t="n">
        <v>4366285</v>
      </c>
      <c r="H10" s="54" t="n">
        <v>250500</v>
      </c>
      <c r="I10" s="54" t="n">
        <v>1115598</v>
      </c>
      <c r="J10" s="54" t="n">
        <v>706313</v>
      </c>
      <c r="K10" s="54" t="n">
        <v>360075</v>
      </c>
    </row>
    <row r="11">
      <c r="A11" s="54" t="inlineStr">
        <is>
          <t>本州中區</t>
        </is>
      </c>
      <c r="B11" s="54" t="inlineStr">
        <is>
          <t>山梨</t>
        </is>
      </c>
      <c r="C11" s="54" t="n">
        <v>16</v>
      </c>
      <c r="D11" s="54" t="n">
        <v>5</v>
      </c>
      <c r="E11" s="54" t="n">
        <v>16</v>
      </c>
      <c r="F11" s="54" t="n">
        <v>9</v>
      </c>
      <c r="G11" s="54" t="n">
        <v>1508250</v>
      </c>
      <c r="H11" s="54" t="n">
        <v>172500</v>
      </c>
      <c r="I11" s="54" t="n">
        <v>244704</v>
      </c>
      <c r="J11" s="54" t="n">
        <v>176594</v>
      </c>
      <c r="K11" s="54" t="n">
        <v>122544</v>
      </c>
    </row>
    <row r="12">
      <c r="A12" s="54" t="inlineStr">
        <is>
          <t>本州中區</t>
        </is>
      </c>
      <c r="B12" s="54" t="inlineStr">
        <is>
          <t>静岡</t>
        </is>
      </c>
      <c r="C12" s="54" t="n">
        <v>23</v>
      </c>
      <c r="D12" s="54" t="n">
        <v>7</v>
      </c>
      <c r="E12" s="54" t="n">
        <v>20</v>
      </c>
      <c r="F12" s="54" t="n">
        <v>12</v>
      </c>
      <c r="G12" s="54" t="n">
        <v>2916387</v>
      </c>
      <c r="H12" s="54" t="n">
        <v>207000</v>
      </c>
      <c r="I12" s="54" t="n">
        <v>576254</v>
      </c>
      <c r="J12" s="54" t="n">
        <v>447047</v>
      </c>
      <c r="K12" s="54" t="n">
        <v>224999</v>
      </c>
    </row>
    <row r="13">
      <c r="A13" s="54" t="inlineStr">
        <is>
          <t>本州中區</t>
        </is>
      </c>
      <c r="B13" s="54" t="inlineStr">
        <is>
          <t>愛知</t>
        </is>
      </c>
      <c r="C13" s="54" t="n">
        <v>24</v>
      </c>
      <c r="D13" s="54" t="n">
        <v>20</v>
      </c>
      <c r="E13" s="54" t="n">
        <v>37</v>
      </c>
      <c r="F13" s="54" t="n">
        <v>35</v>
      </c>
      <c r="G13" s="54" t="n">
        <v>955000</v>
      </c>
      <c r="H13" s="54" t="n">
        <v>561200</v>
      </c>
      <c r="I13" s="54" t="n">
        <v>331824</v>
      </c>
      <c r="J13" s="54" t="n">
        <v>251812</v>
      </c>
      <c r="K13" s="54" t="n">
        <v>61585</v>
      </c>
    </row>
    <row r="14">
      <c r="A14" s="54" t="inlineStr">
        <is>
          <t>本州中區</t>
        </is>
      </c>
      <c r="B14" s="54" t="inlineStr">
        <is>
          <t>三重</t>
        </is>
      </c>
      <c r="C14" s="54" t="n">
        <v>9</v>
      </c>
      <c r="D14" s="54" t="n">
        <v>4</v>
      </c>
      <c r="E14" s="54" t="n">
        <v>21</v>
      </c>
      <c r="F14" s="54" t="n">
        <v>16</v>
      </c>
      <c r="G14" s="54" t="n">
        <v>945494</v>
      </c>
      <c r="H14" s="54" t="n">
        <v>83200</v>
      </c>
      <c r="I14" s="54" t="n">
        <v>213710</v>
      </c>
      <c r="J14" s="54" t="n">
        <v>179485</v>
      </c>
      <c r="K14" s="54" t="n">
        <v>84931</v>
      </c>
    </row>
    <row r="15">
      <c r="A15" s="54" t="inlineStr">
        <is>
          <t>本州中區</t>
        </is>
      </c>
      <c r="B15" s="54" t="inlineStr">
        <is>
          <t>岐阜</t>
        </is>
      </c>
      <c r="C15" s="54" t="n">
        <v>20</v>
      </c>
      <c r="D15" s="54" t="n">
        <v>1</v>
      </c>
      <c r="E15" s="54" t="n">
        <v>50</v>
      </c>
      <c r="F15" s="54" t="n">
        <v>2</v>
      </c>
      <c r="G15" s="54" t="n">
        <v>2271250</v>
      </c>
      <c r="H15" s="54" t="n">
        <v>38000</v>
      </c>
      <c r="I15" s="54" t="n">
        <v>665667</v>
      </c>
      <c r="J15" s="54" t="n">
        <v>346077</v>
      </c>
      <c r="K15" s="54" t="n">
        <v>193191</v>
      </c>
    </row>
    <row r="16">
      <c r="A16" s="54" t="inlineStr">
        <is>
          <t>本州中區</t>
        </is>
      </c>
      <c r="B16" s="54" t="inlineStr">
        <is>
          <t>滋賀</t>
        </is>
      </c>
      <c r="C16" s="54" t="n">
        <v>3</v>
      </c>
      <c r="D16" s="54" t="n">
        <v>7</v>
      </c>
      <c r="E16" s="54" t="n">
        <v>10</v>
      </c>
      <c r="F16" s="54" t="n">
        <v>21</v>
      </c>
      <c r="G16" s="54" t="n">
        <v>114980</v>
      </c>
      <c r="H16" s="54" t="n">
        <v>205500</v>
      </c>
      <c r="I16" s="54" t="n">
        <v>73700</v>
      </c>
      <c r="J16" s="54" t="n">
        <v>39313</v>
      </c>
      <c r="K16" s="54" t="n">
        <v>11650</v>
      </c>
    </row>
    <row r="17">
      <c r="A17" s="54" t="inlineStr">
        <is>
          <t>本州中區</t>
        </is>
      </c>
      <c r="B17" s="54" t="inlineStr">
        <is>
          <t>福井</t>
        </is>
      </c>
      <c r="C17" s="54" t="n">
        <v>7</v>
      </c>
      <c r="D17" s="54" t="n">
        <v>9</v>
      </c>
      <c r="E17" s="54" t="n">
        <v>7</v>
      </c>
      <c r="F17" s="54" t="n">
        <v>6</v>
      </c>
      <c r="G17" s="54" t="n">
        <v>297000</v>
      </c>
      <c r="H17" s="54" t="n">
        <v>222500</v>
      </c>
      <c r="I17" s="54" t="n">
        <v>35645</v>
      </c>
      <c r="J17" s="54" t="n">
        <v>37957</v>
      </c>
      <c r="K17" s="54" t="n">
        <v>22980</v>
      </c>
    </row>
    <row r="18">
      <c r="A18" s="54" t="inlineStr">
        <is>
          <t>本州中區</t>
        </is>
      </c>
      <c r="B18" s="54" t="inlineStr">
        <is>
          <t>石川</t>
        </is>
      </c>
      <c r="C18" s="54" t="n">
        <v>2</v>
      </c>
      <c r="D18" s="54" t="inlineStr"/>
      <c r="E18" s="54" t="n">
        <v>6</v>
      </c>
      <c r="F18" s="54" t="inlineStr"/>
      <c r="G18" s="54" t="n">
        <v>60000</v>
      </c>
      <c r="H18" s="54" t="inlineStr"/>
      <c r="I18" s="54" t="n">
        <v>33720</v>
      </c>
      <c r="J18" s="54" t="n">
        <v>17870</v>
      </c>
      <c r="K18" s="54" t="n">
        <v>6200</v>
      </c>
    </row>
    <row r="19">
      <c r="A19" s="54" t="inlineStr">
        <is>
          <t>本州中區</t>
        </is>
      </c>
      <c r="B19" s="54" t="inlineStr">
        <is>
          <t>富山</t>
        </is>
      </c>
      <c r="C19" s="54" t="n">
        <v>13</v>
      </c>
      <c r="D19" s="54" t="n">
        <v>4</v>
      </c>
      <c r="E19" s="54" t="n">
        <v>20</v>
      </c>
      <c r="F19" s="54" t="n">
        <v>14</v>
      </c>
      <c r="G19" s="54" t="n">
        <v>1065000</v>
      </c>
      <c r="H19" s="54" t="n">
        <v>369500</v>
      </c>
      <c r="I19" s="54" t="n">
        <v>254308</v>
      </c>
      <c r="J19" s="54" t="n">
        <v>156569</v>
      </c>
      <c r="K19" s="54" t="n">
        <v>73241</v>
      </c>
    </row>
    <row r="20">
      <c r="A20" s="54" t="inlineStr">
        <is>
          <t>本州中區</t>
        </is>
      </c>
      <c r="B20" s="54" t="inlineStr">
        <is>
          <t>計</t>
        </is>
      </c>
      <c r="C20" s="54" t="n">
        <v>312</v>
      </c>
      <c r="D20" s="54" t="n">
        <v>111</v>
      </c>
      <c r="E20" s="54" t="n">
        <v>398</v>
      </c>
      <c r="F20" s="54" t="n">
        <v>172</v>
      </c>
      <c r="G20" s="54" t="n">
        <v>26083697</v>
      </c>
      <c r="H20" s="54" t="n">
        <v>3153552</v>
      </c>
      <c r="I20" s="54" t="n">
        <v>6666713</v>
      </c>
      <c r="J20" s="54" t="n">
        <v>4979841</v>
      </c>
      <c r="K20" s="54" t="n">
        <v>2006822</v>
      </c>
    </row>
    <row r="21">
      <c r="A21" s="54" t="inlineStr">
        <is>
          <t>本州北區</t>
        </is>
      </c>
      <c r="B21" s="54" t="inlineStr">
        <is>
          <t>新潟</t>
        </is>
      </c>
      <c r="C21" s="54" t="n">
        <v>22</v>
      </c>
      <c r="D21" s="54" t="n">
        <v>13</v>
      </c>
      <c r="E21" s="54" t="n">
        <v>11</v>
      </c>
      <c r="F21" s="54" t="n">
        <v>18</v>
      </c>
      <c r="G21" s="54" t="n">
        <v>4062500</v>
      </c>
      <c r="H21" s="54" t="n">
        <v>385000</v>
      </c>
      <c r="I21" s="54" t="n">
        <v>633151</v>
      </c>
      <c r="J21" s="54" t="n">
        <v>491479</v>
      </c>
      <c r="K21" s="54" t="n">
        <v>310915</v>
      </c>
    </row>
    <row r="22">
      <c r="A22" s="54" t="inlineStr">
        <is>
          <t>本州北區</t>
        </is>
      </c>
      <c r="B22" s="54" t="inlineStr">
        <is>
          <t>福島</t>
        </is>
      </c>
      <c r="C22" s="54" t="n">
        <v>3</v>
      </c>
      <c r="D22" s="54" t="n">
        <v>1</v>
      </c>
      <c r="E22" s="54" t="n">
        <v>4</v>
      </c>
      <c r="F22" s="54" t="n">
        <v>2</v>
      </c>
      <c r="G22" s="54" t="n">
        <v>615500</v>
      </c>
      <c r="H22" s="54" t="n">
        <v>50000</v>
      </c>
      <c r="I22" s="54" t="n">
        <v>233100</v>
      </c>
      <c r="J22" s="54" t="n">
        <v>110770</v>
      </c>
      <c r="K22" s="54" t="n">
        <v>51170</v>
      </c>
    </row>
    <row r="23">
      <c r="A23" s="54" t="inlineStr">
        <is>
          <t>本州北區</t>
        </is>
      </c>
      <c r="B23" s="54" t="inlineStr">
        <is>
          <t>宮城</t>
        </is>
      </c>
      <c r="C23" s="54" t="n">
        <v>4</v>
      </c>
      <c r="D23" s="54" t="inlineStr"/>
      <c r="E23" s="54" t="n">
        <v>6</v>
      </c>
      <c r="F23" s="54" t="inlineStr"/>
      <c r="G23" s="54" t="n">
        <v>170000</v>
      </c>
      <c r="H23" s="54" t="inlineStr"/>
      <c r="I23" s="54" t="n">
        <v>77100</v>
      </c>
      <c r="J23" s="54" t="n">
        <v>37184</v>
      </c>
      <c r="K23" s="54" t="n">
        <v>12006</v>
      </c>
    </row>
    <row r="24">
      <c r="A24" s="54" t="inlineStr">
        <is>
          <t>本州北區</t>
        </is>
      </c>
      <c r="B24" s="54" t="inlineStr">
        <is>
          <t>山形</t>
        </is>
      </c>
      <c r="C24" s="54" t="n">
        <v>4</v>
      </c>
      <c r="D24" s="54" t="n">
        <v>3</v>
      </c>
      <c r="E24" s="54" t="n">
        <v>4</v>
      </c>
      <c r="F24" s="54" t="n">
        <v>2</v>
      </c>
      <c r="G24" s="54" t="n">
        <v>717500</v>
      </c>
      <c r="H24" s="54" t="n">
        <v>67500</v>
      </c>
      <c r="I24" s="54" t="n">
        <v>203450</v>
      </c>
      <c r="J24" s="54" t="n">
        <v>99324</v>
      </c>
      <c r="K24" s="54" t="n">
        <v>42402</v>
      </c>
    </row>
    <row r="25">
      <c r="A25" s="54" t="inlineStr">
        <is>
          <t>本州北區</t>
        </is>
      </c>
      <c r="B25" s="54" t="inlineStr">
        <is>
          <t>秋田</t>
        </is>
      </c>
      <c r="C25" s="54" t="n">
        <v>1</v>
      </c>
      <c r="D25" s="54" t="n">
        <v>2</v>
      </c>
      <c r="E25" s="54" t="inlineStr"/>
      <c r="F25" s="54" t="n">
        <v>7</v>
      </c>
      <c r="G25" s="54" t="n">
        <v>15000</v>
      </c>
      <c r="H25" s="54" t="n">
        <v>60000</v>
      </c>
      <c r="I25" s="54" t="n">
        <v>6500</v>
      </c>
      <c r="J25" s="54" t="n">
        <v>2763</v>
      </c>
      <c r="K25" s="54" t="n">
        <v>1200</v>
      </c>
    </row>
    <row r="26">
      <c r="A26" s="54" t="inlineStr">
        <is>
          <t>本州北區</t>
        </is>
      </c>
      <c r="B26" s="54" t="inlineStr">
        <is>
          <t>岩手</t>
        </is>
      </c>
      <c r="C26" s="54" t="n">
        <v>2</v>
      </c>
      <c r="D26" s="54" t="n">
        <v>1</v>
      </c>
      <c r="E26" s="54" t="n">
        <v>1</v>
      </c>
      <c r="F26" s="54" t="n">
        <v>8</v>
      </c>
      <c r="G26" s="54" t="n">
        <v>63200</v>
      </c>
      <c r="H26" s="54" t="n">
        <v>21000</v>
      </c>
      <c r="I26" s="54" t="n">
        <v>22650</v>
      </c>
      <c r="J26" s="54" t="n">
        <v>21961</v>
      </c>
      <c r="K26" s="54" t="n">
        <v>5528</v>
      </c>
    </row>
    <row r="27">
      <c r="A27" s="54" t="inlineStr">
        <is>
          <t>本州北區</t>
        </is>
      </c>
      <c r="B27" s="54" t="inlineStr">
        <is>
          <t>青森</t>
        </is>
      </c>
      <c r="C27" s="54" t="n">
        <v>8</v>
      </c>
      <c r="D27" s="54" t="n">
        <v>1</v>
      </c>
      <c r="E27" s="54" t="n">
        <v>12</v>
      </c>
      <c r="F27" s="54" t="inlineStr"/>
      <c r="G27" s="54" t="n">
        <v>1632500</v>
      </c>
      <c r="H27" s="54" t="n">
        <v>30000</v>
      </c>
      <c r="I27" s="54" t="n">
        <v>326850</v>
      </c>
      <c r="J27" s="54" t="n">
        <v>295518</v>
      </c>
      <c r="K27" s="54" t="n">
        <v>163929</v>
      </c>
    </row>
    <row r="28">
      <c r="A28" s="54" t="inlineStr">
        <is>
          <t>本州北區</t>
        </is>
      </c>
      <c r="B28" s="54" t="inlineStr">
        <is>
          <t>計</t>
        </is>
      </c>
      <c r="C28" s="54" t="n">
        <v>44</v>
      </c>
      <c r="D28" s="54" t="n">
        <v>21</v>
      </c>
      <c r="E28" s="54" t="n">
        <v>38</v>
      </c>
      <c r="F28" s="54" t="n">
        <v>37</v>
      </c>
      <c r="G28" s="54" t="n">
        <v>7276200</v>
      </c>
      <c r="H28" s="54" t="n">
        <v>613500</v>
      </c>
      <c r="I28" s="54" t="n">
        <v>1502801</v>
      </c>
      <c r="J28" s="54" t="n">
        <v>1058999</v>
      </c>
      <c r="K28" s="54" t="n">
        <v>587150</v>
      </c>
    </row>
    <row r="29">
      <c r="A29" s="54" t="inlineStr">
        <is>
          <t>本州西區</t>
        </is>
      </c>
      <c r="B29" s="54" t="inlineStr">
        <is>
          <t>京都</t>
        </is>
      </c>
      <c r="C29" s="54" t="n">
        <v>11</v>
      </c>
      <c r="D29" s="54" t="n">
        <v>3</v>
      </c>
      <c r="E29" s="54" t="n">
        <v>15</v>
      </c>
      <c r="F29" s="54" t="inlineStr"/>
      <c r="G29" s="54" t="n">
        <v>378778</v>
      </c>
      <c r="H29" s="54" t="n">
        <v>51000</v>
      </c>
      <c r="I29" s="54" t="n">
        <v>71248</v>
      </c>
      <c r="J29" s="54" t="n">
        <v>56184</v>
      </c>
      <c r="K29" s="54" t="n">
        <v>18405</v>
      </c>
    </row>
    <row r="30">
      <c r="A30" s="54" t="inlineStr">
        <is>
          <t>本州西區</t>
        </is>
      </c>
      <c r="B30" s="54" t="inlineStr">
        <is>
          <t>大阪</t>
        </is>
      </c>
      <c r="C30" s="54" t="n">
        <v>6</v>
      </c>
      <c r="D30" s="54" t="n">
        <v>2</v>
      </c>
      <c r="E30" s="54" t="n">
        <v>41</v>
      </c>
      <c r="F30" s="54" t="inlineStr"/>
      <c r="G30" s="54" t="n">
        <v>591250</v>
      </c>
      <c r="H30" s="54" t="n">
        <v>60000</v>
      </c>
      <c r="I30" s="54" t="n">
        <v>674370</v>
      </c>
      <c r="J30" s="54" t="n">
        <v>589619</v>
      </c>
      <c r="K30" s="54" t="n">
        <v>50813</v>
      </c>
    </row>
    <row r="31">
      <c r="A31" s="54" t="inlineStr">
        <is>
          <t>本州西區</t>
        </is>
      </c>
      <c r="B31" s="54" t="inlineStr">
        <is>
          <t>奈良</t>
        </is>
      </c>
      <c r="C31" s="54" t="inlineStr"/>
      <c r="D31" s="54" t="n">
        <v>3</v>
      </c>
      <c r="E31" s="54" t="inlineStr"/>
      <c r="F31" s="54" t="n">
        <v>10</v>
      </c>
      <c r="G31" s="54" t="inlineStr"/>
      <c r="H31" s="54" t="n">
        <v>73977</v>
      </c>
      <c r="I31" s="54" t="inlineStr"/>
      <c r="J31" s="54" t="inlineStr"/>
      <c r="K31" s="54" t="inlineStr"/>
    </row>
    <row r="32">
      <c r="A32" s="54" t="inlineStr">
        <is>
          <t>本州西區</t>
        </is>
      </c>
      <c r="B32" s="54" t="inlineStr">
        <is>
          <t>和歌山</t>
        </is>
      </c>
      <c r="C32" s="54" t="n">
        <v>7</v>
      </c>
      <c r="D32" s="54" t="inlineStr"/>
      <c r="E32" s="54" t="n">
        <v>22</v>
      </c>
      <c r="F32" s="54" t="inlineStr"/>
      <c r="G32" s="54" t="n">
        <v>820500</v>
      </c>
      <c r="H32" s="54" t="inlineStr"/>
      <c r="I32" s="54" t="n">
        <v>234450</v>
      </c>
      <c r="J32" s="54" t="n">
        <v>155225</v>
      </c>
      <c r="K32" s="54" t="n">
        <v>62191</v>
      </c>
    </row>
    <row r="33">
      <c r="A33" s="54" t="inlineStr">
        <is>
          <t>本州西區</t>
        </is>
      </c>
      <c r="B33" s="54" t="inlineStr">
        <is>
          <t>兵庫</t>
        </is>
      </c>
      <c r="C33" s="54" t="n">
        <v>19</v>
      </c>
      <c r="D33" s="54" t="n">
        <v>14</v>
      </c>
      <c r="E33" s="54" t="n">
        <v>32</v>
      </c>
      <c r="F33" s="54" t="n">
        <v>26</v>
      </c>
      <c r="G33" s="54" t="n">
        <v>1622802</v>
      </c>
      <c r="H33" s="54" t="n">
        <v>420000</v>
      </c>
      <c r="I33" s="54" t="n">
        <v>336106</v>
      </c>
      <c r="J33" s="54" t="n">
        <v>272545</v>
      </c>
      <c r="K33" s="54" t="n">
        <v>114701</v>
      </c>
    </row>
    <row r="34">
      <c r="A34" s="54" t="inlineStr">
        <is>
          <t>本州西區</t>
        </is>
      </c>
      <c r="B34" s="54" t="inlineStr">
        <is>
          <t>岡山</t>
        </is>
      </c>
      <c r="C34" s="54" t="n">
        <v>7</v>
      </c>
      <c r="D34" s="54" t="n">
        <v>12</v>
      </c>
      <c r="E34" s="54" t="n">
        <v>5</v>
      </c>
      <c r="F34" s="54" t="n">
        <v>3</v>
      </c>
      <c r="G34" s="54" t="n">
        <v>112500</v>
      </c>
      <c r="H34" s="54" t="n">
        <v>210390</v>
      </c>
      <c r="I34" s="54" t="n">
        <v>75183</v>
      </c>
      <c r="J34" s="54" t="n">
        <v>35251</v>
      </c>
      <c r="K34" s="54" t="n">
        <v>11500</v>
      </c>
    </row>
    <row r="35">
      <c r="A35" s="54" t="inlineStr">
        <is>
          <t>本州西區</t>
        </is>
      </c>
      <c r="B35" s="54" t="inlineStr">
        <is>
          <t>広島</t>
        </is>
      </c>
      <c r="C35" s="54" t="n">
        <v>18</v>
      </c>
      <c r="D35" s="54" t="n">
        <v>3</v>
      </c>
      <c r="E35" s="54" t="n">
        <v>44</v>
      </c>
      <c r="F35" s="54" t="n">
        <v>8</v>
      </c>
      <c r="G35" s="54" t="n">
        <v>655500</v>
      </c>
      <c r="H35" s="54" t="n">
        <v>50000</v>
      </c>
      <c r="I35" s="54" t="n">
        <v>503062</v>
      </c>
      <c r="J35" s="54" t="n">
        <v>286256</v>
      </c>
      <c r="K35" s="54" t="n">
        <v>76600</v>
      </c>
    </row>
    <row r="36">
      <c r="A36" s="54" t="inlineStr">
        <is>
          <t>本州西區</t>
        </is>
      </c>
      <c r="B36" s="54" t="inlineStr">
        <is>
          <t>山口</t>
        </is>
      </c>
      <c r="C36" s="54" t="n">
        <v>7</v>
      </c>
      <c r="D36" s="54" t="n">
        <v>1</v>
      </c>
      <c r="E36" s="54" t="n">
        <v>31</v>
      </c>
      <c r="F36" s="54" t="n">
        <v>3</v>
      </c>
      <c r="G36" s="54" t="n">
        <v>262500</v>
      </c>
      <c r="H36" s="54" t="n">
        <v>30000</v>
      </c>
      <c r="I36" s="54" t="n">
        <v>132095</v>
      </c>
      <c r="J36" s="54" t="n">
        <v>104984</v>
      </c>
      <c r="K36" s="54" t="n">
        <v>25387</v>
      </c>
    </row>
    <row r="37">
      <c r="A37" s="54" t="inlineStr">
        <is>
          <t>本州西區</t>
        </is>
      </c>
      <c r="B37" s="54" t="inlineStr">
        <is>
          <t>島根</t>
        </is>
      </c>
      <c r="C37" s="54" t="n">
        <v>2</v>
      </c>
      <c r="D37" s="54" t="n">
        <v>1</v>
      </c>
      <c r="E37" s="54" t="n">
        <v>1</v>
      </c>
      <c r="F37" s="54" t="inlineStr"/>
      <c r="G37" s="54" t="n">
        <v>40000</v>
      </c>
      <c r="H37" s="54" t="n">
        <v>27000</v>
      </c>
      <c r="I37" s="54" t="n">
        <v>26300</v>
      </c>
      <c r="J37" s="54" t="n">
        <v>17340</v>
      </c>
      <c r="K37" s="54" t="n">
        <v>3250</v>
      </c>
    </row>
    <row r="38">
      <c r="A38" s="54" t="inlineStr">
        <is>
          <t>本州西區</t>
        </is>
      </c>
      <c r="B38" s="54" t="inlineStr">
        <is>
          <t>鳥取</t>
        </is>
      </c>
      <c r="C38" s="54" t="n">
        <v>1</v>
      </c>
      <c r="D38" s="54" t="inlineStr"/>
      <c r="E38" s="54" t="n">
        <v>3</v>
      </c>
      <c r="F38" s="54" t="inlineStr"/>
      <c r="G38" s="54" t="n">
        <v>15000</v>
      </c>
      <c r="H38" s="54" t="inlineStr"/>
      <c r="I38" s="54" t="n">
        <v>3000</v>
      </c>
      <c r="J38" s="54" t="n">
        <v>5184</v>
      </c>
      <c r="K38" s="54" t="n">
        <v>1500</v>
      </c>
    </row>
    <row r="39">
      <c r="A39" s="54" t="inlineStr">
        <is>
          <t>本州西區</t>
        </is>
      </c>
      <c r="B39" s="54" t="inlineStr">
        <is>
          <t>計</t>
        </is>
      </c>
      <c r="C39" s="54" t="n">
        <v>78</v>
      </c>
      <c r="D39" s="54" t="n">
        <v>39</v>
      </c>
      <c r="E39" s="54" t="n">
        <v>194</v>
      </c>
      <c r="F39" s="54" t="n">
        <v>50</v>
      </c>
      <c r="G39" s="54" t="n">
        <v>4498830</v>
      </c>
      <c r="H39" s="54" t="n">
        <v>922367</v>
      </c>
      <c r="I39" s="54" t="n">
        <v>2055814</v>
      </c>
      <c r="J39" s="54" t="n">
        <v>1522588</v>
      </c>
      <c r="K39" s="54" t="n">
        <v>364347</v>
      </c>
    </row>
    <row r="40">
      <c r="A40" s="54" t="inlineStr">
        <is>
          <t>四國區</t>
        </is>
      </c>
      <c r="B40" s="54" t="inlineStr">
        <is>
          <t>徳島</t>
        </is>
      </c>
      <c r="C40" s="54" t="inlineStr"/>
      <c r="D40" s="54" t="n">
        <v>2</v>
      </c>
      <c r="E40" s="54" t="inlineStr"/>
      <c r="F40" s="54" t="n">
        <v>5</v>
      </c>
      <c r="G40" s="54" t="inlineStr"/>
      <c r="H40" s="54" t="n">
        <v>80000</v>
      </c>
      <c r="I40" s="54" t="inlineStr"/>
      <c r="J40" s="54" t="inlineStr"/>
      <c r="K40" s="54" t="inlineStr"/>
    </row>
    <row r="41">
      <c r="A41" s="54" t="inlineStr">
        <is>
          <t>四國區</t>
        </is>
      </c>
      <c r="B41" s="54" t="inlineStr">
        <is>
          <t>香川</t>
        </is>
      </c>
      <c r="C41" s="54" t="n">
        <v>5</v>
      </c>
      <c r="D41" s="54" t="n">
        <v>4</v>
      </c>
      <c r="E41" s="54" t="n">
        <v>10</v>
      </c>
      <c r="F41" s="54" t="n">
        <v>9</v>
      </c>
      <c r="G41" s="54" t="n">
        <v>625500</v>
      </c>
      <c r="H41" s="54" t="n">
        <v>108000</v>
      </c>
      <c r="I41" s="54" t="n">
        <v>147193</v>
      </c>
      <c r="J41" s="54" t="n">
        <v>102104</v>
      </c>
      <c r="K41" s="54" t="n">
        <v>55383</v>
      </c>
    </row>
    <row r="42">
      <c r="A42" s="54" t="inlineStr">
        <is>
          <t>四國區</t>
        </is>
      </c>
      <c r="B42" s="54" t="inlineStr">
        <is>
          <t>愛媛</t>
        </is>
      </c>
      <c r="C42" s="54" t="n">
        <v>5</v>
      </c>
      <c r="D42" s="54" t="n">
        <v>6</v>
      </c>
      <c r="E42" s="54" t="n">
        <v>7</v>
      </c>
      <c r="F42" s="54" t="n">
        <v>4</v>
      </c>
      <c r="G42" s="54" t="n">
        <v>1227500</v>
      </c>
      <c r="H42" s="54" t="n">
        <v>161700</v>
      </c>
      <c r="I42" s="54" t="n">
        <v>99803</v>
      </c>
      <c r="J42" s="54" t="n">
        <v>149008</v>
      </c>
      <c r="K42" s="54" t="n">
        <v>72252</v>
      </c>
    </row>
    <row r="43">
      <c r="A43" s="54" t="inlineStr">
        <is>
          <t>四國區</t>
        </is>
      </c>
      <c r="B43" s="54" t="inlineStr">
        <is>
          <t>高知</t>
        </is>
      </c>
      <c r="C43" s="54" t="n">
        <v>2</v>
      </c>
      <c r="D43" s="54" t="inlineStr"/>
      <c r="E43" s="54" t="inlineStr"/>
      <c r="F43" s="54" t="inlineStr"/>
      <c r="G43" s="54" t="n">
        <v>50000</v>
      </c>
      <c r="H43" s="54" t="inlineStr"/>
      <c r="I43" s="54" t="n">
        <v>120500</v>
      </c>
      <c r="J43" s="54" t="n">
        <v>48956</v>
      </c>
      <c r="K43" s="54" t="n">
        <v>7500</v>
      </c>
    </row>
    <row r="44">
      <c r="A44" s="54" t="inlineStr">
        <is>
          <t>四國區</t>
        </is>
      </c>
      <c r="B44" s="54" t="inlineStr">
        <is>
          <t>計</t>
        </is>
      </c>
      <c r="C44" s="54" t="n">
        <v>12</v>
      </c>
      <c r="D44" s="54" t="n">
        <v>12</v>
      </c>
      <c r="E44" s="54" t="n">
        <v>17</v>
      </c>
      <c r="F44" s="54" t="n">
        <v>18</v>
      </c>
      <c r="G44" s="54" t="n">
        <v>1903000</v>
      </c>
      <c r="H44" s="54" t="n">
        <v>349700</v>
      </c>
      <c r="I44" s="54" t="n">
        <v>367496</v>
      </c>
      <c r="J44" s="54" t="n">
        <v>300068</v>
      </c>
      <c r="K44" s="54" t="n">
        <v>135135</v>
      </c>
    </row>
    <row r="45">
      <c r="A45" s="54" t="inlineStr">
        <is>
          <t>九州區</t>
        </is>
      </c>
      <c r="B45" s="54" t="inlineStr">
        <is>
          <t>長崎</t>
        </is>
      </c>
      <c r="C45" s="54" t="n">
        <v>3</v>
      </c>
      <c r="D45" s="54" t="inlineStr"/>
      <c r="E45" s="54" t="n">
        <v>5</v>
      </c>
      <c r="F45" s="54" t="inlineStr"/>
      <c r="G45" s="54" t="n">
        <v>361500</v>
      </c>
      <c r="H45" s="54" t="inlineStr"/>
      <c r="I45" s="54" t="n">
        <v>142900</v>
      </c>
      <c r="J45" s="54" t="n">
        <v>126881</v>
      </c>
      <c r="K45" s="54" t="n">
        <v>34209</v>
      </c>
    </row>
    <row r="46">
      <c r="A46" s="54" t="inlineStr">
        <is>
          <t>九州區</t>
        </is>
      </c>
      <c r="B46" s="54" t="inlineStr">
        <is>
          <t>佐賀</t>
        </is>
      </c>
      <c r="C46" s="54" t="n">
        <v>6</v>
      </c>
      <c r="D46" s="54" t="n">
        <v>1</v>
      </c>
      <c r="E46" s="54" t="n">
        <v>1</v>
      </c>
      <c r="F46" s="54" t="inlineStr"/>
      <c r="G46" s="54" t="n">
        <v>710000</v>
      </c>
      <c r="H46" s="54" t="n">
        <v>30000</v>
      </c>
      <c r="I46" s="54" t="n">
        <v>132052</v>
      </c>
      <c r="J46" s="54" t="n">
        <v>180634</v>
      </c>
      <c r="K46" s="54" t="n">
        <v>65225</v>
      </c>
    </row>
    <row r="47">
      <c r="A47" s="54" t="inlineStr">
        <is>
          <t>九州區</t>
        </is>
      </c>
      <c r="B47" s="54" t="inlineStr">
        <is>
          <t>福岡</t>
        </is>
      </c>
      <c r="C47" s="54" t="n">
        <v>11</v>
      </c>
      <c r="D47" s="54" t="n">
        <v>6</v>
      </c>
      <c r="E47" s="54" t="n">
        <v>9</v>
      </c>
      <c r="F47" s="54" t="n">
        <v>2</v>
      </c>
      <c r="G47" s="54" t="n">
        <v>672000</v>
      </c>
      <c r="H47" s="54" t="n">
        <v>165000</v>
      </c>
      <c r="I47" s="54" t="n">
        <v>192671</v>
      </c>
      <c r="J47" s="54" t="n">
        <v>102564</v>
      </c>
      <c r="K47" s="54" t="n">
        <v>42685</v>
      </c>
    </row>
    <row r="48">
      <c r="A48" s="54" t="inlineStr">
        <is>
          <t>九州區</t>
        </is>
      </c>
      <c r="B48" s="54" t="inlineStr">
        <is>
          <t>熊本</t>
        </is>
      </c>
      <c r="C48" s="54" t="n">
        <v>1</v>
      </c>
      <c r="D48" s="54" t="inlineStr"/>
      <c r="E48" s="54" t="n">
        <v>1</v>
      </c>
      <c r="F48" s="54" t="inlineStr"/>
      <c r="G48" s="54" t="n">
        <v>50000</v>
      </c>
      <c r="H48" s="54" t="inlineStr"/>
      <c r="I48" s="54" t="n">
        <v>40900</v>
      </c>
      <c r="J48" s="54" t="n">
        <v>19254</v>
      </c>
      <c r="K48" s="54" t="n">
        <v>8500</v>
      </c>
    </row>
    <row r="49">
      <c r="A49" s="54" t="inlineStr">
        <is>
          <t>九州區</t>
        </is>
      </c>
      <c r="B49" s="54" t="inlineStr">
        <is>
          <t>大分</t>
        </is>
      </c>
      <c r="C49" s="54" t="n">
        <v>12</v>
      </c>
      <c r="D49" s="54" t="n">
        <v>2</v>
      </c>
      <c r="E49" s="54" t="n">
        <v>34</v>
      </c>
      <c r="F49" s="54" t="n">
        <v>2</v>
      </c>
      <c r="G49" s="54" t="n">
        <v>346569</v>
      </c>
      <c r="H49" s="54" t="n">
        <v>51600</v>
      </c>
      <c r="I49" s="54" t="n">
        <v>172396</v>
      </c>
      <c r="J49" s="54" t="n">
        <v>78302</v>
      </c>
      <c r="K49" s="54" t="n">
        <v>26410</v>
      </c>
    </row>
    <row r="50">
      <c r="A50" s="54" t="inlineStr">
        <is>
          <t>九州區</t>
        </is>
      </c>
      <c r="B50" s="54" t="inlineStr">
        <is>
          <t>鹿児島</t>
        </is>
      </c>
      <c r="C50" s="54" t="n">
        <v>1</v>
      </c>
      <c r="D50" s="54" t="inlineStr"/>
      <c r="E50" s="54" t="inlineStr"/>
      <c r="F50" s="54" t="inlineStr"/>
      <c r="G50" s="54" t="n">
        <v>30000</v>
      </c>
      <c r="H50" s="54" t="inlineStr"/>
      <c r="I50" s="54" t="n">
        <v>31000</v>
      </c>
      <c r="J50" s="54" t="n">
        <v>20110</v>
      </c>
      <c r="K50" s="54" t="n">
        <v>3000</v>
      </c>
    </row>
    <row r="51">
      <c r="A51" s="54" t="inlineStr">
        <is>
          <t>九州區</t>
        </is>
      </c>
      <c r="B51" s="54" t="inlineStr">
        <is>
          <t>計</t>
        </is>
      </c>
      <c r="C51" s="54" t="n">
        <v>34</v>
      </c>
      <c r="D51" s="54" t="n">
        <v>9</v>
      </c>
      <c r="E51" s="54" t="n">
        <v>50</v>
      </c>
      <c r="F51" s="54" t="n">
        <v>4</v>
      </c>
      <c r="G51" s="54" t="n">
        <v>2170069</v>
      </c>
      <c r="H51" s="54" t="n">
        <v>246600</v>
      </c>
      <c r="I51" s="54" t="n">
        <v>711919</v>
      </c>
      <c r="J51" s="54" t="n">
        <v>527745</v>
      </c>
      <c r="K51" s="54" t="n">
        <v>180029</v>
      </c>
    </row>
    <row r="52">
      <c r="A52" s="54" t="inlineStr">
        <is>
          <t>北海道</t>
        </is>
      </c>
      <c r="B52" s="54" t="inlineStr"/>
      <c r="C52" s="54" t="n">
        <v>3</v>
      </c>
      <c r="D52" s="54" t="inlineStr"/>
      <c r="E52" s="54" t="n">
        <v>13</v>
      </c>
      <c r="F52" s="54" t="inlineStr"/>
      <c r="G52" s="54" t="n">
        <v>242500</v>
      </c>
      <c r="H52" s="54" t="inlineStr"/>
      <c r="I52" s="54" t="n">
        <v>82680</v>
      </c>
      <c r="J52" s="54" t="n">
        <v>47704</v>
      </c>
      <c r="K52" s="54" t="n">
        <v>15800</v>
      </c>
    </row>
    <row r="53">
      <c r="A53" s="54" t="inlineStr">
        <is>
          <t>臺灣</t>
        </is>
      </c>
      <c r="B53" s="54" t="inlineStr"/>
      <c r="C53" s="54" t="n">
        <v>1</v>
      </c>
      <c r="D53" s="54" t="inlineStr"/>
      <c r="E53" s="54" t="n">
        <v>1</v>
      </c>
      <c r="F53" s="54" t="inlineStr"/>
      <c r="G53" s="54" t="n">
        <v>60000</v>
      </c>
      <c r="H53" s="54" t="inlineStr"/>
      <c r="I53" s="54" t="n">
        <v>34000</v>
      </c>
      <c r="J53" s="54" t="n">
        <v>18656</v>
      </c>
      <c r="K53" s="54" t="n">
        <v>6000</v>
      </c>
    </row>
    <row r="54">
      <c r="A54" s="54" t="inlineStr">
        <is>
          <t>總計</t>
        </is>
      </c>
      <c r="B54" s="54" t="inlineStr"/>
      <c r="C54" s="54" t="n">
        <v>484</v>
      </c>
      <c r="D54" s="54" t="n">
        <v>192</v>
      </c>
      <c r="E54" s="54" t="n">
        <v>711</v>
      </c>
      <c r="F54" s="54" t="n">
        <v>281</v>
      </c>
      <c r="G54" s="54" t="n">
        <v>42234296</v>
      </c>
      <c r="H54" s="54" t="n">
        <v>5285719</v>
      </c>
      <c r="I54" s="54" t="n">
        <v>11421423</v>
      </c>
      <c r="J54" s="54" t="n">
        <v>8455601</v>
      </c>
      <c r="K54" s="54" t="n">
        <v>3295283</v>
      </c>
    </row>
    <row r="55">
      <c r="A55" s="54" t="inlineStr">
        <is>
          <t>明治39年</t>
        </is>
      </c>
      <c r="B55" s="54" t="inlineStr"/>
      <c r="C55" s="54" t="n">
        <v>489</v>
      </c>
      <c r="D55" s="54" t="n">
        <v>198</v>
      </c>
      <c r="E55" s="54" t="n">
        <v>673</v>
      </c>
      <c r="F55" s="54" t="n">
        <v>275</v>
      </c>
      <c r="G55" s="54" t="n">
        <v>37766664</v>
      </c>
      <c r="H55" s="54" t="n">
        <v>5045163</v>
      </c>
      <c r="I55" s="54" t="n">
        <v>9876570</v>
      </c>
      <c r="J55" s="54" t="n">
        <v>8254070</v>
      </c>
      <c r="K55" s="54" t="n">
        <v>3130661</v>
      </c>
    </row>
    <row r="56">
      <c r="A56" s="54" t="inlineStr">
        <is>
          <t>明治38年</t>
        </is>
      </c>
      <c r="B56" s="54" t="inlineStr"/>
      <c r="C56" s="54" t="n">
        <v>481</v>
      </c>
      <c r="D56" s="54" t="n">
        <v>202</v>
      </c>
      <c r="E56" s="54" t="n">
        <v>636</v>
      </c>
      <c r="F56" s="54" t="n">
        <v>272</v>
      </c>
      <c r="G56" s="54" t="n">
        <v>34364147</v>
      </c>
      <c r="H56" s="54" t="n">
        <v>5079657</v>
      </c>
      <c r="I56" s="54" t="n">
        <v>7771916</v>
      </c>
      <c r="J56" s="54" t="n">
        <v>6647595</v>
      </c>
      <c r="K56" s="54" t="n">
        <v>2822476</v>
      </c>
    </row>
    <row r="57">
      <c r="A57" s="54" t="inlineStr">
        <is>
          <t>明治37年</t>
        </is>
      </c>
      <c r="B57" s="54" t="inlineStr"/>
      <c r="C57" s="54" t="n">
        <v>467</v>
      </c>
      <c r="D57" s="54" t="n">
        <v>207</v>
      </c>
      <c r="E57" s="54" t="n">
        <v>585</v>
      </c>
      <c r="F57" s="54" t="n">
        <v>280</v>
      </c>
      <c r="G57" s="54" t="n">
        <v>32187043</v>
      </c>
      <c r="H57" s="54" t="n">
        <v>5173255</v>
      </c>
      <c r="I57" s="54" t="n">
        <v>6489940</v>
      </c>
      <c r="J57" s="54" t="n">
        <v>5010556</v>
      </c>
      <c r="K57" s="54" t="n">
        <v>2434228</v>
      </c>
    </row>
    <row r="58">
      <c r="A58" s="54" t="inlineStr">
        <is>
          <t>明治36年</t>
        </is>
      </c>
      <c r="B58" s="54" t="inlineStr"/>
      <c r="C58" s="54" t="n">
        <v>469</v>
      </c>
      <c r="D58" s="54" t="n">
        <v>216</v>
      </c>
      <c r="E58" s="54" t="n">
        <v>586</v>
      </c>
      <c r="F58" s="54" t="n">
        <v>291</v>
      </c>
      <c r="G58" s="54" t="n">
        <v>29530399</v>
      </c>
      <c r="H58" s="54" t="n">
        <v>5394075</v>
      </c>
      <c r="I58" s="54" t="n">
        <v>5404563</v>
      </c>
      <c r="J58" s="54" t="n">
        <v>4751770</v>
      </c>
      <c r="K58" s="54" t="n">
        <v>2331222</v>
      </c>
    </row>
    <row r="59">
      <c r="A59" s="54" t="inlineStr">
        <is>
          <t>明治35年</t>
        </is>
      </c>
      <c r="B59" s="54" t="inlineStr"/>
      <c r="C59" s="54" t="n">
        <v>431</v>
      </c>
      <c r="D59" s="54" t="n">
        <v>268</v>
      </c>
      <c r="E59" s="54" t="n">
        <v>536</v>
      </c>
      <c r="F59" s="54" t="n">
        <v>331</v>
      </c>
      <c r="G59" s="54" t="n">
        <v>22412820</v>
      </c>
      <c r="H59" s="54" t="n">
        <v>6418311</v>
      </c>
      <c r="I59" s="54" t="n">
        <v>3548212</v>
      </c>
      <c r="J59" s="54" t="n">
        <v>3774166</v>
      </c>
      <c r="K59" s="54" t="n">
        <v>1751353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625" defaultRowHeight="13.5"/>
  <cols>
    <col width="15.375" bestFit="1" customWidth="1" style="11" min="1" max="1"/>
    <col width="48.625" bestFit="1" customWidth="1" style="24" min="2" max="2"/>
    <col width="8.625" customWidth="1" style="11" min="3" max="16384"/>
  </cols>
  <sheetData>
    <row r="1">
      <c r="A1" s="55" t="inlineStr">
        <is>
          <t>data_start_row</t>
        </is>
      </c>
      <c r="B1" s="55" t="n">
        <v>3</v>
      </c>
    </row>
    <row r="2">
      <c r="A2" s="55" t="inlineStr">
        <is>
          <t>updated_date</t>
        </is>
      </c>
      <c r="B2" s="56" t="n">
        <v>44704</v>
      </c>
    </row>
    <row r="3">
      <c r="A3" s="55" t="inlineStr">
        <is>
          <t>updated_by</t>
        </is>
      </c>
      <c r="B3" s="55" t="inlineStr"/>
    </row>
    <row r="4">
      <c r="A4" s="55" t="inlineStr">
        <is>
          <t>source</t>
        </is>
      </c>
      <c r="B4" s="55" t="inlineStr">
        <is>
          <t>日本帝国第二十七統計年鑑</t>
        </is>
      </c>
    </row>
    <row r="5">
      <c r="A5" s="55" t="inlineStr">
        <is>
          <t>year</t>
        </is>
      </c>
      <c r="B5" s="55" t="n">
        <v>1908</v>
      </c>
    </row>
    <row r="6">
      <c r="A6" s="55" t="inlineStr">
        <is>
          <t>tab_no</t>
        </is>
      </c>
      <c r="B6" s="55" t="n">
        <v>404</v>
      </c>
    </row>
    <row r="7">
      <c r="A7" s="55" t="inlineStr">
        <is>
          <t>tab_title</t>
        </is>
      </c>
      <c r="B7" s="55" t="inlineStr">
        <is>
          <t>貯蓄銀行</t>
        </is>
      </c>
    </row>
    <row r="8">
      <c r="A8" s="55" t="inlineStr">
        <is>
          <t>tab_year</t>
        </is>
      </c>
      <c r="B8" s="55" t="inlineStr">
        <is>
          <t>1907年</t>
        </is>
      </c>
    </row>
    <row r="9">
      <c r="A9" s="55" t="inlineStr">
        <is>
          <t>tab_yearjp</t>
        </is>
      </c>
      <c r="B9" s="55" t="inlineStr">
        <is>
          <t>明治40年</t>
        </is>
      </c>
    </row>
    <row r="10">
      <c r="A10" s="55" t="inlineStr">
        <is>
          <t>remark_tab</t>
        </is>
      </c>
      <c r="B10" s="57" t="inlineStr">
        <is>
          <t>✳ハ普通銀行ノ兼業</t>
        </is>
      </c>
    </row>
    <row r="11">
      <c r="A11" s="55" t="inlineStr">
        <is>
          <t>remark_editor</t>
        </is>
      </c>
      <c r="B11" s="55" t="n"/>
    </row>
    <row r="12">
      <c r="A12" s="55" t="inlineStr">
        <is>
          <t>changelog</t>
        </is>
      </c>
      <c r="B12" s="55" t="inlineStr"/>
    </row>
    <row r="13">
      <c r="A13" s="55" t="n"/>
      <c r="B13" s="55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2022-05-23T05:43:45Z</dcterms:modified>
  <cp:lastModifiedBy>user</cp:lastModifiedBy>
</cp:coreProperties>
</file>