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8">
    <numFmt numFmtId="164" formatCode="#,###"/>
    <numFmt numFmtId="165" formatCode="#,##0.0;[Red]\-#,##0.0"/>
    <numFmt numFmtId="166" formatCode="[Red][&gt;0]General;[Red][&lt;0]\-General;[Black]General"/>
    <numFmt numFmtId="167" formatCode="0.0"/>
    <numFmt numFmtId="168" formatCode="#,##0.0"/>
    <numFmt numFmtId="169" formatCode="[Red][&gt;0]General;[Red][&lt;0]-General;[Black]General;[Red]@"/>
    <numFmt numFmtId="170" formatCode="[Red]@"/>
    <numFmt numFmtId="171" formatCode="[Red][&gt;0]#,##0;[Red][&lt;0]-#,##0;[Black]#,##0;[Red]@"/>
  </numFmts>
  <fonts count="14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Ｐゴシック"/>
      <charset val="128"/>
      <family val="3"/>
      <color theme="1"/>
      <sz val="11"/>
    </font>
    <font>
      <name val="Microsoft JhengHei"/>
      <charset val="136"/>
      <family val="2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87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5" fillId="0" borderId="0" applyAlignment="1" pivotButton="0" quotePrefix="0" xfId="0">
      <alignment vertical="center"/>
    </xf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left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/>
    </xf>
    <xf numFmtId="0" fontId="8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0" fontId="7" fillId="0" borderId="0" applyAlignment="1" pivotButton="0" quotePrefix="0" xfId="0">
      <alignment vertical="top"/>
    </xf>
    <xf numFmtId="0" fontId="9" fillId="0" borderId="0" applyAlignment="1" pivotButton="0" quotePrefix="0" xfId="0">
      <alignment vertical="top"/>
    </xf>
    <xf numFmtId="164" fontId="0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vertical="center"/>
    </xf>
    <xf numFmtId="165" fontId="7" fillId="0" borderId="0" applyAlignment="1" pivotButton="0" quotePrefix="0" xfId="1">
      <alignment horizontal="right"/>
    </xf>
    <xf numFmtId="166" fontId="7" fillId="2" borderId="0" applyAlignment="1" pivotButton="0" quotePrefix="0" xfId="0">
      <alignment horizontal="right" wrapText="1"/>
    </xf>
    <xf numFmtId="167" fontId="7" fillId="0" borderId="0" applyAlignment="1" pivotButton="0" quotePrefix="0" xfId="1">
      <alignment horizontal="right"/>
    </xf>
    <xf numFmtId="165" fontId="7" fillId="0" borderId="0" applyAlignment="1" pivotButton="0" quotePrefix="0" xfId="1">
      <alignment horizontal="right"/>
    </xf>
    <xf numFmtId="167" fontId="7" fillId="0" borderId="0" applyAlignment="1" pivotButton="0" quotePrefix="0" xfId="1">
      <alignment horizontal="right"/>
    </xf>
    <xf numFmtId="0" fontId="11" fillId="0" borderId="0" applyAlignment="1" pivotButton="0" quotePrefix="0" xfId="0">
      <alignment horizontal="right" wrapText="1"/>
    </xf>
    <xf numFmtId="38" fontId="11" fillId="0" borderId="0" applyAlignment="1" pivotButton="0" quotePrefix="0" xfId="1">
      <alignment horizontal="right" wrapText="1"/>
    </xf>
    <xf numFmtId="38" fontId="11" fillId="0" borderId="0" applyAlignment="1" pivotButton="0" quotePrefix="0" xfId="1">
      <alignment horizontal="right" wrapText="1"/>
    </xf>
    <xf numFmtId="38" fontId="11" fillId="0" borderId="0" applyAlignment="1" pivotButton="0" quotePrefix="0" xfId="1">
      <alignment horizontal="right"/>
    </xf>
    <xf numFmtId="38" fontId="11" fillId="0" borderId="0" applyAlignment="1" pivotButton="0" quotePrefix="0" xfId="1">
      <alignment horizontal="right"/>
    </xf>
    <xf numFmtId="167" fontId="11" fillId="0" borderId="0" applyAlignment="1" pivotButton="0" quotePrefix="0" xfId="1">
      <alignment horizontal="right"/>
    </xf>
    <xf numFmtId="165" fontId="11" fillId="0" borderId="0" applyAlignment="1" pivotButton="0" quotePrefix="0" xfId="1">
      <alignment horizontal="right"/>
    </xf>
    <xf numFmtId="38" fontId="11" fillId="0" borderId="0" applyAlignment="1" pivotButton="0" quotePrefix="0" xfId="1">
      <alignment horizontal="right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top" wrapText="1"/>
    </xf>
    <xf numFmtId="0" fontId="11" fillId="0" borderId="0" applyAlignment="1" pivotButton="0" quotePrefix="0" xfId="0">
      <alignment horizontal="left" vertical="top" wrapText="1"/>
    </xf>
    <xf numFmtId="166" fontId="11" fillId="2" borderId="0" applyAlignment="1" pivotButton="0" quotePrefix="0" xfId="0">
      <alignment horizontal="right" vertical="top" wrapText="1"/>
    </xf>
    <xf numFmtId="168" fontId="0" fillId="0" borderId="0" pivotButton="0" quotePrefix="0" xfId="0"/>
    <xf numFmtId="0" fontId="11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vertical="center"/>
    </xf>
    <xf numFmtId="38" fontId="11" fillId="0" borderId="0" pivotButton="0" quotePrefix="0" xfId="1"/>
    <xf numFmtId="38" fontId="11" fillId="0" borderId="0" pivotButton="0" quotePrefix="0" xfId="1"/>
    <xf numFmtId="166" fontId="11" fillId="0" borderId="0" applyAlignment="1" pivotButton="0" quotePrefix="0" xfId="0">
      <alignment horizontal="right" wrapText="1"/>
    </xf>
    <xf numFmtId="166" fontId="11" fillId="0" borderId="0" applyAlignment="1" pivotButton="0" quotePrefix="0" xfId="0">
      <alignment vertical="center"/>
    </xf>
    <xf numFmtId="166" fontId="7" fillId="0" borderId="0" applyAlignment="1" pivotButton="0" quotePrefix="0" xfId="0">
      <alignment horizontal="right"/>
    </xf>
    <xf numFmtId="166" fontId="11" fillId="2" borderId="0" applyAlignment="1" pivotButton="0" quotePrefix="0" xfId="0">
      <alignment horizontal="left" vertical="top" wrapText="1"/>
    </xf>
    <xf numFmtId="166" fontId="11" fillId="2" borderId="0" applyAlignment="1" pivotButton="0" quotePrefix="0" xfId="0">
      <alignment vertical="center"/>
    </xf>
    <xf numFmtId="166" fontId="7" fillId="2" borderId="0" applyAlignment="1" pivotButton="0" quotePrefix="0" xfId="0">
      <alignment horizontal="right"/>
    </xf>
    <xf numFmtId="166" fontId="0" fillId="2" borderId="0" applyAlignment="1" pivotButton="0" quotePrefix="0" xfId="0">
      <alignment vertical="center"/>
    </xf>
    <xf numFmtId="166" fontId="7" fillId="2" borderId="0" applyAlignment="1" pivotButton="0" quotePrefix="0" xfId="0">
      <alignment horizontal="left" vertical="center"/>
    </xf>
    <xf numFmtId="166" fontId="7" fillId="2" borderId="0" applyAlignment="1" pivotButton="0" quotePrefix="0" xfId="0">
      <alignment horizontal="left"/>
    </xf>
    <xf numFmtId="166" fontId="7" fillId="2" borderId="0" applyAlignment="1" pivotButton="0" quotePrefix="0" xfId="0">
      <alignment horizontal="left"/>
    </xf>
    <xf numFmtId="166" fontId="11" fillId="0" borderId="0" applyAlignment="1" pivotButton="0" quotePrefix="0" xfId="0">
      <alignment horizontal="left"/>
    </xf>
    <xf numFmtId="166" fontId="7" fillId="0" borderId="0" applyAlignment="1" pivotButton="0" quotePrefix="0" xfId="0">
      <alignment horizontal="left"/>
    </xf>
    <xf numFmtId="166" fontId="7" fillId="0" borderId="0" applyAlignment="1" pivotButton="0" quotePrefix="0" xfId="0">
      <alignment vertical="top"/>
    </xf>
    <xf numFmtId="166" fontId="9" fillId="0" borderId="0" applyAlignment="1" pivotButton="0" quotePrefix="0" xfId="0">
      <alignment vertical="top"/>
    </xf>
    <xf numFmtId="166" fontId="0" fillId="0" borderId="0" applyAlignment="1" pivotButton="0" quotePrefix="0" xfId="0">
      <alignment vertical="center"/>
    </xf>
    <xf numFmtId="166" fontId="9" fillId="0" borderId="0" applyAlignment="1" pivotButton="0" quotePrefix="0" xfId="0">
      <alignment horizontal="left" vertical="center"/>
    </xf>
    <xf numFmtId="166" fontId="7" fillId="0" borderId="0" applyAlignment="1" pivotButton="0" quotePrefix="0" xfId="0">
      <alignment horizontal="left" vertical="center"/>
    </xf>
    <xf numFmtId="166" fontId="11" fillId="2" borderId="0" applyAlignment="1" pivotButton="0" quotePrefix="0" xfId="0">
      <alignment horizontal="right" vertical="center"/>
    </xf>
    <xf numFmtId="0" fontId="11" fillId="0" borderId="0" applyAlignment="1" pivotButton="0" quotePrefix="0" xfId="0">
      <alignment horizontal="left" vertical="top" wrapText="1"/>
    </xf>
    <xf numFmtId="166" fontId="11" fillId="2" borderId="0" applyAlignment="1" pivotButton="0" quotePrefix="0" xfId="0">
      <alignment horizontal="left" wrapText="1"/>
    </xf>
    <xf numFmtId="166" fontId="7" fillId="0" borderId="0" applyAlignment="1" pivotButton="0" quotePrefix="0" xfId="0">
      <alignment horizontal="right"/>
    </xf>
    <xf numFmtId="166" fontId="7" fillId="2" borderId="0" applyAlignment="1" pivotButton="0" quotePrefix="0" xfId="0">
      <alignment horizontal="right"/>
    </xf>
    <xf numFmtId="0" fontId="13" fillId="0" borderId="1" applyAlignment="1" pivotButton="0" quotePrefix="0" xfId="0">
      <alignment horizontal="general" vertical="center"/>
    </xf>
    <xf numFmtId="169" fontId="13" fillId="3" borderId="1" applyAlignment="1" pivotButton="0" quotePrefix="0" xfId="0">
      <alignment horizontal="general" vertical="center"/>
    </xf>
    <xf numFmtId="166" fontId="13" fillId="0" borderId="1" applyAlignment="1" pivotButton="0" quotePrefix="0" xfId="0">
      <alignment horizontal="general" vertical="center"/>
    </xf>
    <xf numFmtId="166" fontId="7" fillId="2" borderId="0" applyAlignment="1" pivotButton="0" quotePrefix="0" xfId="0">
      <alignment horizontal="right" wrapText="1"/>
    </xf>
    <xf numFmtId="170" fontId="13" fillId="3" borderId="1" applyAlignment="1" pivotButton="0" quotePrefix="0" xfId="0">
      <alignment horizontal="general" vertical="center"/>
    </xf>
    <xf numFmtId="171" fontId="13" fillId="3" borderId="1" applyAlignment="1" pivotButton="0" quotePrefix="0" xfId="0">
      <alignment horizontal="general" vertical="center"/>
    </xf>
    <xf numFmtId="38" fontId="13" fillId="0" borderId="1" applyAlignment="1" pivotButton="0" quotePrefix="0" xfId="1">
      <alignment horizontal="general" vertical="center"/>
    </xf>
    <xf numFmtId="168" fontId="13" fillId="0" borderId="1" applyAlignment="1" pivotButton="0" quotePrefix="0" xfId="0">
      <alignment horizontal="general" vertical="center"/>
    </xf>
    <xf numFmtId="164" fontId="13" fillId="0" borderId="1" applyAlignment="1" pivotButton="0" quotePrefix="0" xfId="0">
      <alignment horizontal="general" vertical="center"/>
    </xf>
    <xf numFmtId="167" fontId="13" fillId="0" borderId="1" applyAlignment="1" pivotButton="0" quotePrefix="0" xfId="1">
      <alignment horizontal="general" vertical="center"/>
    </xf>
    <xf numFmtId="165" fontId="13" fillId="0" borderId="1" applyAlignment="1" pivotButton="0" quotePrefix="0" xfId="1">
      <alignment horizontal="general" vertical="center"/>
    </xf>
    <xf numFmtId="170" fontId="13" fillId="3" borderId="1" applyAlignment="1" pivotButton="0" quotePrefix="0" xfId="0">
      <alignment horizontal="general" vertical="center"/>
    </xf>
    <xf numFmtId="171" fontId="13" fillId="3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left" vertical="center" wrapText="1"/>
    </xf>
    <xf numFmtId="14" fontId="13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137"/>
  <sheetViews>
    <sheetView tabSelected="0" topLeftCell="A1" zoomScale="100" zoomScaleNormal="100" workbookViewId="0">
      <pane xSplit="3" ySplit="8" topLeftCell="D9" activePane="bottomRight" state="frozen"/>
      <selection pane="topRight" activeCell="A1" sqref="A1"/>
      <selection pane="bottomLeft" activeCell="A10" sqref="A10"/>
      <selection pane="bottomRight" activeCell="A1" sqref="A1"/>
    </sheetView>
  </sheetViews>
  <sheetFormatPr baseColWidth="8" defaultColWidth="9.09765625" defaultRowHeight="18.75"/>
  <cols>
    <col width="11.09765625" bestFit="1" customWidth="1" style="14" min="1" max="1"/>
    <col width="11.09765625" customWidth="1" style="69" min="2" max="2"/>
    <col width="9" bestFit="1" customWidth="1" style="70" min="3" max="3"/>
    <col width="13" bestFit="1" customWidth="1" style="14" min="4" max="4"/>
    <col width="9.19921875" bestFit="1" customWidth="1" style="14" min="5" max="6"/>
    <col width="11.8984375" bestFit="1" customWidth="1" style="14" min="7" max="7"/>
    <col width="10" bestFit="1" customWidth="1" style="14" min="8" max="8"/>
    <col width="9.19921875" bestFit="1" customWidth="1" style="14" min="9" max="9"/>
    <col width="9.3984375" bestFit="1" customWidth="1" style="14" min="10" max="11"/>
    <col width="9.19921875" bestFit="1" customWidth="1" style="14" min="12" max="12"/>
    <col width="10.5" customWidth="1" style="14" min="13" max="13"/>
    <col width="11.3984375" customWidth="1" style="14" min="14" max="14"/>
    <col width="9.5" bestFit="1" customWidth="1" style="14" min="15" max="15"/>
    <col width="10.19921875" bestFit="1" customWidth="1" style="14" min="16" max="16"/>
    <col width="9.09765625" customWidth="1" style="14" min="17" max="16384"/>
  </cols>
  <sheetData>
    <row r="1" customFormat="1" s="10">
      <c r="A1" s="84" t="inlineStr">
        <is>
          <t>地方</t>
        </is>
      </c>
      <c r="B1" s="84" t="inlineStr">
        <is>
          <t>府県</t>
        </is>
      </c>
      <c r="C1" s="72" t="inlineStr">
        <is>
          <t>check</t>
        </is>
      </c>
      <c r="D1" s="84" t="inlineStr">
        <is>
          <t>會議費</t>
        </is>
      </c>
      <c r="E1" s="84" t="inlineStr">
        <is>
          <t>役場費</t>
        </is>
      </c>
      <c r="F1" s="84" t="inlineStr">
        <is>
          <t>土木費</t>
        </is>
      </c>
      <c r="G1" s="84" t="inlineStr">
        <is>
          <t>敎育費</t>
        </is>
      </c>
      <c r="H1" s="84" t="inlineStr">
        <is>
          <t>衛生費</t>
        </is>
      </c>
      <c r="I1" s="84" t="inlineStr">
        <is>
          <t>救助費</t>
        </is>
      </c>
      <c r="J1" s="84" t="inlineStr">
        <is>
          <t>警備費</t>
        </is>
      </c>
      <c r="K1" s="84" t="inlineStr">
        <is>
          <t>勸業費</t>
        </is>
      </c>
      <c r="L1" s="84" t="inlineStr">
        <is>
          <t>公債費</t>
        </is>
      </c>
      <c r="M1" s="84" t="inlineStr">
        <is>
          <t>財產管理費</t>
        </is>
      </c>
      <c r="N1" s="84" t="inlineStr">
        <is>
          <t>諸税及負擔</t>
        </is>
      </c>
      <c r="O1" s="84" t="inlineStr">
        <is>
          <t>其他諸費</t>
        </is>
      </c>
      <c r="P1" s="84" t="inlineStr">
        <is>
          <t>合計</t>
        </is>
      </c>
      <c r="Q1" s="84" t="n"/>
      <c r="R1" s="84" t="n"/>
      <c r="S1" s="84" t="n"/>
    </row>
    <row r="2" customFormat="1" s="10">
      <c r="A2" s="84" t="n"/>
      <c r="B2" s="73" t="n"/>
      <c r="C2" s="72" t="inlineStr">
        <is>
          <t>check</t>
        </is>
      </c>
      <c r="D2" s="84" t="inlineStr">
        <is>
          <t>円</t>
        </is>
      </c>
      <c r="E2" s="84" t="inlineStr">
        <is>
          <t>円</t>
        </is>
      </c>
      <c r="F2" s="84" t="inlineStr">
        <is>
          <t>円</t>
        </is>
      </c>
      <c r="G2" s="84" t="inlineStr">
        <is>
          <t>円</t>
        </is>
      </c>
      <c r="H2" s="84" t="inlineStr">
        <is>
          <t>円</t>
        </is>
      </c>
      <c r="I2" s="84" t="inlineStr">
        <is>
          <t>円</t>
        </is>
      </c>
      <c r="J2" s="84" t="inlineStr">
        <is>
          <t>円</t>
        </is>
      </c>
      <c r="K2" s="84" t="inlineStr">
        <is>
          <t>円</t>
        </is>
      </c>
      <c r="L2" s="84" t="inlineStr">
        <is>
          <t>円</t>
        </is>
      </c>
      <c r="M2" s="84" t="inlineStr">
        <is>
          <t>円</t>
        </is>
      </c>
      <c r="N2" s="84" t="inlineStr">
        <is>
          <t>円</t>
        </is>
      </c>
      <c r="O2" s="84" t="inlineStr">
        <is>
          <t>円</t>
        </is>
      </c>
      <c r="P2" s="84" t="inlineStr">
        <is>
          <t>円</t>
        </is>
      </c>
      <c r="Q2" s="84" t="n"/>
      <c r="R2" s="84" t="n"/>
      <c r="S2" s="84" t="n"/>
    </row>
    <row r="3" customFormat="1" s="74">
      <c r="A3" s="82" t="inlineStr">
        <is>
          <t>check</t>
        </is>
      </c>
      <c r="B3" s="82" t="inlineStr">
        <is>
          <t>check</t>
        </is>
      </c>
      <c r="C3" s="82" t="inlineStr">
        <is>
          <t>本州中區</t>
        </is>
      </c>
      <c r="D3" s="83">
        <f>SUM(D9:D25)-D26</f>
        <v/>
      </c>
      <c r="E3" s="83">
        <f>SUM(E9:E25)-E26</f>
        <v/>
      </c>
      <c r="F3" s="83">
        <f>SUM(F9:F25)-F26</f>
        <v/>
      </c>
      <c r="G3" s="83">
        <f>SUM(G9:G25)-G26</f>
        <v/>
      </c>
      <c r="H3" s="83">
        <f>SUM(H9:H25)-H26</f>
        <v/>
      </c>
      <c r="I3" s="83">
        <f>SUM(I9:I25)-I26</f>
        <v/>
      </c>
      <c r="J3" s="83">
        <f>SUM(J9:J25)-J26</f>
        <v/>
      </c>
      <c r="K3" s="83">
        <f>SUM(K9:K25)-K26</f>
        <v/>
      </c>
      <c r="L3" s="83">
        <f>SUM(L9:L25)-L26</f>
        <v/>
      </c>
      <c r="M3" s="83">
        <f>SUM(M9:M25)-M26</f>
        <v/>
      </c>
      <c r="N3" s="83">
        <f>SUM(N9:N25)-N26</f>
        <v/>
      </c>
      <c r="O3" s="83">
        <f>SUM(O9:O25)-O26</f>
        <v/>
      </c>
      <c r="P3" s="83">
        <f>SUM(P9:P25)-P26</f>
        <v/>
      </c>
      <c r="Q3" s="82" t="n"/>
      <c r="R3" s="82" t="n"/>
      <c r="S3" s="82" t="n"/>
    </row>
    <row r="4" customFormat="1" s="74">
      <c r="A4" s="82" t="inlineStr">
        <is>
          <t>check</t>
        </is>
      </c>
      <c r="B4" s="82" t="inlineStr">
        <is>
          <t>check</t>
        </is>
      </c>
      <c r="C4" s="82" t="inlineStr">
        <is>
          <t>本州北區</t>
        </is>
      </c>
      <c r="D4" s="83">
        <f>SUM(D27:D33)-D34</f>
        <v/>
      </c>
      <c r="E4" s="83">
        <f>SUM(E27:E33)-E34</f>
        <v/>
      </c>
      <c r="F4" s="83">
        <f>SUM(F27:F33)-F34</f>
        <v/>
      </c>
      <c r="G4" s="83">
        <f>SUM(G27:G33)-G34</f>
        <v/>
      </c>
      <c r="H4" s="83">
        <f>SUM(H27:H33)-H34</f>
        <v/>
      </c>
      <c r="I4" s="83">
        <f>SUM(I27:I33)-I34</f>
        <v/>
      </c>
      <c r="J4" s="83">
        <f>SUM(J27:J33)-J34</f>
        <v/>
      </c>
      <c r="K4" s="83">
        <f>SUM(K27:K33)-K34</f>
        <v/>
      </c>
      <c r="L4" s="83">
        <f>SUM(L27:L33)-L34</f>
        <v/>
      </c>
      <c r="M4" s="83">
        <f>SUM(M27:M33)-M34</f>
        <v/>
      </c>
      <c r="N4" s="83">
        <f>SUM(N27:N33)-N34</f>
        <v/>
      </c>
      <c r="O4" s="83">
        <f>SUM(O27:O33)-O34</f>
        <v/>
      </c>
      <c r="P4" s="83">
        <f>SUM(P27:P33)-P34</f>
        <v/>
      </c>
      <c r="Q4" s="82" t="n"/>
      <c r="R4" s="82" t="n"/>
      <c r="S4" s="82" t="n"/>
    </row>
    <row r="5" customFormat="1" s="74">
      <c r="A5" s="82" t="inlineStr">
        <is>
          <t>check</t>
        </is>
      </c>
      <c r="B5" s="82" t="inlineStr">
        <is>
          <t>check</t>
        </is>
      </c>
      <c r="C5" s="82" t="inlineStr">
        <is>
          <t>本州西區</t>
        </is>
      </c>
      <c r="D5" s="83">
        <f>SUM(D35:D44)-D45</f>
        <v/>
      </c>
      <c r="E5" s="83">
        <f>SUM(E35:E44)-E45</f>
        <v/>
      </c>
      <c r="F5" s="83">
        <f>SUM(F35:F44)-F45</f>
        <v/>
      </c>
      <c r="G5" s="83">
        <f>SUM(G35:G44)-G45</f>
        <v/>
      </c>
      <c r="H5" s="83">
        <f>SUM(H35:H44)-H45</f>
        <v/>
      </c>
      <c r="I5" s="83">
        <f>SUM(I35:I44)-I45</f>
        <v/>
      </c>
      <c r="J5" s="83">
        <f>SUM(J35:J44)-J45</f>
        <v/>
      </c>
      <c r="K5" s="83">
        <f>SUM(K35:K44)-K45</f>
        <v/>
      </c>
      <c r="L5" s="83">
        <f>SUM(L35:L44)-L45</f>
        <v/>
      </c>
      <c r="M5" s="83">
        <f>SUM(M35:M44)-M45</f>
        <v/>
      </c>
      <c r="N5" s="83">
        <f>SUM(N35:N44)-N45</f>
        <v/>
      </c>
      <c r="O5" s="83">
        <f>SUM(O35:O44)-O45</f>
        <v/>
      </c>
      <c r="P5" s="83">
        <f>SUM(P35:P44)-P45</f>
        <v/>
      </c>
      <c r="Q5" s="82" t="n"/>
      <c r="R5" s="82" t="n"/>
      <c r="S5" s="82" t="n"/>
    </row>
    <row r="6" customFormat="1" s="74">
      <c r="A6" s="82" t="inlineStr">
        <is>
          <t>check</t>
        </is>
      </c>
      <c r="B6" s="82" t="inlineStr">
        <is>
          <t>check</t>
        </is>
      </c>
      <c r="C6" s="82" t="inlineStr">
        <is>
          <t>四國區</t>
        </is>
      </c>
      <c r="D6" s="83">
        <f>SUM(D46:D49)-D50</f>
        <v/>
      </c>
      <c r="E6" s="83">
        <f>SUM(E46:E49)-E50</f>
        <v/>
      </c>
      <c r="F6" s="83">
        <f>SUM(F46:F49)-F50</f>
        <v/>
      </c>
      <c r="G6" s="83">
        <f>SUM(G46:G49)-G50</f>
        <v/>
      </c>
      <c r="H6" s="83">
        <f>SUM(H46:H49)-H50</f>
        <v/>
      </c>
      <c r="I6" s="83">
        <f>SUM(I46:I49)-I50</f>
        <v/>
      </c>
      <c r="J6" s="83">
        <f>SUM(J46:J49)-J50</f>
        <v/>
      </c>
      <c r="K6" s="83">
        <f>SUM(K46:K49)-K50</f>
        <v/>
      </c>
      <c r="L6" s="83">
        <f>SUM(L46:L49)-L50</f>
        <v/>
      </c>
      <c r="M6" s="83">
        <f>SUM(M46:M49)-M50</f>
        <v/>
      </c>
      <c r="N6" s="83">
        <f>SUM(N46:N49)-N50</f>
        <v/>
      </c>
      <c r="O6" s="83">
        <f>SUM(O46:O49)-O50</f>
        <v/>
      </c>
      <c r="P6" s="83">
        <f>SUM(P46:P49)-P50</f>
        <v/>
      </c>
      <c r="Q6" s="82" t="n"/>
      <c r="R6" s="82" t="n"/>
      <c r="S6" s="82" t="n"/>
    </row>
    <row r="7" customFormat="1" s="74">
      <c r="A7" s="82" t="inlineStr">
        <is>
          <t>check</t>
        </is>
      </c>
      <c r="B7" s="82" t="inlineStr">
        <is>
          <t>check</t>
        </is>
      </c>
      <c r="C7" s="82" t="inlineStr">
        <is>
          <t>九州區</t>
        </is>
      </c>
      <c r="D7" s="83">
        <f>SUM(D51:D57)-D58</f>
        <v/>
      </c>
      <c r="E7" s="83">
        <f>SUM(E51:E57)-E58</f>
        <v/>
      </c>
      <c r="F7" s="83">
        <f>SUM(F51:F57)-F58</f>
        <v/>
      </c>
      <c r="G7" s="83">
        <f>SUM(G51:G57)-G58</f>
        <v/>
      </c>
      <c r="H7" s="83">
        <f>SUM(H51:H57)-H58</f>
        <v/>
      </c>
      <c r="I7" s="83">
        <f>SUM(I51:I57)-I58</f>
        <v/>
      </c>
      <c r="J7" s="83">
        <f>SUM(J51:J57)-J58</f>
        <v/>
      </c>
      <c r="K7" s="83">
        <f>SUM(K51:K57)-K58</f>
        <v/>
      </c>
      <c r="L7" s="83">
        <f>SUM(L51:L57)-L58</f>
        <v/>
      </c>
      <c r="M7" s="83">
        <f>SUM(M51:M57)-M58</f>
        <v/>
      </c>
      <c r="N7" s="83">
        <f>SUM(N51:N57)-N58</f>
        <v/>
      </c>
      <c r="O7" s="83">
        <f>SUM(O51:O57)-O58</f>
        <v/>
      </c>
      <c r="P7" s="83">
        <f>SUM(P51:P57)-P58</f>
        <v/>
      </c>
      <c r="Q7" s="82" t="n"/>
      <c r="R7" s="82" t="n"/>
      <c r="S7" s="82" t="n"/>
    </row>
    <row r="8" customFormat="1" s="74">
      <c r="A8" s="82" t="inlineStr">
        <is>
          <t>check</t>
        </is>
      </c>
      <c r="B8" s="82" t="inlineStr">
        <is>
          <t>check</t>
        </is>
      </c>
      <c r="C8" s="82" t="inlineStr">
        <is>
          <t>總計</t>
        </is>
      </c>
      <c r="D8" s="83">
        <f>SUM(D9:D25,D27:D33,D35:D44,D46:D49,D51:D57,D59:D60)-D61</f>
        <v/>
      </c>
      <c r="E8" s="83">
        <f>SUM(E9:E25,E27:E33,E35:E44,E46:E49,E51:E57,E59:E60)-E61</f>
        <v/>
      </c>
      <c r="F8" s="83">
        <f>SUM(F9:F25,F27:F33,F35:F44,F46:F49,F51:F57,F59:F60)-F61</f>
        <v/>
      </c>
      <c r="G8" s="83">
        <f>SUM(G9:G25,G27:G33,G35:G44,G46:G49,G51:G57,G59:G60)-G61</f>
        <v/>
      </c>
      <c r="H8" s="83">
        <f>SUM(H9:H25,H27:H33,H35:H44,H46:H49,H51:H57,H59:H60)-H61</f>
        <v/>
      </c>
      <c r="I8" s="83">
        <f>SUM(I9:I25,I27:I33,I35:I44,I46:I49,I51:I57,I59:I60)-I61</f>
        <v/>
      </c>
      <c r="J8" s="83">
        <f>SUM(J9:J25,J27:J33,J35:J44,J46:J49,J51:J57,J59:J60)-J61</f>
        <v/>
      </c>
      <c r="K8" s="83">
        <f>SUM(K9:K25,K27:K33,K35:K44,K46:K49,K51:K57,K59:K60)-K61</f>
        <v/>
      </c>
      <c r="L8" s="83">
        <f>SUM(L9:L25,L27:L33,L35:L44,L46:L49,L51:L57,L59:L60)-L61</f>
        <v/>
      </c>
      <c r="M8" s="83">
        <f>SUM(M9:M25,M27:M33,M35:M44,M46:M49,M51:M57,M59:M60)-M61</f>
        <v/>
      </c>
      <c r="N8" s="83">
        <f>SUM(N9:N25,N27:N33,N35:N44,N46:N49,N51:N57,N59:N60)-N61</f>
        <v/>
      </c>
      <c r="O8" s="83">
        <f>SUM(O9:O25,O27:O33,O35:O44,O46:O49,O51:O57,O59:O60)-O61</f>
        <v/>
      </c>
      <c r="P8" s="83">
        <f>SUM(P9:P25,P27:P33,P35:P44,P46:P49,P51:P57,P59:P60)-P61</f>
        <v/>
      </c>
      <c r="Q8" s="82" t="n"/>
      <c r="R8" s="82" t="n"/>
      <c r="S8" s="82" t="n"/>
    </row>
    <row r="9" customFormat="1" s="10">
      <c r="A9" s="84" t="inlineStr">
        <is>
          <t>本州中區</t>
        </is>
      </c>
      <c r="B9" s="84" t="inlineStr">
        <is>
          <t>東京</t>
        </is>
      </c>
      <c r="C9" s="83">
        <f>SUM(D9:O9)-P9</f>
        <v/>
      </c>
      <c r="D9" s="77" t="n">
        <v>2476</v>
      </c>
      <c r="E9" s="77" t="n">
        <v>195975</v>
      </c>
      <c r="F9" s="77" t="n">
        <v>51926</v>
      </c>
      <c r="G9" s="77" t="n">
        <v>351675</v>
      </c>
      <c r="H9" s="77" t="n">
        <v>17909</v>
      </c>
      <c r="I9" s="77" t="n">
        <v>3795</v>
      </c>
      <c r="J9" s="77" t="n">
        <v>4432</v>
      </c>
      <c r="K9" s="77" t="n">
        <v>6367</v>
      </c>
      <c r="L9" s="77" t="n">
        <v>90599</v>
      </c>
      <c r="M9" s="77" t="n">
        <v>150</v>
      </c>
      <c r="N9" s="77" t="n">
        <v>17328</v>
      </c>
      <c r="O9" s="77" t="n">
        <v>27875</v>
      </c>
      <c r="P9" s="77" t="n">
        <v>770507</v>
      </c>
      <c r="Q9" s="77" t="n"/>
      <c r="R9" s="77" t="n"/>
      <c r="S9" s="77" t="n"/>
    </row>
    <row r="10" customFormat="1" s="10">
      <c r="A10" s="84" t="inlineStr">
        <is>
          <t>本州中區</t>
        </is>
      </c>
      <c r="B10" s="84" t="inlineStr">
        <is>
          <t>神奈川</t>
        </is>
      </c>
      <c r="C10" s="83">
        <f>SUM(D10:O10)-P10</f>
        <v/>
      </c>
      <c r="D10" s="77" t="n">
        <v>4231</v>
      </c>
      <c r="E10" s="77" t="n">
        <v>203741</v>
      </c>
      <c r="F10" s="77" t="n">
        <v>52618</v>
      </c>
      <c r="G10" s="77" t="n">
        <v>349395</v>
      </c>
      <c r="H10" s="77" t="n">
        <v>34912</v>
      </c>
      <c r="I10" s="77" t="n">
        <v>792</v>
      </c>
      <c r="J10" s="77" t="n">
        <v>7569</v>
      </c>
      <c r="K10" s="77" t="n">
        <v>5116</v>
      </c>
      <c r="L10" s="77" t="n">
        <v>98762</v>
      </c>
      <c r="M10" s="77" t="n">
        <v>1776</v>
      </c>
      <c r="N10" s="77" t="n">
        <v>57887</v>
      </c>
      <c r="O10" s="77" t="n">
        <v>79704</v>
      </c>
      <c r="P10" s="77" t="n">
        <v>896503</v>
      </c>
      <c r="Q10" s="77" t="n"/>
      <c r="R10" s="77" t="n"/>
      <c r="S10" s="77" t="n"/>
    </row>
    <row r="11" customFormat="1" s="10">
      <c r="A11" s="84" t="inlineStr">
        <is>
          <t>本州中區</t>
        </is>
      </c>
      <c r="B11" s="84" t="inlineStr">
        <is>
          <t>埼玉</t>
        </is>
      </c>
      <c r="C11" s="83">
        <f>SUM(D11:O11)-P11</f>
        <v/>
      </c>
      <c r="D11" s="77" t="n">
        <v>5579</v>
      </c>
      <c r="E11" s="77" t="n">
        <v>326509</v>
      </c>
      <c r="F11" s="77" t="n">
        <v>84724</v>
      </c>
      <c r="G11" s="77" t="n">
        <v>461904</v>
      </c>
      <c r="H11" s="77" t="n">
        <v>52682</v>
      </c>
      <c r="I11" s="77" t="n">
        <v>558</v>
      </c>
      <c r="J11" s="77" t="n">
        <v>4350</v>
      </c>
      <c r="K11" s="77" t="n">
        <v>3092</v>
      </c>
      <c r="L11" s="77" t="n">
        <v>94180</v>
      </c>
      <c r="M11" s="77" t="n">
        <v>680</v>
      </c>
      <c r="N11" s="77" t="n">
        <v>24233</v>
      </c>
      <c r="O11" s="77" t="n">
        <v>27445</v>
      </c>
      <c r="P11" s="77" t="n">
        <v>1085936</v>
      </c>
      <c r="Q11" s="77" t="n"/>
      <c r="R11" s="77" t="n"/>
      <c r="S11" s="77" t="n"/>
    </row>
    <row r="12" customFormat="1" s="10">
      <c r="A12" s="84" t="inlineStr">
        <is>
          <t>本州中區</t>
        </is>
      </c>
      <c r="B12" s="84" t="inlineStr">
        <is>
          <t>千葉</t>
        </is>
      </c>
      <c r="C12" s="83">
        <f>SUM(D12:O12)-P12</f>
        <v/>
      </c>
      <c r="D12" s="77" t="n">
        <v>5624</v>
      </c>
      <c r="E12" s="77" t="n">
        <v>350176</v>
      </c>
      <c r="F12" s="77" t="n">
        <v>22996</v>
      </c>
      <c r="G12" s="77" t="n">
        <v>527263</v>
      </c>
      <c r="H12" s="77" t="n">
        <v>45617</v>
      </c>
      <c r="I12" s="77" t="n">
        <v>620</v>
      </c>
      <c r="J12" s="77" t="n">
        <v>7941</v>
      </c>
      <c r="K12" s="77" t="n">
        <v>7866</v>
      </c>
      <c r="L12" s="77" t="n">
        <v>149665</v>
      </c>
      <c r="M12" s="77" t="n">
        <v>3964</v>
      </c>
      <c r="N12" s="77" t="n">
        <v>59705</v>
      </c>
      <c r="O12" s="77" t="n">
        <v>61530</v>
      </c>
      <c r="P12" s="77" t="n">
        <v>1242967</v>
      </c>
      <c r="Q12" s="77" t="n"/>
      <c r="R12" s="77" t="n"/>
      <c r="S12" s="77" t="n"/>
    </row>
    <row r="13" customFormat="1" s="10">
      <c r="A13" s="84" t="inlineStr">
        <is>
          <t>本州中區</t>
        </is>
      </c>
      <c r="B13" s="84" t="inlineStr">
        <is>
          <t>茨城</t>
        </is>
      </c>
      <c r="C13" s="83">
        <f>SUM(D13:O13)-P13</f>
        <v/>
      </c>
      <c r="D13" s="77" t="n">
        <v>8677</v>
      </c>
      <c r="E13" s="77" t="n">
        <v>346914</v>
      </c>
      <c r="F13" s="77" t="n">
        <v>32281</v>
      </c>
      <c r="G13" s="77" t="n">
        <v>529815</v>
      </c>
      <c r="H13" s="77" t="n">
        <v>32735</v>
      </c>
      <c r="I13" s="77" t="n">
        <v>494</v>
      </c>
      <c r="J13" s="77" t="n">
        <v>5943</v>
      </c>
      <c r="K13" s="77" t="n">
        <v>18355</v>
      </c>
      <c r="L13" s="77" t="n">
        <v>130894</v>
      </c>
      <c r="M13" s="77" t="n">
        <v>748</v>
      </c>
      <c r="N13" s="77" t="n">
        <v>54853</v>
      </c>
      <c r="O13" s="77" t="n">
        <v>40259</v>
      </c>
      <c r="P13" s="77" t="n">
        <v>1201968</v>
      </c>
      <c r="Q13" s="77" t="n"/>
      <c r="R13" s="77" t="n"/>
      <c r="S13" s="77" t="n"/>
    </row>
    <row r="14" customFormat="1" s="10">
      <c r="A14" s="84" t="inlineStr">
        <is>
          <t>本州中區</t>
        </is>
      </c>
      <c r="B14" s="84" t="inlineStr">
        <is>
          <t>栃木</t>
        </is>
      </c>
      <c r="C14" s="83">
        <f>SUM(D14:O14)-P14</f>
        <v/>
      </c>
      <c r="D14" s="77" t="n">
        <v>4520</v>
      </c>
      <c r="E14" s="77" t="n">
        <v>223066</v>
      </c>
      <c r="F14" s="77" t="n">
        <v>18087</v>
      </c>
      <c r="G14" s="77" t="n">
        <v>446955</v>
      </c>
      <c r="H14" s="77" t="n">
        <v>9195</v>
      </c>
      <c r="I14" s="77" t="n">
        <v>352</v>
      </c>
      <c r="J14" s="77" t="n">
        <v>11574</v>
      </c>
      <c r="K14" s="77" t="n">
        <v>11246</v>
      </c>
      <c r="L14" s="77" t="n">
        <v>65825</v>
      </c>
      <c r="M14" s="77" t="n">
        <v>706</v>
      </c>
      <c r="N14" s="77" t="n">
        <v>26031</v>
      </c>
      <c r="O14" s="77" t="n">
        <v>31141</v>
      </c>
      <c r="P14" s="77" t="n">
        <v>848698</v>
      </c>
      <c r="Q14" s="77" t="n"/>
      <c r="R14" s="77" t="n"/>
      <c r="S14" s="77" t="n"/>
    </row>
    <row r="15" customFormat="1" s="10">
      <c r="A15" s="84" t="inlineStr">
        <is>
          <t>本州中區</t>
        </is>
      </c>
      <c r="B15" s="84" t="inlineStr">
        <is>
          <t>群馬</t>
        </is>
      </c>
      <c r="C15" s="83">
        <f>SUM(D15:O15)-P15</f>
        <v/>
      </c>
      <c r="D15" s="77" t="n">
        <v>4406</v>
      </c>
      <c r="E15" s="77" t="n">
        <v>278411</v>
      </c>
      <c r="F15" s="77" t="n">
        <v>46733</v>
      </c>
      <c r="G15" s="77" t="n">
        <v>506184</v>
      </c>
      <c r="H15" s="77" t="n">
        <v>47070</v>
      </c>
      <c r="I15" s="77" t="n">
        <v>816</v>
      </c>
      <c r="J15" s="77" t="n">
        <v>11961</v>
      </c>
      <c r="K15" s="77" t="n">
        <v>1035</v>
      </c>
      <c r="L15" s="77" t="n">
        <v>91281</v>
      </c>
      <c r="M15" s="77" t="n"/>
      <c r="N15" s="77" t="n">
        <v>24124</v>
      </c>
      <c r="O15" s="77" t="n">
        <v>84440</v>
      </c>
      <c r="P15" s="77" t="n">
        <v>1096461</v>
      </c>
      <c r="Q15" s="77" t="n"/>
      <c r="R15" s="77" t="n"/>
      <c r="S15" s="77" t="n"/>
    </row>
    <row r="16" customFormat="1" s="10">
      <c r="A16" s="84" t="inlineStr">
        <is>
          <t>本州中區</t>
        </is>
      </c>
      <c r="B16" s="84" t="inlineStr">
        <is>
          <t>長野</t>
        </is>
      </c>
      <c r="C16" s="83">
        <f>SUM(D16:O16)-P16</f>
        <v/>
      </c>
      <c r="D16" s="77" t="n">
        <v>5069</v>
      </c>
      <c r="E16" s="77" t="n">
        <v>416756</v>
      </c>
      <c r="F16" s="77" t="n">
        <v>113192</v>
      </c>
      <c r="G16" s="77" t="n">
        <v>945833</v>
      </c>
      <c r="H16" s="77" t="n">
        <v>33624</v>
      </c>
      <c r="I16" s="77" t="n">
        <v>1073</v>
      </c>
      <c r="J16" s="77" t="n">
        <v>11541</v>
      </c>
      <c r="K16" s="77" t="n">
        <v>10470</v>
      </c>
      <c r="L16" s="77" t="n">
        <v>282825</v>
      </c>
      <c r="M16" s="77" t="n">
        <v>90781</v>
      </c>
      <c r="N16" s="77" t="n">
        <v>72961</v>
      </c>
      <c r="O16" s="77" t="n">
        <v>68130</v>
      </c>
      <c r="P16" s="77" t="n">
        <v>2052255</v>
      </c>
      <c r="Q16" s="77" t="n"/>
      <c r="R16" s="77" t="n"/>
      <c r="S16" s="77" t="n"/>
    </row>
    <row r="17" customFormat="1" s="10">
      <c r="A17" s="84" t="inlineStr">
        <is>
          <t>本州中區</t>
        </is>
      </c>
      <c r="B17" s="84" t="inlineStr">
        <is>
          <t>山梨</t>
        </is>
      </c>
      <c r="C17" s="83">
        <f>SUM(D17:O17)-P17</f>
        <v/>
      </c>
      <c r="D17" s="77" t="n">
        <v>3541</v>
      </c>
      <c r="E17" s="77" t="n">
        <v>147468</v>
      </c>
      <c r="F17" s="77" t="n">
        <v>47419</v>
      </c>
      <c r="G17" s="77" t="n">
        <v>227091</v>
      </c>
      <c r="H17" s="77" t="n">
        <v>50832</v>
      </c>
      <c r="I17" s="77" t="n">
        <v>809</v>
      </c>
      <c r="J17" s="77" t="n">
        <v>7553</v>
      </c>
      <c r="K17" s="77" t="n">
        <v>5127</v>
      </c>
      <c r="L17" s="77" t="n">
        <v>75592</v>
      </c>
      <c r="M17" s="77" t="n">
        <v>488</v>
      </c>
      <c r="N17" s="77" t="n">
        <v>23776</v>
      </c>
      <c r="O17" s="77" t="n">
        <v>32763</v>
      </c>
      <c r="P17" s="77" t="n">
        <v>622459</v>
      </c>
      <c r="Q17" s="77" t="n"/>
      <c r="R17" s="77" t="n"/>
      <c r="S17" s="77" t="n"/>
    </row>
    <row r="18" customFormat="1" s="10">
      <c r="A18" s="84" t="inlineStr">
        <is>
          <t>本州中區</t>
        </is>
      </c>
      <c r="B18" s="84" t="inlineStr">
        <is>
          <t>静岡</t>
        </is>
      </c>
      <c r="C18" s="83">
        <f>SUM(D18:O18)-P18</f>
        <v/>
      </c>
      <c r="D18" s="77" t="n">
        <v>9489</v>
      </c>
      <c r="E18" s="77" t="n">
        <v>382562</v>
      </c>
      <c r="F18" s="77" t="n">
        <v>334136</v>
      </c>
      <c r="G18" s="77" t="n">
        <v>626004</v>
      </c>
      <c r="H18" s="77" t="n">
        <v>84252</v>
      </c>
      <c r="I18" s="77" t="n">
        <v>1452</v>
      </c>
      <c r="J18" s="77" t="n">
        <v>13764</v>
      </c>
      <c r="K18" s="77" t="n">
        <v>15066</v>
      </c>
      <c r="L18" s="77" t="n">
        <v>171052</v>
      </c>
      <c r="M18" s="77" t="n">
        <v>49964</v>
      </c>
      <c r="N18" s="77" t="n">
        <v>51713</v>
      </c>
      <c r="O18" s="77" t="n">
        <v>90557</v>
      </c>
      <c r="P18" s="77" t="n">
        <v>1830011</v>
      </c>
      <c r="Q18" s="77" t="n"/>
      <c r="R18" s="77" t="n"/>
      <c r="S18" s="77" t="n"/>
    </row>
    <row r="19" customFormat="1" s="10">
      <c r="A19" s="84" t="inlineStr">
        <is>
          <t>本州中區</t>
        </is>
      </c>
      <c r="B19" s="84" t="inlineStr">
        <is>
          <t>愛知</t>
        </is>
      </c>
      <c r="C19" s="83">
        <f>SUM(D19:O19)-P19</f>
        <v/>
      </c>
      <c r="D19" s="77" t="n">
        <v>10825</v>
      </c>
      <c r="E19" s="77" t="n">
        <v>404635</v>
      </c>
      <c r="F19" s="77" t="n">
        <v>373388</v>
      </c>
      <c r="G19" s="77" t="n">
        <v>551328</v>
      </c>
      <c r="H19" s="77" t="n">
        <v>23427</v>
      </c>
      <c r="I19" s="77" t="n">
        <v>600</v>
      </c>
      <c r="J19" s="77" t="n">
        <v>11119</v>
      </c>
      <c r="K19" s="77" t="n">
        <v>24631</v>
      </c>
      <c r="L19" s="77" t="n">
        <v>105516</v>
      </c>
      <c r="M19" s="77" t="n">
        <v>8511</v>
      </c>
      <c r="N19" s="77" t="n">
        <v>135536</v>
      </c>
      <c r="O19" s="77" t="n">
        <v>101843</v>
      </c>
      <c r="P19" s="77" t="n">
        <v>1751359</v>
      </c>
      <c r="Q19" s="77" t="n"/>
      <c r="R19" s="77" t="n"/>
      <c r="S19" s="77" t="n"/>
    </row>
    <row r="20" customFormat="1" s="10">
      <c r="A20" s="84" t="inlineStr">
        <is>
          <t>本州中區</t>
        </is>
      </c>
      <c r="B20" s="84" t="inlineStr">
        <is>
          <t>三重</t>
        </is>
      </c>
      <c r="C20" s="83">
        <f>SUM(D20:O20)-P20</f>
        <v/>
      </c>
      <c r="D20" s="77" t="n">
        <v>13987</v>
      </c>
      <c r="E20" s="77" t="n">
        <v>296692</v>
      </c>
      <c r="F20" s="77" t="n">
        <v>144194</v>
      </c>
      <c r="G20" s="77" t="n">
        <v>485189</v>
      </c>
      <c r="H20" s="77" t="n">
        <v>18289</v>
      </c>
      <c r="I20" s="77" t="n">
        <v>257</v>
      </c>
      <c r="J20" s="77" t="n">
        <v>10961</v>
      </c>
      <c r="K20" s="77" t="n">
        <v>5779</v>
      </c>
      <c r="L20" s="77" t="n">
        <v>127171</v>
      </c>
      <c r="M20" s="77" t="n">
        <v>6771</v>
      </c>
      <c r="N20" s="77" t="n">
        <v>54498</v>
      </c>
      <c r="O20" s="77" t="n">
        <v>121057</v>
      </c>
      <c r="P20" s="77" t="n">
        <v>1284845</v>
      </c>
      <c r="Q20" s="77" t="n"/>
      <c r="R20" s="77" t="n"/>
      <c r="S20" s="77" t="n"/>
    </row>
    <row r="21" customFormat="1" s="10">
      <c r="A21" s="84" t="inlineStr">
        <is>
          <t>本州中區</t>
        </is>
      </c>
      <c r="B21" s="84" t="inlineStr">
        <is>
          <t>岐阜</t>
        </is>
      </c>
      <c r="C21" s="83">
        <f>SUM(D21:O21)-P21</f>
        <v/>
      </c>
      <c r="D21" s="77" t="n">
        <v>3516</v>
      </c>
      <c r="E21" s="77" t="n">
        <v>281736</v>
      </c>
      <c r="F21" s="77" t="n">
        <v>247714</v>
      </c>
      <c r="G21" s="77" t="n">
        <v>407065</v>
      </c>
      <c r="H21" s="77" t="n">
        <v>15451</v>
      </c>
      <c r="I21" s="77" t="n">
        <v>2700</v>
      </c>
      <c r="J21" s="77" t="n">
        <v>8265</v>
      </c>
      <c r="K21" s="77" t="n">
        <v>10837</v>
      </c>
      <c r="L21" s="77" t="n">
        <v>170488</v>
      </c>
      <c r="M21" s="77" t="n">
        <v>10265</v>
      </c>
      <c r="N21" s="77" t="n">
        <v>59286</v>
      </c>
      <c r="O21" s="77" t="n">
        <v>120104</v>
      </c>
      <c r="P21" s="77" t="n">
        <v>1337427</v>
      </c>
      <c r="Q21" s="77" t="n"/>
      <c r="R21" s="77" t="n"/>
      <c r="S21" s="77" t="n"/>
    </row>
    <row r="22" customFormat="1" s="10">
      <c r="A22" s="84" t="inlineStr">
        <is>
          <t>本州中區</t>
        </is>
      </c>
      <c r="B22" s="84" t="inlineStr">
        <is>
          <t>滋賀</t>
        </is>
      </c>
      <c r="C22" s="83">
        <f>SUM(D22:O22)-P22</f>
        <v/>
      </c>
      <c r="D22" s="77" t="n">
        <v>5467</v>
      </c>
      <c r="E22" s="77" t="n">
        <v>256589</v>
      </c>
      <c r="F22" s="77" t="n">
        <v>70045</v>
      </c>
      <c r="G22" s="77" t="n">
        <v>450267</v>
      </c>
      <c r="H22" s="77" t="n">
        <v>31383</v>
      </c>
      <c r="I22" s="77" t="n">
        <v>3637</v>
      </c>
      <c r="J22" s="77" t="n">
        <v>16480</v>
      </c>
      <c r="K22" s="77" t="n">
        <v>3861</v>
      </c>
      <c r="L22" s="77" t="n">
        <v>116761</v>
      </c>
      <c r="M22" s="77" t="n">
        <v>13533</v>
      </c>
      <c r="N22" s="77" t="n">
        <v>57442</v>
      </c>
      <c r="O22" s="77" t="n">
        <v>480953</v>
      </c>
      <c r="P22" s="77" t="n">
        <v>1506418</v>
      </c>
      <c r="Q22" s="77" t="n"/>
      <c r="R22" s="77" t="n"/>
      <c r="S22" s="77" t="n"/>
    </row>
    <row r="23" customFormat="1" s="10">
      <c r="A23" s="84" t="inlineStr">
        <is>
          <t>本州中區</t>
        </is>
      </c>
      <c r="B23" s="84" t="inlineStr">
        <is>
          <t>福井</t>
        </is>
      </c>
      <c r="C23" s="83">
        <f>SUM(D23:O23)-P23</f>
        <v/>
      </c>
      <c r="D23" s="77" t="n">
        <v>6064</v>
      </c>
      <c r="E23" s="77" t="n">
        <v>175531</v>
      </c>
      <c r="F23" s="77" t="n">
        <v>22775</v>
      </c>
      <c r="G23" s="77" t="n">
        <v>270777</v>
      </c>
      <c r="H23" s="77" t="n">
        <v>17001</v>
      </c>
      <c r="I23" s="77" t="n">
        <v>162</v>
      </c>
      <c r="J23" s="77" t="n">
        <v>11488</v>
      </c>
      <c r="K23" s="77" t="n">
        <v>1820</v>
      </c>
      <c r="L23" s="77" t="n">
        <v>57697</v>
      </c>
      <c r="M23" s="77" t="n">
        <v>5330</v>
      </c>
      <c r="N23" s="77" t="n">
        <v>20418</v>
      </c>
      <c r="O23" s="77" t="n">
        <v>20075</v>
      </c>
      <c r="P23" s="77" t="n">
        <v>609138</v>
      </c>
      <c r="Q23" s="77" t="n"/>
      <c r="R23" s="77" t="n"/>
      <c r="S23" s="77" t="n"/>
    </row>
    <row r="24" customFormat="1" s="10">
      <c r="A24" s="84" t="inlineStr">
        <is>
          <t>本州中區</t>
        </is>
      </c>
      <c r="B24" s="84" t="inlineStr">
        <is>
          <t>石川</t>
        </is>
      </c>
      <c r="C24" s="83">
        <f>SUM(D24:O24)-P24</f>
        <v/>
      </c>
      <c r="D24" s="77" t="n">
        <v>10258</v>
      </c>
      <c r="E24" s="77" t="n">
        <v>262916</v>
      </c>
      <c r="F24" s="77" t="n">
        <v>75626</v>
      </c>
      <c r="G24" s="77" t="n">
        <v>321713</v>
      </c>
      <c r="H24" s="77" t="n">
        <v>20073</v>
      </c>
      <c r="I24" s="77" t="n">
        <v>1080</v>
      </c>
      <c r="J24" s="77" t="n">
        <v>9612</v>
      </c>
      <c r="K24" s="77" t="n">
        <v>4279</v>
      </c>
      <c r="L24" s="77" t="n">
        <v>74299</v>
      </c>
      <c r="M24" s="77" t="n">
        <v>3059</v>
      </c>
      <c r="N24" s="77" t="n">
        <v>39246</v>
      </c>
      <c r="O24" s="77" t="n">
        <v>56646</v>
      </c>
      <c r="P24" s="77" t="n">
        <v>878807</v>
      </c>
      <c r="Q24" s="77" t="n"/>
      <c r="R24" s="77" t="n"/>
      <c r="S24" s="77" t="n"/>
    </row>
    <row r="25" customFormat="1" s="10">
      <c r="A25" s="84" t="inlineStr">
        <is>
          <t>本州中區</t>
        </is>
      </c>
      <c r="B25" s="84" t="inlineStr">
        <is>
          <t>富山</t>
        </is>
      </c>
      <c r="C25" s="83">
        <f>SUM(D25:O25)-P25</f>
        <v/>
      </c>
      <c r="D25" s="77" t="n">
        <v>8167</v>
      </c>
      <c r="E25" s="77" t="n">
        <v>233873</v>
      </c>
      <c r="F25" s="77" t="n">
        <v>231641</v>
      </c>
      <c r="G25" s="77" t="n">
        <v>303331</v>
      </c>
      <c r="H25" s="77" t="n">
        <v>8877</v>
      </c>
      <c r="I25" s="77" t="n">
        <v>1709</v>
      </c>
      <c r="J25" s="77" t="n">
        <v>9290</v>
      </c>
      <c r="K25" s="77" t="n">
        <v>5760</v>
      </c>
      <c r="L25" s="77" t="n">
        <v>38980</v>
      </c>
      <c r="M25" s="77" t="n">
        <v>4098</v>
      </c>
      <c r="N25" s="77" t="n">
        <v>67533</v>
      </c>
      <c r="O25" s="77" t="n">
        <v>31752</v>
      </c>
      <c r="P25" s="77" t="n">
        <v>945011</v>
      </c>
      <c r="Q25" s="77" t="n"/>
      <c r="R25" s="77" t="n"/>
      <c r="S25" s="77" t="n"/>
    </row>
    <row r="26" customFormat="1" s="10">
      <c r="A26" s="84" t="inlineStr">
        <is>
          <t>本州中區</t>
        </is>
      </c>
      <c r="B26" s="84" t="inlineStr">
        <is>
          <t>計</t>
        </is>
      </c>
      <c r="C26" s="83">
        <f>SUM(D26:O26)-P26</f>
        <v/>
      </c>
      <c r="D26" s="77" t="n">
        <v>111896</v>
      </c>
      <c r="E26" s="77" t="n">
        <v>4783550</v>
      </c>
      <c r="F26" s="77" t="n">
        <v>1969495</v>
      </c>
      <c r="G26" s="77" t="n">
        <v>7761789</v>
      </c>
      <c r="H26" s="77" t="n">
        <v>543329</v>
      </c>
      <c r="I26" s="77" t="n">
        <v>20906</v>
      </c>
      <c r="J26" s="77" t="n">
        <v>163843</v>
      </c>
      <c r="K26" s="77" t="n">
        <v>140707</v>
      </c>
      <c r="L26" s="77" t="n">
        <v>1941587</v>
      </c>
      <c r="M26" s="77" t="n">
        <v>200824</v>
      </c>
      <c r="N26" s="77" t="n">
        <v>846570</v>
      </c>
      <c r="O26" s="77" t="n">
        <v>1476274</v>
      </c>
      <c r="P26" s="77" t="n">
        <v>19960770</v>
      </c>
      <c r="Q26" s="77" t="n"/>
      <c r="R26" s="77" t="n"/>
      <c r="S26" s="77" t="n"/>
    </row>
    <row r="27" customFormat="1" s="10">
      <c r="A27" s="84" t="inlineStr">
        <is>
          <t>本州北區</t>
        </is>
      </c>
      <c r="B27" s="84" t="inlineStr">
        <is>
          <t>新潟</t>
        </is>
      </c>
      <c r="C27" s="83">
        <f>SUM(D27:O27)-P27</f>
        <v/>
      </c>
      <c r="D27" s="77" t="n">
        <v>9442</v>
      </c>
      <c r="E27" s="77" t="n">
        <v>463714</v>
      </c>
      <c r="F27" s="77" t="n">
        <v>118528</v>
      </c>
      <c r="G27" s="77" t="n">
        <v>838801</v>
      </c>
      <c r="H27" s="77" t="n">
        <v>89703</v>
      </c>
      <c r="I27" s="77" t="n">
        <v>5487</v>
      </c>
      <c r="J27" s="77" t="n">
        <v>21388</v>
      </c>
      <c r="K27" s="77" t="n">
        <v>15090</v>
      </c>
      <c r="L27" s="77" t="n">
        <v>265702</v>
      </c>
      <c r="M27" s="77" t="n">
        <v>3294</v>
      </c>
      <c r="N27" s="77" t="n">
        <v>124693</v>
      </c>
      <c r="O27" s="77" t="n">
        <v>89040</v>
      </c>
      <c r="P27" s="77" t="n">
        <v>2044882</v>
      </c>
      <c r="Q27" s="77" t="n"/>
      <c r="R27" s="77" t="n"/>
      <c r="S27" s="77" t="n"/>
    </row>
    <row r="28" customFormat="1" s="10">
      <c r="A28" s="84" t="inlineStr">
        <is>
          <t>本州北區</t>
        </is>
      </c>
      <c r="B28" s="84" t="inlineStr">
        <is>
          <t>福島</t>
        </is>
      </c>
      <c r="C28" s="83">
        <f>SUM(D28:O28)-P28</f>
        <v/>
      </c>
      <c r="D28" s="77" t="n">
        <v>13247</v>
      </c>
      <c r="E28" s="77" t="n">
        <v>411797</v>
      </c>
      <c r="F28" s="77" t="n">
        <v>71102</v>
      </c>
      <c r="G28" s="77" t="n">
        <v>555693</v>
      </c>
      <c r="H28" s="77" t="n">
        <v>66468</v>
      </c>
      <c r="I28" s="77" t="n">
        <v>2545</v>
      </c>
      <c r="J28" s="77" t="n">
        <v>23143</v>
      </c>
      <c r="K28" s="77" t="n">
        <v>11435</v>
      </c>
      <c r="L28" s="77" t="n">
        <v>109639</v>
      </c>
      <c r="M28" s="77" t="n">
        <v>25456</v>
      </c>
      <c r="N28" s="77" t="n">
        <v>129413</v>
      </c>
      <c r="O28" s="77" t="n">
        <v>160769</v>
      </c>
      <c r="P28" s="77" t="n">
        <v>1580707</v>
      </c>
      <c r="Q28" s="77" t="n"/>
      <c r="R28" s="77" t="n"/>
      <c r="S28" s="77" t="n"/>
    </row>
    <row r="29" customFormat="1" s="10">
      <c r="A29" s="84" t="inlineStr">
        <is>
          <t>本州北區</t>
        </is>
      </c>
      <c r="B29" s="84" t="inlineStr">
        <is>
          <t>宮城</t>
        </is>
      </c>
      <c r="C29" s="83">
        <f>SUM(D29:O29)-P29</f>
        <v/>
      </c>
      <c r="D29" s="77" t="n">
        <v>6170</v>
      </c>
      <c r="E29" s="77" t="n">
        <v>302733</v>
      </c>
      <c r="F29" s="77" t="n">
        <v>134871</v>
      </c>
      <c r="G29" s="77" t="n">
        <v>403814</v>
      </c>
      <c r="H29" s="77" t="n">
        <v>89685</v>
      </c>
      <c r="I29" s="77" t="n">
        <v>2696</v>
      </c>
      <c r="J29" s="77" t="n">
        <v>13116</v>
      </c>
      <c r="K29" s="77" t="n">
        <v>5035</v>
      </c>
      <c r="L29" s="77" t="n">
        <v>118257</v>
      </c>
      <c r="M29" s="77" t="n">
        <v>24449</v>
      </c>
      <c r="N29" s="77" t="n">
        <v>52416</v>
      </c>
      <c r="O29" s="77" t="n">
        <v>72450</v>
      </c>
      <c r="P29" s="77" t="n">
        <v>1225692</v>
      </c>
      <c r="Q29" s="77" t="n"/>
      <c r="R29" s="77" t="n"/>
      <c r="S29" s="77" t="n"/>
    </row>
    <row r="30" customFormat="1" s="10">
      <c r="A30" s="84" t="inlineStr">
        <is>
          <t>本州北區</t>
        </is>
      </c>
      <c r="B30" s="84" t="inlineStr">
        <is>
          <t>山形</t>
        </is>
      </c>
      <c r="C30" s="83">
        <f>SUM(D30:O30)-P30</f>
        <v/>
      </c>
      <c r="D30" s="77" t="n">
        <v>8262</v>
      </c>
      <c r="E30" s="77" t="n">
        <v>284951</v>
      </c>
      <c r="F30" s="77" t="n">
        <v>67039</v>
      </c>
      <c r="G30" s="77" t="n">
        <v>405766</v>
      </c>
      <c r="H30" s="77" t="n">
        <v>50742</v>
      </c>
      <c r="I30" s="77" t="n">
        <v>1682</v>
      </c>
      <c r="J30" s="77" t="n">
        <v>15744</v>
      </c>
      <c r="K30" s="77" t="n">
        <v>6295</v>
      </c>
      <c r="L30" s="77" t="n">
        <v>230965</v>
      </c>
      <c r="M30" s="77" t="n">
        <v>6470</v>
      </c>
      <c r="N30" s="77" t="n">
        <v>106900</v>
      </c>
      <c r="O30" s="77" t="n">
        <v>69305</v>
      </c>
      <c r="P30" s="77" t="n">
        <v>1254121</v>
      </c>
      <c r="Q30" s="77" t="n"/>
      <c r="R30" s="77" t="n"/>
      <c r="S30" s="77" t="n"/>
    </row>
    <row r="31" customFormat="1" s="10">
      <c r="A31" s="84" t="inlineStr">
        <is>
          <t>本州北區</t>
        </is>
      </c>
      <c r="B31" s="84" t="inlineStr">
        <is>
          <t>秋田</t>
        </is>
      </c>
      <c r="C31" s="83">
        <f>SUM(D31:O31)-P31</f>
        <v/>
      </c>
      <c r="D31" s="77" t="n">
        <v>2966</v>
      </c>
      <c r="E31" s="77" t="n">
        <v>267536</v>
      </c>
      <c r="F31" s="77" t="n">
        <v>42942</v>
      </c>
      <c r="G31" s="77" t="n">
        <v>379858</v>
      </c>
      <c r="H31" s="77" t="n">
        <v>46714</v>
      </c>
      <c r="I31" s="77" t="n">
        <v>715</v>
      </c>
      <c r="J31" s="77" t="n">
        <v>11853</v>
      </c>
      <c r="K31" s="77" t="n">
        <v>7440</v>
      </c>
      <c r="L31" s="77" t="n">
        <v>204780</v>
      </c>
      <c r="M31" s="77" t="n">
        <v>10920</v>
      </c>
      <c r="N31" s="77" t="n">
        <v>57137</v>
      </c>
      <c r="O31" s="77" t="n">
        <v>119114</v>
      </c>
      <c r="P31" s="77" t="n">
        <v>1151975</v>
      </c>
      <c r="Q31" s="77" t="n"/>
      <c r="R31" s="77" t="n"/>
      <c r="S31" s="77" t="n"/>
    </row>
    <row r="32" customFormat="1" s="10">
      <c r="A32" s="84" t="inlineStr">
        <is>
          <t>本州北區</t>
        </is>
      </c>
      <c r="B32" s="84" t="inlineStr">
        <is>
          <t>岩手</t>
        </is>
      </c>
      <c r="C32" s="83">
        <f>SUM(D32:O32)-P32</f>
        <v/>
      </c>
      <c r="D32" s="77" t="n">
        <v>6505</v>
      </c>
      <c r="E32" s="77" t="n">
        <v>256930</v>
      </c>
      <c r="F32" s="77" t="n">
        <v>15339</v>
      </c>
      <c r="G32" s="77" t="n">
        <v>310416</v>
      </c>
      <c r="H32" s="77" t="n">
        <v>34242</v>
      </c>
      <c r="I32" s="77" t="n">
        <v>525</v>
      </c>
      <c r="J32" s="77" t="n">
        <v>4752</v>
      </c>
      <c r="K32" s="77" t="n">
        <v>3656</v>
      </c>
      <c r="L32" s="77" t="n">
        <v>93271</v>
      </c>
      <c r="M32" s="77" t="n">
        <v>291</v>
      </c>
      <c r="N32" s="77" t="n">
        <v>51216</v>
      </c>
      <c r="O32" s="77" t="n">
        <v>82691</v>
      </c>
      <c r="P32" s="77" t="n">
        <v>859834</v>
      </c>
      <c r="Q32" s="77" t="n"/>
      <c r="R32" s="77" t="n"/>
      <c r="S32" s="77" t="n"/>
    </row>
    <row r="33" customFormat="1" s="10">
      <c r="A33" s="84" t="inlineStr">
        <is>
          <t>本州北區</t>
        </is>
      </c>
      <c r="B33" s="84" t="inlineStr">
        <is>
          <t>青森</t>
        </is>
      </c>
      <c r="C33" s="83">
        <f>SUM(D33:O33)-P33</f>
        <v/>
      </c>
      <c r="D33" s="77" t="n">
        <v>9795</v>
      </c>
      <c r="E33" s="77" t="n">
        <v>216746</v>
      </c>
      <c r="F33" s="77" t="n">
        <v>13668</v>
      </c>
      <c r="G33" s="77" t="n">
        <v>267805</v>
      </c>
      <c r="H33" s="77" t="n">
        <v>49769</v>
      </c>
      <c r="I33" s="77" t="n">
        <v>1448</v>
      </c>
      <c r="J33" s="77" t="n">
        <v>11871</v>
      </c>
      <c r="K33" s="77" t="n">
        <v>2318</v>
      </c>
      <c r="L33" s="77" t="n">
        <v>66261</v>
      </c>
      <c r="M33" s="77" t="n">
        <v>963</v>
      </c>
      <c r="N33" s="77" t="n">
        <v>70504</v>
      </c>
      <c r="O33" s="77" t="n">
        <v>37036</v>
      </c>
      <c r="P33" s="77" t="n">
        <v>748184</v>
      </c>
      <c r="Q33" s="77" t="n"/>
      <c r="R33" s="77" t="n"/>
      <c r="S33" s="77" t="n"/>
    </row>
    <row r="34" customFormat="1" s="10">
      <c r="A34" s="84" t="inlineStr">
        <is>
          <t>本州北區</t>
        </is>
      </c>
      <c r="B34" s="84" t="inlineStr">
        <is>
          <t>計</t>
        </is>
      </c>
      <c r="C34" s="83">
        <f>SUM(D34:O34)-P34</f>
        <v/>
      </c>
      <c r="D34" s="77" t="n">
        <v>56387</v>
      </c>
      <c r="E34" s="77" t="n">
        <v>2204407</v>
      </c>
      <c r="F34" s="77" t="n">
        <v>463489</v>
      </c>
      <c r="G34" s="77" t="n">
        <v>3162153</v>
      </c>
      <c r="H34" s="77" t="n">
        <v>427323</v>
      </c>
      <c r="I34" s="77" t="n">
        <v>15098</v>
      </c>
      <c r="J34" s="77" t="n">
        <v>101867</v>
      </c>
      <c r="K34" s="77" t="n">
        <v>51269</v>
      </c>
      <c r="L34" s="77" t="n">
        <v>1088875</v>
      </c>
      <c r="M34" s="77" t="n">
        <v>71843</v>
      </c>
      <c r="N34" s="77" t="n">
        <v>592279</v>
      </c>
      <c r="O34" s="77" t="n">
        <v>630405</v>
      </c>
      <c r="P34" s="77" t="n">
        <v>8865395</v>
      </c>
      <c r="Q34" s="77" t="n"/>
      <c r="R34" s="77" t="n"/>
      <c r="S34" s="77" t="n"/>
    </row>
    <row r="35" customFormat="1" s="10">
      <c r="A35" s="84" t="inlineStr">
        <is>
          <t>本州西區</t>
        </is>
      </c>
      <c r="B35" s="84" t="inlineStr">
        <is>
          <t>京都</t>
        </is>
      </c>
      <c r="C35" s="83">
        <f>SUM(D35:O35)-P35</f>
        <v/>
      </c>
      <c r="D35" s="77" t="n">
        <v>8614</v>
      </c>
      <c r="E35" s="77" t="n">
        <v>287258</v>
      </c>
      <c r="F35" s="77" t="n">
        <v>109346</v>
      </c>
      <c r="G35" s="77" t="n">
        <v>482196</v>
      </c>
      <c r="H35" s="77" t="n">
        <v>29701</v>
      </c>
      <c r="I35" s="77" t="n">
        <v>950</v>
      </c>
      <c r="J35" s="77" t="n">
        <v>7989</v>
      </c>
      <c r="K35" s="77" t="n">
        <v>22087</v>
      </c>
      <c r="L35" s="77" t="n">
        <v>134116</v>
      </c>
      <c r="M35" s="77" t="n"/>
      <c r="N35" s="77" t="n">
        <v>69264</v>
      </c>
      <c r="O35" s="77" t="n">
        <v>122681</v>
      </c>
      <c r="P35" s="77" t="n">
        <v>1274202</v>
      </c>
      <c r="Q35" s="77" t="n"/>
      <c r="R35" s="77" t="n"/>
      <c r="S35" s="77" t="n"/>
    </row>
    <row r="36" customFormat="1" s="10">
      <c r="A36" s="84" t="inlineStr">
        <is>
          <t>本州西區</t>
        </is>
      </c>
      <c r="B36" s="84" t="inlineStr">
        <is>
          <t>大阪</t>
        </is>
      </c>
      <c r="C36" s="83">
        <f>SUM(D36:O36)-P36</f>
        <v/>
      </c>
      <c r="D36" s="77" t="n">
        <v>6525</v>
      </c>
      <c r="E36" s="77" t="n">
        <v>276383</v>
      </c>
      <c r="F36" s="77" t="n">
        <v>141688</v>
      </c>
      <c r="G36" s="77" t="n">
        <v>327907</v>
      </c>
      <c r="H36" s="77" t="n">
        <v>21707</v>
      </c>
      <c r="I36" s="77" t="n">
        <v>167</v>
      </c>
      <c r="J36" s="77" t="n">
        <v>2689</v>
      </c>
      <c r="K36" s="77" t="n">
        <v>2388</v>
      </c>
      <c r="L36" s="77" t="n">
        <v>70222</v>
      </c>
      <c r="M36" s="77" t="n">
        <v>1980</v>
      </c>
      <c r="N36" s="77" t="n">
        <v>91723</v>
      </c>
      <c r="O36" s="77" t="n">
        <v>65182</v>
      </c>
      <c r="P36" s="77" t="n">
        <v>1008561</v>
      </c>
      <c r="Q36" s="77" t="n"/>
      <c r="R36" s="77" t="n"/>
      <c r="S36" s="77" t="n"/>
    </row>
    <row r="37" customFormat="1" s="10">
      <c r="A37" s="84" t="inlineStr">
        <is>
          <t>本州西區</t>
        </is>
      </c>
      <c r="B37" s="84" t="inlineStr">
        <is>
          <t>奈良</t>
        </is>
      </c>
      <c r="C37" s="83">
        <f>SUM(D37:O37)-P37</f>
        <v/>
      </c>
      <c r="D37" s="77" t="n">
        <v>9739</v>
      </c>
      <c r="E37" s="77" t="n">
        <v>204486</v>
      </c>
      <c r="F37" s="77" t="n">
        <v>131693</v>
      </c>
      <c r="G37" s="77" t="n">
        <v>332865</v>
      </c>
      <c r="H37" s="77" t="n">
        <v>10746</v>
      </c>
      <c r="I37" s="77" t="n">
        <v>2183</v>
      </c>
      <c r="J37" s="77" t="n">
        <v>1415</v>
      </c>
      <c r="K37" s="77" t="n">
        <v>3842</v>
      </c>
      <c r="L37" s="77" t="n">
        <v>103032</v>
      </c>
      <c r="M37" s="77" t="n">
        <v>2356</v>
      </c>
      <c r="N37" s="77" t="n">
        <v>35430</v>
      </c>
      <c r="O37" s="77" t="n">
        <v>78629</v>
      </c>
      <c r="P37" s="77" t="n">
        <v>916416</v>
      </c>
      <c r="Q37" s="77" t="n"/>
      <c r="R37" s="77" t="n"/>
      <c r="S37" s="77" t="n"/>
    </row>
    <row r="38" customFormat="1" s="10">
      <c r="A38" s="84" t="inlineStr">
        <is>
          <t>本州西區</t>
        </is>
      </c>
      <c r="B38" s="84" t="inlineStr">
        <is>
          <t>和歌山</t>
        </is>
      </c>
      <c r="C38" s="83">
        <f>SUM(D38:O38)-P38</f>
        <v/>
      </c>
      <c r="D38" s="77" t="n">
        <v>5131</v>
      </c>
      <c r="E38" s="77" t="n">
        <v>209624</v>
      </c>
      <c r="F38" s="77" t="n">
        <v>193796</v>
      </c>
      <c r="G38" s="77" t="n">
        <v>285808</v>
      </c>
      <c r="H38" s="77" t="n">
        <v>15506</v>
      </c>
      <c r="I38" s="77" t="n">
        <v>1042</v>
      </c>
      <c r="J38" s="77" t="n">
        <v>3759</v>
      </c>
      <c r="K38" s="77" t="n">
        <v>4285</v>
      </c>
      <c r="L38" s="77" t="n">
        <v>79736</v>
      </c>
      <c r="M38" s="77" t="n">
        <v>6419</v>
      </c>
      <c r="N38" s="77" t="n">
        <v>14456</v>
      </c>
      <c r="O38" s="77" t="n">
        <v>37939</v>
      </c>
      <c r="P38" s="77" t="n">
        <v>857501</v>
      </c>
      <c r="Q38" s="77" t="n"/>
      <c r="R38" s="77" t="n"/>
      <c r="S38" s="77" t="n"/>
    </row>
    <row r="39" customFormat="1" s="10">
      <c r="A39" s="84" t="inlineStr">
        <is>
          <t>本州西區</t>
        </is>
      </c>
      <c r="B39" s="84" t="inlineStr">
        <is>
          <t>兵庫</t>
        </is>
      </c>
      <c r="C39" s="83">
        <f>SUM(D39:O39)-P39</f>
        <v/>
      </c>
      <c r="D39" s="77" t="n">
        <v>10554</v>
      </c>
      <c r="E39" s="77" t="n">
        <v>491131</v>
      </c>
      <c r="F39" s="77" t="n">
        <v>154752</v>
      </c>
      <c r="G39" s="77" t="n">
        <v>765620</v>
      </c>
      <c r="H39" s="77" t="n">
        <v>45181</v>
      </c>
      <c r="I39" s="77" t="n">
        <v>2743</v>
      </c>
      <c r="J39" s="77" t="n">
        <v>4144</v>
      </c>
      <c r="K39" s="77" t="n">
        <v>11985</v>
      </c>
      <c r="L39" s="77" t="n">
        <v>236140</v>
      </c>
      <c r="M39" s="77" t="n">
        <v>4033</v>
      </c>
      <c r="N39" s="77" t="n">
        <v>81294</v>
      </c>
      <c r="O39" s="77" t="n">
        <v>158523</v>
      </c>
      <c r="P39" s="77" t="n">
        <v>1966100</v>
      </c>
      <c r="Q39" s="77" t="n"/>
      <c r="R39" s="77" t="n"/>
      <c r="S39" s="77" t="n"/>
    </row>
    <row r="40" customFormat="1" s="10">
      <c r="A40" s="84" t="inlineStr">
        <is>
          <t>本州西區</t>
        </is>
      </c>
      <c r="B40" s="84" t="inlineStr">
        <is>
          <t>岡山</t>
        </is>
      </c>
      <c r="C40" s="83">
        <f>SUM(D40:O40)-P40</f>
        <v/>
      </c>
      <c r="D40" s="77" t="n">
        <v>13728</v>
      </c>
      <c r="E40" s="77" t="n">
        <v>426327</v>
      </c>
      <c r="F40" s="77" t="n">
        <v>209561</v>
      </c>
      <c r="G40" s="77" t="n">
        <v>525352</v>
      </c>
      <c r="H40" s="77" t="n">
        <v>30578</v>
      </c>
      <c r="I40" s="77" t="n">
        <v>4323</v>
      </c>
      <c r="J40" s="77" t="n">
        <v>5500</v>
      </c>
      <c r="K40" s="77" t="n">
        <v>11303</v>
      </c>
      <c r="L40" s="77" t="n">
        <v>303830</v>
      </c>
      <c r="M40" s="77" t="n">
        <v>35249</v>
      </c>
      <c r="N40" s="77" t="n">
        <v>29121</v>
      </c>
      <c r="O40" s="77" t="n">
        <v>129475</v>
      </c>
      <c r="P40" s="77" t="n">
        <v>1724347</v>
      </c>
      <c r="Q40" s="77" t="n"/>
      <c r="R40" s="77" t="n"/>
      <c r="S40" s="77" t="n"/>
    </row>
    <row r="41" customFormat="1" s="10">
      <c r="A41" s="84" t="inlineStr">
        <is>
          <t>本州西區</t>
        </is>
      </c>
      <c r="B41" s="84" t="inlineStr">
        <is>
          <t>広島</t>
        </is>
      </c>
      <c r="C41" s="83">
        <f>SUM(D41:O41)-P41</f>
        <v/>
      </c>
      <c r="D41" s="77" t="n">
        <v>19665</v>
      </c>
      <c r="E41" s="77" t="n">
        <v>423407</v>
      </c>
      <c r="F41" s="77" t="n">
        <v>146547</v>
      </c>
      <c r="G41" s="77" t="n">
        <v>515232</v>
      </c>
      <c r="H41" s="77" t="n">
        <v>43503</v>
      </c>
      <c r="I41" s="77" t="n">
        <v>664</v>
      </c>
      <c r="J41" s="77" t="n">
        <v>1893</v>
      </c>
      <c r="K41" s="77" t="n">
        <v>17289</v>
      </c>
      <c r="L41" s="77" t="n">
        <v>70288</v>
      </c>
      <c r="M41" s="77" t="n">
        <v>1039</v>
      </c>
      <c r="N41" s="77" t="n">
        <v>46986</v>
      </c>
      <c r="O41" s="77" t="n">
        <v>119331</v>
      </c>
      <c r="P41" s="77" t="n">
        <v>1405844</v>
      </c>
      <c r="Q41" s="77" t="n"/>
      <c r="R41" s="77" t="n"/>
      <c r="S41" s="77" t="n"/>
    </row>
    <row r="42" customFormat="1" s="10">
      <c r="A42" s="84" t="inlineStr">
        <is>
          <t>本州西區</t>
        </is>
      </c>
      <c r="B42" s="84" t="inlineStr">
        <is>
          <t>山口</t>
        </is>
      </c>
      <c r="C42" s="83">
        <f>SUM(D42:O42)-P42</f>
        <v/>
      </c>
      <c r="D42" s="77" t="n">
        <v>11402</v>
      </c>
      <c r="E42" s="77" t="n">
        <v>367503</v>
      </c>
      <c r="F42" s="77" t="n">
        <v>60934</v>
      </c>
      <c r="G42" s="77" t="n">
        <v>469875</v>
      </c>
      <c r="H42" s="77" t="n">
        <v>44893</v>
      </c>
      <c r="I42" s="77" t="n">
        <v>866</v>
      </c>
      <c r="J42" s="77" t="n">
        <v>4126</v>
      </c>
      <c r="K42" s="77" t="n">
        <v>14364</v>
      </c>
      <c r="L42" s="77" t="n">
        <v>165941</v>
      </c>
      <c r="M42" s="77" t="n">
        <v>59680</v>
      </c>
      <c r="N42" s="77" t="n">
        <v>82495</v>
      </c>
      <c r="O42" s="77" t="n">
        <v>143564</v>
      </c>
      <c r="P42" s="77" t="n">
        <v>1425643</v>
      </c>
      <c r="Q42" s="77" t="n"/>
      <c r="R42" s="77" t="n"/>
      <c r="S42" s="77" t="n"/>
    </row>
    <row r="43" customFormat="1" s="10">
      <c r="A43" s="84" t="inlineStr">
        <is>
          <t>本州西區</t>
        </is>
      </c>
      <c r="B43" s="84" t="inlineStr">
        <is>
          <t>島根</t>
        </is>
      </c>
      <c r="C43" s="83">
        <f>SUM(D43:O43)-P43</f>
        <v/>
      </c>
      <c r="D43" s="77" t="n">
        <v>12658</v>
      </c>
      <c r="E43" s="77" t="n">
        <v>313088</v>
      </c>
      <c r="F43" s="77" t="n">
        <v>85261</v>
      </c>
      <c r="G43" s="77" t="n">
        <v>348704</v>
      </c>
      <c r="H43" s="77" t="n">
        <v>20010</v>
      </c>
      <c r="I43" s="77" t="n">
        <v>974</v>
      </c>
      <c r="J43" s="77" t="n">
        <v>2667</v>
      </c>
      <c r="K43" s="77" t="n">
        <v>24694</v>
      </c>
      <c r="L43" s="77" t="n">
        <v>247972</v>
      </c>
      <c r="M43" s="77" t="n">
        <v>18077</v>
      </c>
      <c r="N43" s="77" t="n">
        <v>94128</v>
      </c>
      <c r="O43" s="77" t="n">
        <v>225101</v>
      </c>
      <c r="P43" s="77" t="n">
        <v>1393334</v>
      </c>
      <c r="Q43" s="77" t="n"/>
      <c r="R43" s="77" t="n"/>
      <c r="S43" s="77" t="n"/>
    </row>
    <row r="44" customFormat="1" s="10">
      <c r="A44" s="84" t="inlineStr">
        <is>
          <t>本州西區</t>
        </is>
      </c>
      <c r="B44" s="84" t="inlineStr">
        <is>
          <t>鳥取</t>
        </is>
      </c>
      <c r="C44" s="83">
        <f>SUM(D44:O44)-P44</f>
        <v/>
      </c>
      <c r="D44" s="77" t="n">
        <v>5871</v>
      </c>
      <c r="E44" s="77" t="n">
        <v>144888</v>
      </c>
      <c r="F44" s="77" t="n">
        <v>20030</v>
      </c>
      <c r="G44" s="77" t="n">
        <v>178254</v>
      </c>
      <c r="H44" s="77" t="n">
        <v>14020</v>
      </c>
      <c r="I44" s="77" t="n">
        <v>682</v>
      </c>
      <c r="J44" s="77" t="n">
        <v>1803</v>
      </c>
      <c r="K44" s="77" t="n">
        <v>4571</v>
      </c>
      <c r="L44" s="77" t="n">
        <v>81771</v>
      </c>
      <c r="M44" s="77" t="n">
        <v>2013</v>
      </c>
      <c r="N44" s="77" t="n">
        <v>25824</v>
      </c>
      <c r="O44" s="77" t="n">
        <v>38822</v>
      </c>
      <c r="P44" s="77" t="n">
        <v>518549</v>
      </c>
      <c r="Q44" s="77" t="n"/>
      <c r="R44" s="77" t="n"/>
      <c r="S44" s="77" t="n"/>
    </row>
    <row r="45" customFormat="1" s="10">
      <c r="A45" s="84" t="inlineStr">
        <is>
          <t>本州西區</t>
        </is>
      </c>
      <c r="B45" s="84" t="inlineStr">
        <is>
          <t>計</t>
        </is>
      </c>
      <c r="C45" s="83">
        <f>SUM(D45:O45)-P45</f>
        <v/>
      </c>
      <c r="D45" s="77" t="n">
        <v>103887</v>
      </c>
      <c r="E45" s="77" t="n">
        <v>3144095</v>
      </c>
      <c r="F45" s="77" t="n">
        <v>1253608</v>
      </c>
      <c r="G45" s="77" t="n">
        <v>4231813</v>
      </c>
      <c r="H45" s="77" t="n">
        <v>275845</v>
      </c>
      <c r="I45" s="77" t="n">
        <v>14594</v>
      </c>
      <c r="J45" s="77" t="n">
        <v>35985</v>
      </c>
      <c r="K45" s="77" t="n">
        <v>116808</v>
      </c>
      <c r="L45" s="77" t="n">
        <v>1493048</v>
      </c>
      <c r="M45" s="77" t="n">
        <v>130846</v>
      </c>
      <c r="N45" s="77" t="n">
        <v>570721</v>
      </c>
      <c r="O45" s="77" t="n">
        <v>1119247</v>
      </c>
      <c r="P45" s="77" t="n">
        <v>12490497</v>
      </c>
      <c r="Q45" s="77" t="n"/>
      <c r="R45" s="77" t="n"/>
      <c r="S45" s="77" t="n"/>
    </row>
    <row r="46" customFormat="1" s="10">
      <c r="A46" s="84" t="inlineStr">
        <is>
          <t>四國區</t>
        </is>
      </c>
      <c r="B46" s="84" t="inlineStr">
        <is>
          <t>徳島</t>
        </is>
      </c>
      <c r="C46" s="83">
        <f>SUM(D46:O46)-P46</f>
        <v/>
      </c>
      <c r="D46" s="77" t="n">
        <v>5256</v>
      </c>
      <c r="E46" s="77" t="n">
        <v>208643</v>
      </c>
      <c r="F46" s="77" t="n">
        <v>52910</v>
      </c>
      <c r="G46" s="77" t="n">
        <v>267859</v>
      </c>
      <c r="H46" s="77" t="n">
        <v>17139</v>
      </c>
      <c r="I46" s="77" t="n">
        <v>1437</v>
      </c>
      <c r="J46" s="77" t="n">
        <v>1140</v>
      </c>
      <c r="K46" s="77" t="n">
        <v>6788</v>
      </c>
      <c r="L46" s="77" t="n">
        <v>92087</v>
      </c>
      <c r="M46" s="77" t="n">
        <v>966</v>
      </c>
      <c r="N46" s="77" t="n">
        <v>50059</v>
      </c>
      <c r="O46" s="77" t="n">
        <v>31013</v>
      </c>
      <c r="P46" s="77" t="n">
        <v>735297</v>
      </c>
      <c r="Q46" s="77" t="n"/>
      <c r="R46" s="77" t="n"/>
      <c r="S46" s="77" t="n"/>
    </row>
    <row r="47" customFormat="1" s="10">
      <c r="A47" s="84" t="inlineStr">
        <is>
          <t>四國區</t>
        </is>
      </c>
      <c r="B47" s="84" t="inlineStr">
        <is>
          <t>香川</t>
        </is>
      </c>
      <c r="C47" s="83">
        <f>SUM(D47:O47)-P47</f>
        <v/>
      </c>
      <c r="D47" s="77" t="n">
        <v>2934</v>
      </c>
      <c r="E47" s="77" t="n">
        <v>205526</v>
      </c>
      <c r="F47" s="77" t="n">
        <v>15371</v>
      </c>
      <c r="G47" s="77" t="n">
        <v>291260</v>
      </c>
      <c r="H47" s="77" t="n">
        <v>23404</v>
      </c>
      <c r="I47" s="77" t="n">
        <v>401</v>
      </c>
      <c r="J47" s="77" t="n">
        <v>1633</v>
      </c>
      <c r="K47" s="77" t="n">
        <v>8839</v>
      </c>
      <c r="L47" s="77" t="n">
        <v>107369</v>
      </c>
      <c r="M47" s="77" t="n">
        <v>45</v>
      </c>
      <c r="N47" s="77" t="n">
        <v>40558</v>
      </c>
      <c r="O47" s="77" t="n">
        <v>19185</v>
      </c>
      <c r="P47" s="77" t="n">
        <v>716525</v>
      </c>
      <c r="Q47" s="77" t="n"/>
      <c r="R47" s="77" t="n"/>
      <c r="S47" s="77" t="n"/>
    </row>
    <row r="48" customFormat="1" s="10">
      <c r="A48" s="84" t="inlineStr">
        <is>
          <t>四國區</t>
        </is>
      </c>
      <c r="B48" s="84" t="inlineStr">
        <is>
          <t>愛媛</t>
        </is>
      </c>
      <c r="C48" s="83">
        <f>SUM(D48:O48)-P48</f>
        <v/>
      </c>
      <c r="D48" s="77" t="n">
        <v>9108</v>
      </c>
      <c r="E48" s="77" t="n">
        <v>293444</v>
      </c>
      <c r="F48" s="77" t="n">
        <v>77447</v>
      </c>
      <c r="G48" s="77" t="n">
        <v>434657</v>
      </c>
      <c r="H48" s="77" t="n">
        <v>38686</v>
      </c>
      <c r="I48" s="77" t="n">
        <v>1392</v>
      </c>
      <c r="J48" s="77" t="n">
        <v>1937</v>
      </c>
      <c r="K48" s="77" t="n">
        <v>13199</v>
      </c>
      <c r="L48" s="77" t="n">
        <v>87014</v>
      </c>
      <c r="M48" s="77" t="n">
        <v>3696</v>
      </c>
      <c r="N48" s="77" t="n">
        <v>44559</v>
      </c>
      <c r="O48" s="77" t="n">
        <v>106876</v>
      </c>
      <c r="P48" s="77" t="n">
        <v>1112015</v>
      </c>
      <c r="Q48" s="77" t="n"/>
      <c r="R48" s="77" t="n"/>
      <c r="S48" s="77" t="n"/>
    </row>
    <row r="49" customFormat="1" s="10">
      <c r="A49" s="84" t="inlineStr">
        <is>
          <t>四國區</t>
        </is>
      </c>
      <c r="B49" s="84" t="inlineStr">
        <is>
          <t>高知</t>
        </is>
      </c>
      <c r="C49" s="83">
        <f>SUM(D49:O49)-P49</f>
        <v/>
      </c>
      <c r="D49" s="77" t="n">
        <v>3270</v>
      </c>
      <c r="E49" s="77" t="n">
        <v>190373</v>
      </c>
      <c r="F49" s="77" t="n">
        <v>28418</v>
      </c>
      <c r="G49" s="77" t="n">
        <v>256228</v>
      </c>
      <c r="H49" s="77" t="n">
        <v>10886</v>
      </c>
      <c r="I49" s="77" t="n">
        <v>566</v>
      </c>
      <c r="J49" s="77" t="n">
        <v>804</v>
      </c>
      <c r="K49" s="77" t="n">
        <v>2273</v>
      </c>
      <c r="L49" s="77" t="n">
        <v>63007</v>
      </c>
      <c r="M49" s="77" t="n">
        <v>1050</v>
      </c>
      <c r="N49" s="77" t="n">
        <v>12878</v>
      </c>
      <c r="O49" s="77" t="n">
        <v>161379</v>
      </c>
      <c r="P49" s="77" t="n">
        <v>731132</v>
      </c>
      <c r="Q49" s="77" t="n"/>
      <c r="R49" s="77" t="n"/>
      <c r="S49" s="77" t="n"/>
    </row>
    <row r="50" customFormat="1" s="10">
      <c r="A50" s="84" t="inlineStr">
        <is>
          <t>四國區</t>
        </is>
      </c>
      <c r="B50" s="84" t="inlineStr">
        <is>
          <t>計</t>
        </is>
      </c>
      <c r="C50" s="83">
        <f>SUM(D50:O50)-P50</f>
        <v/>
      </c>
      <c r="D50" s="77" t="n">
        <v>20568</v>
      </c>
      <c r="E50" s="77" t="n">
        <v>897986</v>
      </c>
      <c r="F50" s="77" t="n">
        <v>174146</v>
      </c>
      <c r="G50" s="77" t="n">
        <v>1250004</v>
      </c>
      <c r="H50" s="77" t="n">
        <v>90115</v>
      </c>
      <c r="I50" s="77" t="n">
        <v>3796</v>
      </c>
      <c r="J50" s="77" t="n">
        <v>5514</v>
      </c>
      <c r="K50" s="77" t="n">
        <v>31099</v>
      </c>
      <c r="L50" s="77" t="n">
        <v>349477</v>
      </c>
      <c r="M50" s="77" t="n">
        <v>5757</v>
      </c>
      <c r="N50" s="77" t="n">
        <v>148054</v>
      </c>
      <c r="O50" s="77" t="n">
        <v>318453</v>
      </c>
      <c r="P50" s="77" t="n">
        <v>3294969</v>
      </c>
      <c r="Q50" s="77" t="n"/>
      <c r="R50" s="77" t="n"/>
      <c r="S50" s="77" t="n"/>
    </row>
    <row r="51" customFormat="1" s="10">
      <c r="A51" s="84" t="inlineStr">
        <is>
          <t>九州區</t>
        </is>
      </c>
      <c r="B51" s="84" t="inlineStr">
        <is>
          <t>長崎</t>
        </is>
      </c>
      <c r="C51" s="83">
        <f>SUM(D51:O51)-P51</f>
        <v/>
      </c>
      <c r="D51" s="77" t="n">
        <v>2932</v>
      </c>
      <c r="E51" s="77" t="n">
        <v>271328</v>
      </c>
      <c r="F51" s="77" t="n">
        <v>97713</v>
      </c>
      <c r="G51" s="77" t="n">
        <v>420542</v>
      </c>
      <c r="H51" s="77" t="n">
        <v>31284</v>
      </c>
      <c r="I51" s="77" t="n">
        <v>75</v>
      </c>
      <c r="J51" s="77" t="n">
        <v>2331</v>
      </c>
      <c r="K51" s="77" t="n">
        <v>14803</v>
      </c>
      <c r="L51" s="77" t="n">
        <v>124258</v>
      </c>
      <c r="M51" s="77" t="n">
        <v>2649</v>
      </c>
      <c r="N51" s="77" t="n">
        <v>38534</v>
      </c>
      <c r="O51" s="77" t="n">
        <v>50532</v>
      </c>
      <c r="P51" s="77" t="n">
        <v>1056981</v>
      </c>
      <c r="Q51" s="77" t="n"/>
      <c r="R51" s="77" t="n"/>
      <c r="S51" s="77" t="n"/>
    </row>
    <row r="52" customFormat="1" s="10">
      <c r="A52" s="84" t="inlineStr">
        <is>
          <t>九州區</t>
        </is>
      </c>
      <c r="B52" s="84" t="inlineStr">
        <is>
          <t>佐賀</t>
        </is>
      </c>
      <c r="C52" s="83">
        <f>SUM(D52:O52)-P52</f>
        <v/>
      </c>
      <c r="D52" s="77" t="n">
        <v>8021</v>
      </c>
      <c r="E52" s="77" t="n">
        <v>223501</v>
      </c>
      <c r="F52" s="77" t="n">
        <v>149392</v>
      </c>
      <c r="G52" s="77" t="n">
        <v>317669</v>
      </c>
      <c r="H52" s="77" t="n">
        <v>8688</v>
      </c>
      <c r="I52" s="77" t="n">
        <v>164</v>
      </c>
      <c r="J52" s="77" t="n">
        <v>1889</v>
      </c>
      <c r="K52" s="77" t="n">
        <v>4958</v>
      </c>
      <c r="L52" s="77" t="n">
        <v>51830</v>
      </c>
      <c r="M52" s="77" t="n">
        <v>65</v>
      </c>
      <c r="N52" s="77" t="n">
        <v>54389</v>
      </c>
      <c r="O52" s="77" t="n">
        <v>38020</v>
      </c>
      <c r="P52" s="77" t="n">
        <v>858586</v>
      </c>
      <c r="Q52" s="77" t="n"/>
      <c r="R52" s="77" t="n"/>
      <c r="S52" s="77" t="n"/>
    </row>
    <row r="53">
      <c r="A53" s="84" t="inlineStr">
        <is>
          <t>九州區</t>
        </is>
      </c>
      <c r="B53" s="84" t="inlineStr">
        <is>
          <t>福岡</t>
        </is>
      </c>
      <c r="C53" s="83">
        <f>SUM(D53:O53)-P53</f>
        <v/>
      </c>
      <c r="D53" s="77" t="n">
        <v>20935</v>
      </c>
      <c r="E53" s="77" t="n">
        <v>648271</v>
      </c>
      <c r="F53" s="77" t="n">
        <v>145151</v>
      </c>
      <c r="G53" s="77" t="n">
        <v>774962</v>
      </c>
      <c r="H53" s="77" t="n">
        <v>75266</v>
      </c>
      <c r="I53" s="77" t="n">
        <v>3439</v>
      </c>
      <c r="J53" s="77" t="n">
        <v>11759</v>
      </c>
      <c r="K53" s="77" t="n">
        <v>22092</v>
      </c>
      <c r="L53" s="77" t="n">
        <v>275791</v>
      </c>
      <c r="M53" s="77" t="n">
        <v>33328</v>
      </c>
      <c r="N53" s="77" t="n">
        <v>347357</v>
      </c>
      <c r="O53" s="77" t="n">
        <v>156314</v>
      </c>
      <c r="P53" s="77" t="n">
        <v>2514665</v>
      </c>
      <c r="Q53" s="77" t="n"/>
      <c r="R53" s="77" t="n"/>
      <c r="S53" s="77" t="n"/>
    </row>
    <row r="54">
      <c r="A54" s="84" t="inlineStr">
        <is>
          <t>九州區</t>
        </is>
      </c>
      <c r="B54" s="84" t="inlineStr">
        <is>
          <t>熊本</t>
        </is>
      </c>
      <c r="C54" s="83">
        <f>SUM(D54:O54)-P54</f>
        <v/>
      </c>
      <c r="D54" s="77" t="n">
        <v>13939</v>
      </c>
      <c r="E54" s="77" t="n">
        <v>467883</v>
      </c>
      <c r="F54" s="77" t="n">
        <v>69584</v>
      </c>
      <c r="G54" s="77" t="n">
        <v>507244</v>
      </c>
      <c r="H54" s="77" t="n">
        <v>49520</v>
      </c>
      <c r="I54" s="77" t="n">
        <v>783</v>
      </c>
      <c r="J54" s="77" t="n">
        <v>4447</v>
      </c>
      <c r="K54" s="77" t="n">
        <v>24052</v>
      </c>
      <c r="L54" s="77" t="n">
        <v>85419</v>
      </c>
      <c r="M54" s="77" t="n"/>
      <c r="N54" s="77" t="n">
        <v>120608</v>
      </c>
      <c r="O54" s="77" t="n">
        <v>89885</v>
      </c>
      <c r="P54" s="77" t="n">
        <v>1433364</v>
      </c>
      <c r="Q54" s="77" t="n"/>
      <c r="R54" s="77" t="n"/>
      <c r="S54" s="77" t="n"/>
    </row>
    <row r="55">
      <c r="A55" s="84" t="inlineStr">
        <is>
          <t>九州區</t>
        </is>
      </c>
      <c r="B55" s="84" t="inlineStr">
        <is>
          <t>大分</t>
        </is>
      </c>
      <c r="C55" s="83">
        <f>SUM(D55:O55)-P55</f>
        <v/>
      </c>
      <c r="D55" s="77" t="n">
        <v>10021</v>
      </c>
      <c r="E55" s="77" t="n">
        <v>246383</v>
      </c>
      <c r="F55" s="77" t="n">
        <v>45973</v>
      </c>
      <c r="G55" s="77" t="n">
        <v>390121</v>
      </c>
      <c r="H55" s="77" t="n">
        <v>20894</v>
      </c>
      <c r="I55" s="77" t="n">
        <v>691</v>
      </c>
      <c r="J55" s="77" t="n">
        <v>3590</v>
      </c>
      <c r="K55" s="77" t="n">
        <v>5941</v>
      </c>
      <c r="L55" s="77" t="n">
        <v>73192</v>
      </c>
      <c r="M55" s="77" t="n">
        <v>2855</v>
      </c>
      <c r="N55" s="77" t="n">
        <v>28939</v>
      </c>
      <c r="O55" s="77" t="n">
        <v>75009</v>
      </c>
      <c r="P55" s="77" t="n">
        <v>903609</v>
      </c>
      <c r="Q55" s="77" t="n"/>
      <c r="R55" s="77" t="n"/>
      <c r="S55" s="77" t="n"/>
    </row>
    <row r="56">
      <c r="A56" s="84" t="inlineStr">
        <is>
          <t>九州區</t>
        </is>
      </c>
      <c r="B56" s="84" t="inlineStr">
        <is>
          <t>宮崎</t>
        </is>
      </c>
      <c r="C56" s="83">
        <f>SUM(D56:O56)-P56</f>
        <v/>
      </c>
      <c r="D56" s="77" t="n">
        <v>6298</v>
      </c>
      <c r="E56" s="77" t="n">
        <v>181698</v>
      </c>
      <c r="F56" s="77" t="n">
        <v>29257</v>
      </c>
      <c r="G56" s="77" t="n">
        <v>259097</v>
      </c>
      <c r="H56" s="77" t="n">
        <v>14069</v>
      </c>
      <c r="I56" s="77" t="n">
        <v>330</v>
      </c>
      <c r="J56" s="77" t="n">
        <v>1517</v>
      </c>
      <c r="K56" s="77" t="n">
        <v>11171</v>
      </c>
      <c r="L56" s="77" t="n">
        <v>60934</v>
      </c>
      <c r="M56" s="77" t="n">
        <v>446</v>
      </c>
      <c r="N56" s="77" t="n">
        <v>46468</v>
      </c>
      <c r="O56" s="77" t="n">
        <v>57258</v>
      </c>
      <c r="P56" s="77" t="n">
        <v>668543</v>
      </c>
      <c r="Q56" s="77" t="n"/>
      <c r="R56" s="77" t="n"/>
      <c r="S56" s="77" t="n"/>
    </row>
    <row r="57" customFormat="1" s="12">
      <c r="A57" s="84" t="inlineStr">
        <is>
          <t>九州區</t>
        </is>
      </c>
      <c r="B57" s="84" t="inlineStr">
        <is>
          <t>鹿児島</t>
        </is>
      </c>
      <c r="C57" s="83">
        <f>SUM(D57:O57)-P57</f>
        <v/>
      </c>
      <c r="D57" s="77" t="n">
        <v>7621</v>
      </c>
      <c r="E57" s="77" t="n">
        <v>296742</v>
      </c>
      <c r="F57" s="77" t="n">
        <v>42167</v>
      </c>
      <c r="G57" s="77" t="n">
        <v>675982</v>
      </c>
      <c r="H57" s="77" t="n">
        <v>23834</v>
      </c>
      <c r="I57" s="77" t="n">
        <v>85</v>
      </c>
      <c r="J57" s="77" t="n">
        <v>827</v>
      </c>
      <c r="K57" s="77" t="n">
        <v>43000</v>
      </c>
      <c r="L57" s="77" t="n">
        <v>35092</v>
      </c>
      <c r="M57" s="77" t="n">
        <v>4085</v>
      </c>
      <c r="N57" s="77" t="n">
        <v>37771</v>
      </c>
      <c r="O57" s="77" t="n">
        <v>67100</v>
      </c>
      <c r="P57" s="77" t="n">
        <v>1234306</v>
      </c>
      <c r="Q57" s="77" t="n"/>
      <c r="R57" s="77" t="n"/>
      <c r="S57" s="77" t="n"/>
    </row>
    <row r="58" customFormat="1" s="12">
      <c r="A58" s="84" t="inlineStr">
        <is>
          <t>九州區</t>
        </is>
      </c>
      <c r="B58" s="84" t="inlineStr">
        <is>
          <t>計</t>
        </is>
      </c>
      <c r="C58" s="83">
        <f>SUM(D58:O58)-P58</f>
        <v/>
      </c>
      <c r="D58" s="77" t="n">
        <v>69767</v>
      </c>
      <c r="E58" s="77" t="n">
        <v>2335806</v>
      </c>
      <c r="F58" s="77" t="n">
        <v>579237</v>
      </c>
      <c r="G58" s="77" t="n">
        <v>3345617</v>
      </c>
      <c r="H58" s="77" t="n">
        <v>223555</v>
      </c>
      <c r="I58" s="77" t="n">
        <v>5567</v>
      </c>
      <c r="J58" s="77" t="n">
        <v>26360</v>
      </c>
      <c r="K58" s="77" t="n">
        <v>126017</v>
      </c>
      <c r="L58" s="77" t="n">
        <v>706516</v>
      </c>
      <c r="M58" s="77" t="n">
        <v>43428</v>
      </c>
      <c r="N58" s="77" t="n">
        <v>674066</v>
      </c>
      <c r="O58" s="77" t="n">
        <v>534118</v>
      </c>
      <c r="P58" s="77" t="n">
        <v>8670054</v>
      </c>
      <c r="Q58" s="77" t="n"/>
      <c r="R58" s="77" t="n"/>
      <c r="S58" s="77" t="n"/>
    </row>
    <row r="59" customFormat="1" s="12">
      <c r="A59" s="84" t="inlineStr">
        <is>
          <t>沖縄</t>
        </is>
      </c>
      <c r="B59" s="84" t="n"/>
      <c r="C59" s="83">
        <f>SUM(D59:O59)-P59</f>
        <v/>
      </c>
      <c r="D59" s="77" t="n">
        <v>919</v>
      </c>
      <c r="E59" s="77" t="n">
        <v>103837</v>
      </c>
      <c r="F59" s="77" t="n">
        <v>912</v>
      </c>
      <c r="G59" s="77" t="n">
        <v>148117</v>
      </c>
      <c r="H59" s="77" t="n">
        <v>15781</v>
      </c>
      <c r="I59" s="77" t="n">
        <v>5</v>
      </c>
      <c r="J59" s="77" t="n"/>
      <c r="K59" s="77" t="n">
        <v>4454</v>
      </c>
      <c r="L59" s="77" t="n">
        <v>1070</v>
      </c>
      <c r="M59" s="77" t="n">
        <v>16</v>
      </c>
      <c r="N59" s="77" t="n">
        <v>22084</v>
      </c>
      <c r="O59" s="77" t="n">
        <v>44963</v>
      </c>
      <c r="P59" s="77" t="n">
        <v>342158</v>
      </c>
      <c r="Q59" s="77" t="n"/>
      <c r="R59" s="77" t="n"/>
      <c r="S59" s="77" t="n"/>
    </row>
    <row r="60" customFormat="1" s="12">
      <c r="A60" s="84" t="inlineStr">
        <is>
          <t>北海道</t>
        </is>
      </c>
      <c r="B60" s="84" t="n"/>
      <c r="C60" s="83">
        <f>SUM(D60:O60)-P60</f>
        <v/>
      </c>
      <c r="D60" s="77" t="n">
        <v>7608</v>
      </c>
      <c r="E60" s="77" t="n">
        <v>165992</v>
      </c>
      <c r="F60" s="77" t="n">
        <v>135221</v>
      </c>
      <c r="G60" s="77" t="n">
        <v>667618</v>
      </c>
      <c r="H60" s="77" t="n">
        <v>102378</v>
      </c>
      <c r="I60" s="77" t="n">
        <v>790</v>
      </c>
      <c r="J60" s="77" t="n">
        <v>29887</v>
      </c>
      <c r="K60" s="77" t="n">
        <v>17405</v>
      </c>
      <c r="L60" s="77" t="n">
        <v>144926</v>
      </c>
      <c r="M60" s="77" t="n">
        <v>80118</v>
      </c>
      <c r="N60" s="77" t="n">
        <v>8459</v>
      </c>
      <c r="O60" s="77" t="n">
        <v>252936</v>
      </c>
      <c r="P60" s="77" t="n">
        <v>1613338</v>
      </c>
      <c r="Q60" s="77" t="n"/>
      <c r="R60" s="77" t="n"/>
      <c r="S60" s="77" t="n"/>
    </row>
    <row r="61" customFormat="1" s="12">
      <c r="A61" s="84" t="inlineStr">
        <is>
          <t>總計</t>
        </is>
      </c>
      <c r="B61" s="84" t="n"/>
      <c r="C61" s="83">
        <f>SUM(D61:O61)-P61</f>
        <v/>
      </c>
      <c r="D61" s="77" t="n">
        <v>371032</v>
      </c>
      <c r="E61" s="77" t="n">
        <v>13635673</v>
      </c>
      <c r="F61" s="77" t="n">
        <v>4576108</v>
      </c>
      <c r="G61" s="77" t="n">
        <v>20567111</v>
      </c>
      <c r="H61" s="77" t="n">
        <v>1678326</v>
      </c>
      <c r="I61" s="77" t="n">
        <v>60756</v>
      </c>
      <c r="J61" s="77" t="n">
        <v>363456</v>
      </c>
      <c r="K61" s="77" t="n">
        <v>487759</v>
      </c>
      <c r="L61" s="77" t="n">
        <v>5725499</v>
      </c>
      <c r="M61" s="77" t="n">
        <v>532832</v>
      </c>
      <c r="N61" s="77" t="n">
        <v>2862233</v>
      </c>
      <c r="O61" s="77" t="n">
        <v>4376396</v>
      </c>
      <c r="P61" s="77" t="n">
        <v>55237181</v>
      </c>
      <c r="Q61" s="77" t="n"/>
      <c r="R61" s="77" t="n"/>
      <c r="S61" s="77" t="n"/>
    </row>
    <row r="62" customFormat="1" s="12">
      <c r="A62" s="84" t="inlineStr">
        <is>
          <t>明治36年度</t>
        </is>
      </c>
      <c r="B62" s="84" t="n"/>
      <c r="C62" s="83">
        <f>SUM(D62:O62)-P62</f>
        <v/>
      </c>
      <c r="D62" s="77" t="n">
        <v>557238</v>
      </c>
      <c r="E62" s="77" t="n">
        <v>14291668</v>
      </c>
      <c r="F62" s="77" t="n">
        <v>8086012</v>
      </c>
      <c r="G62" s="77" t="n">
        <v>27690177</v>
      </c>
      <c r="H62" s="77" t="n">
        <v>2797410</v>
      </c>
      <c r="I62" s="77" t="n">
        <v>61057</v>
      </c>
      <c r="J62" s="77" t="n">
        <v>509548</v>
      </c>
      <c r="K62" s="77" t="n">
        <v>779072</v>
      </c>
      <c r="L62" s="77" t="n">
        <v>6434101</v>
      </c>
      <c r="M62" s="77" t="n">
        <v>664068</v>
      </c>
      <c r="N62" s="77" t="n">
        <v>4506994</v>
      </c>
      <c r="O62" s="77" t="n">
        <v>4657106</v>
      </c>
      <c r="P62" s="77" t="n">
        <v>71034451</v>
      </c>
      <c r="Q62" s="77" t="n"/>
      <c r="R62" s="77" t="n"/>
      <c r="S62" s="77" t="n"/>
    </row>
    <row r="63" customFormat="1" s="12">
      <c r="A63" s="84" t="inlineStr">
        <is>
          <t>明治35年度</t>
        </is>
      </c>
      <c r="B63" s="84" t="n"/>
      <c r="C63" s="83">
        <f>SUM(D63:O63)-P63</f>
        <v/>
      </c>
      <c r="D63" s="77" t="n">
        <v>595781</v>
      </c>
      <c r="E63" s="77" t="n">
        <v>13844470</v>
      </c>
      <c r="F63" s="77" t="n">
        <v>7532893</v>
      </c>
      <c r="G63" s="77" t="n">
        <v>27586995</v>
      </c>
      <c r="H63" s="77" t="n">
        <v>3743865</v>
      </c>
      <c r="I63" s="77" t="n">
        <v>52536</v>
      </c>
      <c r="J63" s="77" t="n">
        <v>519387</v>
      </c>
      <c r="K63" s="77" t="n">
        <v>879986</v>
      </c>
      <c r="L63" s="77" t="n">
        <v>6079150</v>
      </c>
      <c r="M63" s="77" t="n">
        <v>552629</v>
      </c>
      <c r="N63" s="77" t="n">
        <v>4815300</v>
      </c>
      <c r="O63" s="77" t="n">
        <v>3738275</v>
      </c>
      <c r="P63" s="77" t="n">
        <v>69941267</v>
      </c>
      <c r="Q63" s="77" t="n"/>
      <c r="R63" s="77" t="n"/>
      <c r="S63" s="77" t="n"/>
    </row>
    <row r="64" customFormat="1" s="12">
      <c r="A64" s="84" t="inlineStr">
        <is>
          <t>明治34年度</t>
        </is>
      </c>
      <c r="B64" s="84" t="n"/>
      <c r="C64" s="83">
        <f>SUM(D64:O64)-P64</f>
        <v/>
      </c>
      <c r="D64" s="77" t="n">
        <v>608156</v>
      </c>
      <c r="E64" s="77" t="n">
        <v>13195055</v>
      </c>
      <c r="F64" s="77" t="n">
        <v>7465841</v>
      </c>
      <c r="G64" s="77" t="n">
        <v>26062214</v>
      </c>
      <c r="H64" s="77" t="n">
        <v>3989783</v>
      </c>
      <c r="I64" s="77" t="n">
        <v>41670</v>
      </c>
      <c r="J64" s="77" t="n">
        <v>469813</v>
      </c>
      <c r="K64" s="77" t="n">
        <v>968102</v>
      </c>
      <c r="L64" s="77" t="n">
        <v>4939668</v>
      </c>
      <c r="M64" s="77" t="n">
        <v>647421</v>
      </c>
      <c r="N64" s="77" t="n">
        <v>4888836</v>
      </c>
      <c r="O64" s="77" t="n">
        <v>3317918</v>
      </c>
      <c r="P64" s="77" t="n">
        <v>66594477</v>
      </c>
      <c r="Q64" s="77" t="n"/>
      <c r="R64" s="77" t="n"/>
      <c r="S64" s="77" t="n"/>
    </row>
    <row r="65" customFormat="1" s="12">
      <c r="A65" s="84" t="inlineStr">
        <is>
          <t>明治33年度</t>
        </is>
      </c>
      <c r="B65" s="84" t="n"/>
      <c r="C65" s="83">
        <f>SUM(D65:O65)-P65</f>
        <v/>
      </c>
      <c r="D65" s="77" t="n">
        <v>539037</v>
      </c>
      <c r="E65" s="77" t="n">
        <v>12221150</v>
      </c>
      <c r="F65" s="77" t="n">
        <v>8232210</v>
      </c>
      <c r="G65" s="77" t="n">
        <v>21635294</v>
      </c>
      <c r="H65" s="77" t="n">
        <v>4398793</v>
      </c>
      <c r="I65" s="77" t="n">
        <v>34805</v>
      </c>
      <c r="J65" s="77" t="n">
        <v>449733</v>
      </c>
      <c r="K65" s="77" t="n">
        <v>697675</v>
      </c>
      <c r="L65" s="77" t="n">
        <v>3625660</v>
      </c>
      <c r="M65" s="77" t="n">
        <v>568448</v>
      </c>
      <c r="N65" s="77" t="n">
        <v>3958311</v>
      </c>
      <c r="O65" s="77" t="n">
        <v>2688942</v>
      </c>
      <c r="P65" s="77" t="n">
        <v>59050058</v>
      </c>
      <c r="Q65" s="77" t="n"/>
      <c r="R65" s="77" t="n"/>
      <c r="S65" s="77" t="n"/>
    </row>
    <row r="66" customFormat="1" s="12">
      <c r="A66" s="84" t="inlineStr">
        <is>
          <t>明治32年度</t>
        </is>
      </c>
      <c r="B66" s="84" t="n"/>
      <c r="C66" s="83">
        <f>SUM(D66:O66)-P66</f>
        <v/>
      </c>
      <c r="D66" s="77" t="n">
        <v>481214</v>
      </c>
      <c r="E66" s="77" t="n">
        <v>11515996</v>
      </c>
      <c r="F66" s="77" t="n">
        <v>7134080</v>
      </c>
      <c r="G66" s="77" t="n">
        <v>17321111</v>
      </c>
      <c r="H66" s="77" t="n">
        <v>4691175</v>
      </c>
      <c r="I66" s="77" t="n">
        <v>34804</v>
      </c>
      <c r="J66" s="77" t="n">
        <v>411832</v>
      </c>
      <c r="K66" s="77" t="n">
        <v>571067</v>
      </c>
      <c r="L66" s="77" t="n">
        <v>2630666</v>
      </c>
      <c r="M66" s="77" t="n">
        <v>319372</v>
      </c>
      <c r="N66" s="77" t="n">
        <v>3123480</v>
      </c>
      <c r="O66" s="77" t="n">
        <v>1904479</v>
      </c>
      <c r="P66" s="77" t="n">
        <v>50139276</v>
      </c>
      <c r="Q66" s="77" t="n"/>
      <c r="R66" s="77" t="n"/>
      <c r="S66" s="77" t="n"/>
    </row>
    <row r="67">
      <c r="A67" s="84" t="n"/>
      <c r="B67" s="84" t="n"/>
      <c r="C67" s="72" t="n"/>
      <c r="D67" s="77" t="n"/>
      <c r="E67" s="77" t="n"/>
      <c r="F67" s="77" t="n"/>
      <c r="G67" s="77" t="n"/>
      <c r="H67" s="77" t="n"/>
      <c r="I67" s="77" t="n"/>
      <c r="J67" s="77" t="n"/>
      <c r="K67" s="77" t="n"/>
      <c r="L67" s="77" t="n"/>
      <c r="M67" s="77" t="n"/>
      <c r="N67" s="77" t="n"/>
      <c r="O67" s="77" t="n"/>
      <c r="P67" s="77" t="n"/>
      <c r="Q67" s="77" t="n"/>
      <c r="R67" s="77" t="n"/>
      <c r="S67" s="77" t="n"/>
    </row>
    <row r="68">
      <c r="A68" s="84" t="n"/>
      <c r="B68" s="84" t="n"/>
      <c r="C68" s="72" t="n"/>
      <c r="D68" s="77" t="n"/>
      <c r="E68" s="77" t="n"/>
      <c r="F68" s="77" t="n"/>
      <c r="G68" s="77" t="n"/>
      <c r="H68" s="77" t="n"/>
      <c r="I68" s="77" t="n"/>
      <c r="J68" s="77" t="n"/>
      <c r="K68" s="77" t="n"/>
      <c r="L68" s="77" t="n"/>
      <c r="M68" s="77" t="n"/>
      <c r="N68" s="77" t="n"/>
      <c r="O68" s="77" t="n"/>
      <c r="P68" s="77" t="n"/>
      <c r="Q68" s="77" t="n"/>
      <c r="R68" s="77" t="n"/>
      <c r="S68" s="77" t="n"/>
    </row>
    <row r="69">
      <c r="A69" s="84" t="n"/>
      <c r="B69" s="84" t="n"/>
      <c r="C69" s="72" t="n"/>
      <c r="D69" s="77" t="n"/>
      <c r="E69" s="77" t="n"/>
      <c r="F69" s="77" t="n"/>
      <c r="G69" s="77" t="n"/>
      <c r="H69" s="77" t="n"/>
      <c r="I69" s="77" t="n"/>
      <c r="J69" s="77" t="n"/>
      <c r="K69" s="77" t="n"/>
      <c r="L69" s="77" t="n"/>
      <c r="M69" s="77" t="n"/>
      <c r="N69" s="77" t="n"/>
      <c r="O69" s="77" t="n"/>
      <c r="P69" s="77" t="n"/>
      <c r="Q69" s="77" t="n"/>
      <c r="R69" s="77" t="n"/>
      <c r="S69" s="77" t="n"/>
    </row>
    <row r="70">
      <c r="A70" s="84" t="n"/>
      <c r="B70" s="84" t="n"/>
      <c r="C70" s="72" t="n"/>
      <c r="D70" s="77" t="n"/>
      <c r="E70" s="77" t="n"/>
      <c r="F70" s="77" t="n"/>
      <c r="G70" s="77" t="n"/>
      <c r="H70" s="77" t="n"/>
      <c r="I70" s="77" t="n"/>
      <c r="J70" s="77" t="n"/>
      <c r="K70" s="77" t="n"/>
      <c r="L70" s="77" t="n"/>
      <c r="M70" s="77" t="n"/>
      <c r="N70" s="77" t="n"/>
      <c r="O70" s="77" t="n"/>
      <c r="P70" s="77" t="n"/>
      <c r="Q70" s="77" t="n"/>
      <c r="R70" s="77" t="n"/>
      <c r="S70" s="77" t="n"/>
    </row>
    <row r="71">
      <c r="A71" s="84" t="n"/>
      <c r="B71" s="84" t="n"/>
      <c r="C71" s="72" t="n"/>
      <c r="D71" s="77" t="n"/>
      <c r="E71" s="77" t="n"/>
      <c r="F71" s="77" t="n"/>
      <c r="G71" s="77" t="n"/>
      <c r="H71" s="77" t="n"/>
      <c r="I71" s="77" t="n"/>
      <c r="J71" s="77" t="n"/>
      <c r="K71" s="77" t="n"/>
      <c r="L71" s="77" t="n"/>
      <c r="M71" s="77" t="n"/>
      <c r="N71" s="77" t="n"/>
      <c r="O71" s="77" t="n"/>
      <c r="P71" s="77" t="n"/>
      <c r="Q71" s="77" t="n"/>
      <c r="R71" s="77" t="n"/>
      <c r="S71" s="77" t="n"/>
    </row>
    <row r="72">
      <c r="A72" s="84" t="n"/>
      <c r="B72" s="84" t="n"/>
      <c r="C72" s="72" t="n"/>
      <c r="D72" s="77" t="n"/>
      <c r="E72" s="77" t="n"/>
      <c r="F72" s="77" t="n"/>
      <c r="G72" s="77" t="n"/>
      <c r="H72" s="77" t="n"/>
      <c r="I72" s="77" t="n"/>
      <c r="J72" s="77" t="n"/>
      <c r="K72" s="77" t="n"/>
      <c r="L72" s="77" t="n"/>
      <c r="M72" s="77" t="n"/>
      <c r="N72" s="77" t="n"/>
      <c r="O72" s="77" t="n"/>
      <c r="P72" s="77" t="n"/>
      <c r="Q72" s="77" t="n"/>
      <c r="R72" s="77" t="n"/>
      <c r="S72" s="77" t="n"/>
    </row>
    <row r="73">
      <c r="A73" s="84" t="n"/>
      <c r="B73" s="84" t="n"/>
      <c r="C73" s="72" t="n"/>
      <c r="D73" s="77" t="n"/>
      <c r="E73" s="77" t="n"/>
      <c r="F73" s="77" t="n"/>
      <c r="G73" s="77" t="n"/>
      <c r="H73" s="77" t="n"/>
      <c r="I73" s="77" t="n"/>
      <c r="J73" s="77" t="n"/>
      <c r="K73" s="77" t="n"/>
      <c r="L73" s="77" t="n"/>
      <c r="M73" s="77" t="n"/>
      <c r="N73" s="77" t="n"/>
      <c r="O73" s="77" t="n"/>
      <c r="P73" s="77" t="n"/>
      <c r="Q73" s="77" t="n"/>
      <c r="R73" s="77" t="n"/>
      <c r="S73" s="77" t="n"/>
    </row>
    <row r="74">
      <c r="A74" s="84" t="n"/>
      <c r="B74" s="84" t="n"/>
      <c r="C74" s="72" t="n"/>
      <c r="D74" s="77" t="n"/>
      <c r="E74" s="77" t="n"/>
      <c r="F74" s="77" t="n"/>
      <c r="G74" s="77" t="n"/>
      <c r="H74" s="77" t="n"/>
      <c r="I74" s="77" t="n"/>
      <c r="J74" s="77" t="n"/>
      <c r="K74" s="77" t="n"/>
      <c r="L74" s="77" t="n"/>
      <c r="M74" s="77" t="n"/>
      <c r="N74" s="77" t="n"/>
      <c r="O74" s="77" t="n"/>
      <c r="P74" s="77" t="n"/>
      <c r="Q74" s="77" t="n"/>
      <c r="R74" s="77" t="n"/>
      <c r="S74" s="77" t="n"/>
    </row>
    <row r="75">
      <c r="A75" s="84" t="n"/>
      <c r="B75" s="84" t="n"/>
      <c r="C75" s="72" t="n"/>
      <c r="D75" s="77" t="n"/>
      <c r="E75" s="77" t="n"/>
      <c r="F75" s="77" t="n"/>
      <c r="G75" s="77" t="n"/>
      <c r="H75" s="77" t="n"/>
      <c r="I75" s="77" t="n"/>
      <c r="J75" s="77" t="n"/>
      <c r="K75" s="77" t="n"/>
      <c r="L75" s="77" t="n"/>
      <c r="M75" s="77" t="n"/>
      <c r="N75" s="77" t="n"/>
      <c r="O75" s="77" t="n"/>
      <c r="P75" s="77" t="n"/>
      <c r="Q75" s="77" t="n"/>
      <c r="R75" s="77" t="n"/>
      <c r="S75" s="77" t="n"/>
    </row>
    <row r="76">
      <c r="A76" s="84" t="n"/>
      <c r="B76" s="84" t="n"/>
      <c r="C76" s="72" t="n"/>
      <c r="D76" s="77" t="n"/>
      <c r="E76" s="77" t="n"/>
      <c r="F76" s="77" t="n"/>
      <c r="G76" s="77" t="n"/>
      <c r="H76" s="77" t="n"/>
      <c r="I76" s="77" t="n"/>
      <c r="J76" s="77" t="n"/>
      <c r="K76" s="77" t="n"/>
      <c r="L76" s="77" t="n"/>
      <c r="M76" s="77" t="n"/>
      <c r="N76" s="77" t="n"/>
      <c r="O76" s="77" t="n"/>
      <c r="P76" s="77" t="n"/>
      <c r="Q76" s="77" t="n"/>
      <c r="R76" s="77" t="n"/>
      <c r="S76" s="77" t="n"/>
    </row>
    <row r="77">
      <c r="A77" s="84" t="n"/>
      <c r="B77" s="84" t="n"/>
      <c r="C77" s="72" t="n"/>
      <c r="D77" s="77" t="n"/>
      <c r="E77" s="77" t="n"/>
      <c r="F77" s="77" t="n"/>
      <c r="G77" s="77" t="n"/>
      <c r="H77" s="77" t="n"/>
      <c r="I77" s="77" t="n"/>
      <c r="J77" s="77" t="n"/>
      <c r="K77" s="77" t="n"/>
      <c r="L77" s="77" t="n"/>
      <c r="M77" s="77" t="n"/>
      <c r="N77" s="77" t="n"/>
      <c r="O77" s="77" t="n"/>
      <c r="P77" s="77" t="n"/>
      <c r="Q77" s="77" t="n"/>
      <c r="R77" s="77" t="n"/>
      <c r="S77" s="77" t="n"/>
    </row>
    <row r="78">
      <c r="A78" s="84" t="n"/>
      <c r="B78" s="73" t="n"/>
      <c r="C78" s="72" t="n"/>
      <c r="D78" s="77" t="n"/>
      <c r="E78" s="77" t="n"/>
      <c r="F78" s="77" t="n"/>
      <c r="G78" s="77" t="n"/>
      <c r="H78" s="77" t="n"/>
      <c r="I78" s="77" t="n"/>
      <c r="J78" s="77" t="n"/>
      <c r="K78" s="77" t="n"/>
      <c r="L78" s="77" t="n"/>
      <c r="M78" s="77" t="n"/>
      <c r="N78" s="77" t="n"/>
      <c r="O78" s="77" t="n"/>
      <c r="P78" s="77" t="n"/>
      <c r="Q78" s="77" t="n"/>
      <c r="R78" s="77" t="n"/>
      <c r="S78" s="77" t="n"/>
    </row>
    <row r="79">
      <c r="A79" s="84" t="n"/>
      <c r="B79" s="73" t="n"/>
      <c r="C79" s="72" t="n"/>
      <c r="D79" s="77" t="n"/>
      <c r="E79" s="77" t="n"/>
      <c r="F79" s="77" t="n"/>
      <c r="G79" s="77" t="n"/>
      <c r="H79" s="77" t="n"/>
      <c r="I79" s="77" t="n"/>
      <c r="J79" s="77" t="n"/>
      <c r="K79" s="77" t="n"/>
      <c r="L79" s="77" t="n"/>
      <c r="M79" s="77" t="n"/>
      <c r="N79" s="77" t="n"/>
      <c r="O79" s="77" t="n"/>
      <c r="P79" s="77" t="n"/>
      <c r="Q79" s="77" t="n"/>
      <c r="R79" s="77" t="n"/>
      <c r="S79" s="77" t="n"/>
    </row>
    <row r="80">
      <c r="A80" s="84" t="n"/>
      <c r="B80" s="73" t="n"/>
      <c r="C80" s="72" t="n"/>
      <c r="D80" s="77" t="n"/>
      <c r="E80" s="77" t="n"/>
      <c r="F80" s="77" t="n"/>
      <c r="G80" s="77" t="n"/>
      <c r="H80" s="77" t="n"/>
      <c r="I80" s="77" t="n"/>
      <c r="J80" s="77" t="n"/>
      <c r="K80" s="77" t="n"/>
      <c r="L80" s="77" t="n"/>
      <c r="M80" s="77" t="n"/>
      <c r="N80" s="77" t="n"/>
      <c r="O80" s="77" t="n"/>
      <c r="P80" s="77" t="n"/>
      <c r="Q80" s="77" t="n"/>
      <c r="R80" s="77" t="n"/>
      <c r="S80" s="77" t="n"/>
    </row>
    <row r="81">
      <c r="A81" s="84" t="n"/>
      <c r="B81" s="73" t="n"/>
      <c r="C81" s="72" t="n"/>
      <c r="D81" s="77" t="n"/>
      <c r="E81" s="77" t="n"/>
      <c r="F81" s="77" t="n"/>
      <c r="G81" s="77" t="n"/>
      <c r="H81" s="77" t="n"/>
      <c r="I81" s="77" t="n"/>
      <c r="J81" s="77" t="n"/>
      <c r="K81" s="77" t="n"/>
      <c r="L81" s="77" t="n"/>
      <c r="M81" s="77" t="n"/>
      <c r="N81" s="77" t="n"/>
      <c r="O81" s="77" t="n"/>
      <c r="P81" s="77" t="n"/>
      <c r="Q81" s="77" t="n"/>
      <c r="R81" s="77" t="n"/>
      <c r="S81" s="77" t="n"/>
    </row>
    <row r="82">
      <c r="A82" s="84" t="n"/>
      <c r="B82" s="73" t="n"/>
      <c r="C82" s="72" t="n"/>
      <c r="D82" s="78" t="n"/>
      <c r="E82" s="79" t="n"/>
      <c r="F82" s="79" t="n"/>
      <c r="G82" s="79" t="n"/>
      <c r="H82" s="79" t="n"/>
      <c r="I82" s="79" t="n"/>
      <c r="J82" s="78" t="n"/>
      <c r="K82" s="78" t="n"/>
      <c r="L82" s="77" t="n"/>
      <c r="M82" s="77" t="n"/>
      <c r="N82" s="77" t="n"/>
      <c r="O82" s="77" t="n"/>
      <c r="P82" s="84" t="n"/>
      <c r="Q82" s="84" t="n"/>
      <c r="R82" s="84" t="n"/>
      <c r="S82" s="84" t="n"/>
    </row>
    <row r="83">
      <c r="A83" s="84" t="n"/>
      <c r="B83" s="73" t="n"/>
      <c r="C83" s="72" t="n"/>
      <c r="D83" s="79" t="n"/>
      <c r="E83" s="79" t="n"/>
      <c r="F83" s="79" t="n"/>
      <c r="G83" s="79" t="n"/>
      <c r="H83" s="79" t="n"/>
      <c r="I83" s="79" t="n"/>
      <c r="J83" s="79" t="n"/>
      <c r="K83" s="79" t="n"/>
      <c r="L83" s="77" t="n"/>
      <c r="M83" s="77" t="n"/>
      <c r="N83" s="77" t="n"/>
      <c r="O83" s="77" t="n"/>
      <c r="P83" s="84" t="n"/>
      <c r="Q83" s="84" t="n"/>
      <c r="R83" s="84" t="n"/>
      <c r="S83" s="84" t="n"/>
    </row>
    <row r="84">
      <c r="A84" s="84" t="n"/>
      <c r="B84" s="73" t="n"/>
      <c r="C84" s="72" t="n"/>
      <c r="D84" s="79" t="n"/>
      <c r="E84" s="79" t="n"/>
      <c r="F84" s="79" t="n"/>
      <c r="G84" s="79" t="n"/>
      <c r="H84" s="79" t="n"/>
      <c r="I84" s="79" t="n"/>
      <c r="J84" s="79" t="n"/>
      <c r="K84" s="79" t="n"/>
      <c r="L84" s="77" t="n"/>
      <c r="M84" s="77" t="n"/>
      <c r="N84" s="77" t="n"/>
      <c r="O84" s="77" t="n"/>
      <c r="P84" s="84" t="n"/>
      <c r="Q84" s="84" t="n"/>
      <c r="R84" s="84" t="n"/>
      <c r="S84" s="84" t="n"/>
    </row>
    <row r="85">
      <c r="A85" s="84" t="n"/>
      <c r="B85" s="73" t="n"/>
      <c r="C85" s="72" t="n"/>
      <c r="D85" s="79" t="n"/>
      <c r="E85" s="79" t="n"/>
      <c r="F85" s="79" t="n"/>
      <c r="G85" s="79" t="n"/>
      <c r="H85" s="79" t="n"/>
      <c r="I85" s="79" t="n"/>
      <c r="J85" s="79" t="n"/>
      <c r="K85" s="79" t="n"/>
      <c r="L85" s="77" t="n"/>
      <c r="M85" s="77" t="n"/>
      <c r="N85" s="77" t="n"/>
      <c r="O85" s="77" t="n"/>
      <c r="P85" s="84" t="n"/>
      <c r="Q85" s="84" t="n"/>
      <c r="R85" s="84" t="n"/>
      <c r="S85" s="84" t="n"/>
    </row>
    <row r="86">
      <c r="A86" s="84" t="n"/>
      <c r="B86" s="73" t="n"/>
      <c r="C86" s="72" t="n"/>
      <c r="D86" s="79" t="n"/>
      <c r="E86" s="79" t="n"/>
      <c r="F86" s="79" t="n"/>
      <c r="G86" s="79" t="n"/>
      <c r="H86" s="79" t="n"/>
      <c r="I86" s="79" t="n"/>
      <c r="J86" s="79" t="n"/>
      <c r="K86" s="79" t="n"/>
      <c r="L86" s="77" t="n"/>
      <c r="M86" s="77" t="n"/>
      <c r="N86" s="77" t="n"/>
      <c r="O86" s="77" t="n"/>
      <c r="P86" s="84" t="n"/>
      <c r="Q86" s="84" t="n"/>
      <c r="R86" s="84" t="n"/>
      <c r="S86" s="84" t="n"/>
    </row>
    <row r="87">
      <c r="A87" s="84" t="n"/>
      <c r="B87" s="73" t="n"/>
      <c r="C87" s="72" t="n"/>
      <c r="D87" s="79" t="n"/>
      <c r="E87" s="79" t="n"/>
      <c r="F87" s="79" t="n"/>
      <c r="G87" s="79" t="n"/>
      <c r="H87" s="79" t="n"/>
      <c r="I87" s="79" t="n"/>
      <c r="J87" s="79" t="n"/>
      <c r="K87" s="79" t="n"/>
      <c r="L87" s="77" t="n"/>
      <c r="M87" s="77" t="n"/>
      <c r="N87" s="77" t="n"/>
      <c r="O87" s="77" t="n"/>
      <c r="P87" s="84" t="n"/>
      <c r="Q87" s="84" t="n"/>
      <c r="R87" s="84" t="n"/>
      <c r="S87" s="84" t="n"/>
    </row>
    <row r="88">
      <c r="A88" s="84" t="n"/>
      <c r="B88" s="73" t="n"/>
      <c r="C88" s="72" t="n"/>
      <c r="D88" s="79" t="n"/>
      <c r="E88" s="79" t="n"/>
      <c r="F88" s="79" t="n"/>
      <c r="G88" s="79" t="n"/>
      <c r="H88" s="79" t="n"/>
      <c r="I88" s="79" t="n"/>
      <c r="J88" s="79" t="n"/>
      <c r="K88" s="79" t="n"/>
      <c r="L88" s="77" t="n"/>
      <c r="M88" s="77" t="n"/>
      <c r="N88" s="77" t="n"/>
      <c r="O88" s="77" t="n"/>
      <c r="P88" s="84" t="n"/>
      <c r="Q88" s="84" t="n"/>
      <c r="R88" s="84" t="n"/>
      <c r="S88" s="84" t="n"/>
    </row>
    <row r="89">
      <c r="A89" s="84" t="n"/>
      <c r="B89" s="73" t="n"/>
      <c r="C89" s="72" t="n"/>
      <c r="D89" s="84" t="n"/>
      <c r="E89" s="84" t="n"/>
      <c r="F89" s="84" t="n"/>
      <c r="G89" s="84" t="n"/>
      <c r="H89" s="84" t="n"/>
      <c r="I89" s="84" t="n"/>
      <c r="J89" s="84" t="n"/>
      <c r="K89" s="84" t="n"/>
      <c r="L89" s="77" t="n"/>
      <c r="M89" s="77" t="n"/>
      <c r="N89" s="77" t="n"/>
      <c r="O89" s="77" t="n"/>
      <c r="P89" s="84" t="n"/>
      <c r="Q89" s="84" t="n"/>
      <c r="R89" s="84" t="n"/>
      <c r="S89" s="84" t="n"/>
    </row>
    <row r="90">
      <c r="A90" s="84" t="n"/>
      <c r="B90" s="84" t="n"/>
      <c r="C90" s="72" t="n"/>
      <c r="D90" s="84" t="n"/>
      <c r="E90" s="84" t="n"/>
      <c r="F90" s="84" t="n"/>
      <c r="G90" s="84" t="n"/>
      <c r="H90" s="84" t="n"/>
      <c r="I90" s="84" t="n"/>
      <c r="J90" s="84" t="n"/>
      <c r="K90" s="84" t="n"/>
      <c r="L90" s="77" t="n"/>
      <c r="M90" s="77" t="n"/>
      <c r="N90" s="77" t="n"/>
      <c r="O90" s="77" t="n"/>
      <c r="P90" s="84" t="n"/>
      <c r="Q90" s="84" t="n"/>
      <c r="R90" s="84" t="n"/>
      <c r="S90" s="84" t="n"/>
    </row>
    <row r="91">
      <c r="A91" s="84" t="n"/>
      <c r="B91" s="73" t="n"/>
      <c r="C91" s="72" t="n"/>
      <c r="D91" s="84" t="n"/>
      <c r="E91" s="84" t="n"/>
      <c r="F91" s="84" t="n"/>
      <c r="G91" s="84" t="n"/>
      <c r="H91" s="84" t="n"/>
      <c r="I91" s="84" t="n"/>
      <c r="J91" s="84" t="n"/>
      <c r="K91" s="84" t="n"/>
      <c r="L91" s="77" t="n"/>
      <c r="M91" s="77" t="n"/>
      <c r="N91" s="77" t="n"/>
      <c r="O91" s="77" t="n"/>
      <c r="P91" s="84" t="n"/>
      <c r="Q91" s="84" t="n"/>
      <c r="R91" s="84" t="n"/>
      <c r="S91" s="84" t="n"/>
    </row>
    <row r="92">
      <c r="A92" s="84" t="n"/>
      <c r="B92" s="73" t="n"/>
      <c r="C92" s="72" t="n"/>
      <c r="D92" s="77" t="n"/>
      <c r="E92" s="77" t="n"/>
      <c r="F92" s="77" t="n"/>
      <c r="G92" s="80" t="n"/>
      <c r="H92" s="80" t="n"/>
      <c r="I92" s="80" t="n"/>
      <c r="J92" s="77" t="n"/>
      <c r="K92" s="81" t="n"/>
      <c r="L92" s="77" t="n"/>
      <c r="M92" s="77" t="n"/>
      <c r="N92" s="77" t="n"/>
      <c r="O92" s="77" t="n"/>
      <c r="P92" s="84" t="n"/>
      <c r="Q92" s="84" t="n"/>
      <c r="R92" s="84" t="n"/>
      <c r="S92" s="84" t="n"/>
    </row>
    <row r="93">
      <c r="A93" s="84" t="n"/>
      <c r="B93" s="73" t="n"/>
      <c r="C93" s="72" t="n"/>
      <c r="D93" s="77" t="n"/>
      <c r="E93" s="77" t="n"/>
      <c r="F93" s="77" t="n"/>
      <c r="G93" s="80" t="n"/>
      <c r="H93" s="80" t="n"/>
      <c r="I93" s="80" t="n"/>
      <c r="J93" s="77" t="n"/>
      <c r="K93" s="81" t="n"/>
      <c r="L93" s="77" t="n"/>
      <c r="M93" s="77" t="n"/>
      <c r="N93" s="77" t="n"/>
      <c r="O93" s="77" t="n"/>
      <c r="P93" s="84" t="n"/>
      <c r="Q93" s="84" t="n"/>
      <c r="R93" s="84" t="n"/>
      <c r="S93" s="84" t="n"/>
    </row>
    <row r="94">
      <c r="A94" s="84" t="n"/>
      <c r="B94" s="73" t="n"/>
      <c r="C94" s="72" t="n"/>
      <c r="D94" s="77" t="n"/>
      <c r="E94" s="77" t="n"/>
      <c r="F94" s="77" t="n"/>
      <c r="G94" s="80" t="n"/>
      <c r="H94" s="80" t="n"/>
      <c r="I94" s="80" t="n"/>
      <c r="J94" s="77" t="n"/>
      <c r="K94" s="81" t="n"/>
      <c r="L94" s="77" t="n"/>
      <c r="M94" s="77" t="n"/>
      <c r="N94" s="77" t="n"/>
      <c r="O94" s="77" t="n"/>
      <c r="P94" s="84" t="n"/>
      <c r="Q94" s="84" t="n"/>
      <c r="R94" s="84" t="n"/>
      <c r="S94" s="84" t="n"/>
    </row>
    <row r="95">
      <c r="A95" s="84" t="n"/>
      <c r="B95" s="73" t="n"/>
      <c r="C95" s="72" t="n"/>
      <c r="D95" s="77" t="n"/>
      <c r="E95" s="77" t="n"/>
      <c r="F95" s="77" t="n"/>
      <c r="G95" s="77" t="n"/>
      <c r="H95" s="77" t="n"/>
      <c r="I95" s="77" t="n"/>
      <c r="J95" s="77" t="n"/>
      <c r="K95" s="77" t="n"/>
      <c r="L95" s="77" t="n"/>
      <c r="M95" s="77" t="n"/>
      <c r="N95" s="77" t="n"/>
      <c r="O95" s="77" t="n"/>
      <c r="P95" s="84" t="n"/>
      <c r="Q95" s="84" t="n"/>
      <c r="R95" s="84" t="n"/>
      <c r="S95" s="84" t="n"/>
    </row>
    <row r="96">
      <c r="A96" s="84" t="n"/>
      <c r="B96" s="73" t="n"/>
      <c r="C96" s="72" t="n"/>
      <c r="D96" s="77" t="n"/>
      <c r="E96" s="77" t="n"/>
      <c r="F96" s="84" t="n"/>
      <c r="G96" s="77" t="n"/>
      <c r="H96" s="77" t="n"/>
      <c r="I96" s="77" t="n"/>
      <c r="J96" s="77" t="n"/>
      <c r="K96" s="77" t="n"/>
      <c r="L96" s="77" t="n"/>
      <c r="M96" s="77" t="n"/>
      <c r="N96" s="77" t="n"/>
      <c r="O96" s="77" t="n"/>
      <c r="P96" s="84" t="n"/>
      <c r="Q96" s="84" t="n"/>
      <c r="R96" s="84" t="n"/>
      <c r="S96" s="84" t="n"/>
    </row>
    <row r="97">
      <c r="A97" s="84" t="n"/>
      <c r="B97" s="73" t="n"/>
      <c r="C97" s="72" t="n"/>
      <c r="D97" s="77" t="n"/>
      <c r="E97" s="77" t="n"/>
      <c r="F97" s="84" t="n"/>
      <c r="G97" s="77" t="n"/>
      <c r="H97" s="77" t="n"/>
      <c r="I97" s="77" t="n"/>
      <c r="J97" s="77" t="n"/>
      <c r="K97" s="77" t="n"/>
      <c r="L97" s="77" t="n"/>
      <c r="M97" s="77" t="n"/>
      <c r="N97" s="77" t="n"/>
      <c r="O97" s="77" t="n"/>
      <c r="P97" s="84" t="n"/>
      <c r="Q97" s="84" t="n"/>
      <c r="R97" s="84" t="n"/>
      <c r="S97" s="84" t="n"/>
    </row>
    <row r="98">
      <c r="A98" s="84" t="n"/>
      <c r="B98" s="73" t="n"/>
      <c r="C98" s="72" t="n"/>
      <c r="D98" s="77" t="n"/>
      <c r="E98" s="77" t="n"/>
      <c r="F98" s="84" t="n"/>
      <c r="G98" s="77" t="n"/>
      <c r="H98" s="77" t="n"/>
      <c r="I98" s="77" t="n"/>
      <c r="J98" s="77" t="n"/>
      <c r="K98" s="77" t="n"/>
      <c r="L98" s="77" t="n"/>
      <c r="M98" s="77" t="n"/>
      <c r="N98" s="77" t="n"/>
      <c r="O98" s="77" t="n"/>
      <c r="P98" s="84" t="n"/>
      <c r="Q98" s="84" t="n"/>
      <c r="R98" s="84" t="n"/>
      <c r="S98" s="84" t="n"/>
    </row>
    <row r="99">
      <c r="A99" s="84" t="n"/>
      <c r="B99" s="73" t="n"/>
      <c r="C99" s="72" t="n"/>
      <c r="D99" s="77" t="n"/>
      <c r="E99" s="77" t="n"/>
      <c r="F99" s="84" t="n"/>
      <c r="G99" s="77" t="n"/>
      <c r="H99" s="77" t="n"/>
      <c r="I99" s="77" t="n"/>
      <c r="J99" s="77" t="n"/>
      <c r="K99" s="77" t="n"/>
      <c r="L99" s="77" t="n"/>
      <c r="M99" s="77" t="n"/>
      <c r="N99" s="77" t="n"/>
      <c r="O99" s="77" t="n"/>
      <c r="P99" s="84" t="n"/>
      <c r="Q99" s="84" t="n"/>
      <c r="R99" s="84" t="n"/>
      <c r="S99" s="84" t="n"/>
    </row>
    <row r="100">
      <c r="A100" s="84" t="n"/>
      <c r="B100" s="73" t="n"/>
      <c r="C100" s="72" t="n"/>
      <c r="D100" s="77" t="n"/>
      <c r="E100" s="77" t="n"/>
      <c r="F100" s="84" t="n"/>
      <c r="G100" s="77" t="n"/>
      <c r="H100" s="77" t="n"/>
      <c r="I100" s="77" t="n"/>
      <c r="J100" s="77" t="n"/>
      <c r="K100" s="77" t="n"/>
      <c r="L100" s="77" t="n"/>
      <c r="M100" s="77" t="n"/>
      <c r="N100" s="77" t="n"/>
      <c r="O100" s="77" t="n"/>
      <c r="P100" s="84" t="n"/>
      <c r="Q100" s="84" t="n"/>
      <c r="R100" s="84" t="n"/>
      <c r="S100" s="84" t="n"/>
    </row>
    <row r="101">
      <c r="A101" s="84" t="n"/>
      <c r="B101" s="73" t="n"/>
      <c r="C101" s="72" t="n"/>
      <c r="D101" s="77" t="n"/>
      <c r="E101" s="77" t="n"/>
      <c r="F101" s="84" t="n"/>
      <c r="G101" s="77" t="n"/>
      <c r="H101" s="77" t="n"/>
      <c r="I101" s="77" t="n"/>
      <c r="J101" s="77" t="n"/>
      <c r="K101" s="77" t="n"/>
      <c r="L101" s="77" t="n"/>
      <c r="M101" s="77" t="n"/>
      <c r="N101" s="77" t="n"/>
      <c r="O101" s="77" t="n"/>
      <c r="P101" s="84" t="n"/>
      <c r="Q101" s="84" t="n"/>
      <c r="R101" s="84" t="n"/>
      <c r="S101" s="84" t="n"/>
    </row>
    <row r="102">
      <c r="A102" s="84" t="n"/>
      <c r="B102" s="73" t="n"/>
      <c r="C102" s="72" t="n"/>
      <c r="D102" s="77" t="n"/>
      <c r="E102" s="77" t="n"/>
      <c r="F102" s="84" t="n"/>
      <c r="G102" s="77" t="n"/>
      <c r="H102" s="77" t="n"/>
      <c r="I102" s="77" t="n"/>
      <c r="J102" s="77" t="n"/>
      <c r="K102" s="77" t="n"/>
      <c r="L102" s="77" t="n"/>
      <c r="M102" s="77" t="n"/>
      <c r="N102" s="77" t="n"/>
      <c r="O102" s="77" t="n"/>
      <c r="P102" s="84" t="n"/>
      <c r="Q102" s="84" t="n"/>
      <c r="R102" s="84" t="n"/>
      <c r="S102" s="84" t="n"/>
    </row>
    <row r="103">
      <c r="A103" s="84" t="n"/>
      <c r="B103" s="73" t="n"/>
      <c r="C103" s="72" t="n"/>
      <c r="D103" s="77" t="n"/>
      <c r="E103" s="77" t="n"/>
      <c r="F103" s="84" t="n"/>
      <c r="G103" s="77" t="n"/>
      <c r="H103" s="77" t="n"/>
      <c r="I103" s="77" t="n"/>
      <c r="J103" s="77" t="n"/>
      <c r="K103" s="77" t="n"/>
      <c r="L103" s="77" t="n"/>
      <c r="M103" s="77" t="n"/>
      <c r="N103" s="77" t="n"/>
      <c r="O103" s="77" t="n"/>
      <c r="P103" s="84" t="n"/>
      <c r="Q103" s="84" t="n"/>
      <c r="R103" s="84" t="n"/>
      <c r="S103" s="84" t="n"/>
    </row>
    <row r="104">
      <c r="A104" s="84" t="n"/>
      <c r="B104" s="73" t="n"/>
      <c r="C104" s="72" t="n"/>
      <c r="D104" s="77" t="n"/>
      <c r="E104" s="77" t="n"/>
      <c r="F104" s="77" t="n"/>
      <c r="G104" s="77" t="n"/>
      <c r="H104" s="77" t="n"/>
      <c r="I104" s="77" t="n"/>
      <c r="J104" s="77" t="n"/>
      <c r="K104" s="77" t="n"/>
      <c r="L104" s="77" t="n"/>
      <c r="M104" s="77" t="n"/>
      <c r="N104" s="77" t="n"/>
      <c r="O104" s="77" t="n"/>
      <c r="P104" s="84" t="n"/>
      <c r="Q104" s="84" t="n"/>
      <c r="R104" s="84" t="n"/>
      <c r="S104" s="84" t="n"/>
    </row>
    <row r="105">
      <c r="A105" s="84" t="n"/>
      <c r="B105" s="73" t="n"/>
      <c r="C105" s="72" t="n"/>
      <c r="D105" s="77" t="n"/>
      <c r="E105" s="77" t="n"/>
      <c r="F105" s="77" t="n"/>
      <c r="G105" s="77" t="n"/>
      <c r="H105" s="77" t="n"/>
      <c r="I105" s="77" t="n"/>
      <c r="J105" s="77" t="n"/>
      <c r="K105" s="77" t="n"/>
      <c r="L105" s="77" t="n"/>
      <c r="M105" s="77" t="n"/>
      <c r="N105" s="77" t="n"/>
      <c r="O105" s="77" t="n"/>
      <c r="P105" s="84" t="n"/>
      <c r="Q105" s="84" t="n"/>
      <c r="R105" s="84" t="n"/>
      <c r="S105" s="84" t="n"/>
    </row>
    <row r="106">
      <c r="A106" s="84" t="n"/>
      <c r="B106" s="73" t="n"/>
      <c r="C106" s="72" t="n"/>
      <c r="D106" s="77" t="n"/>
      <c r="E106" s="77" t="n"/>
      <c r="F106" s="77" t="n"/>
      <c r="G106" s="77" t="n"/>
      <c r="H106" s="77" t="n"/>
      <c r="I106" s="77" t="n"/>
      <c r="J106" s="77" t="n"/>
      <c r="K106" s="77" t="n"/>
      <c r="L106" s="77" t="n"/>
      <c r="M106" s="77" t="n"/>
      <c r="N106" s="77" t="n"/>
      <c r="O106" s="77" t="n"/>
      <c r="P106" s="84" t="n"/>
      <c r="Q106" s="84" t="n"/>
      <c r="R106" s="84" t="n"/>
      <c r="S106" s="84" t="n"/>
    </row>
    <row r="107">
      <c r="A107" s="84" t="n"/>
      <c r="B107" s="73" t="n"/>
      <c r="C107" s="72" t="n"/>
      <c r="D107" s="77" t="n"/>
      <c r="E107" s="77" t="n"/>
      <c r="F107" s="77" t="n"/>
      <c r="G107" s="77" t="n"/>
      <c r="H107" s="77" t="n"/>
      <c r="I107" s="77" t="n"/>
      <c r="J107" s="77" t="n"/>
      <c r="K107" s="77" t="n"/>
      <c r="L107" s="77" t="n"/>
      <c r="M107" s="77" t="n"/>
      <c r="N107" s="77" t="n"/>
      <c r="O107" s="77" t="n"/>
      <c r="P107" s="84" t="n"/>
      <c r="Q107" s="84" t="n"/>
      <c r="R107" s="84" t="n"/>
      <c r="S107" s="84" t="n"/>
    </row>
    <row r="108">
      <c r="A108" s="84" t="n"/>
      <c r="B108" s="73" t="n"/>
      <c r="C108" s="72" t="n"/>
      <c r="D108" s="77" t="n"/>
      <c r="E108" s="77" t="n"/>
      <c r="F108" s="77" t="n"/>
      <c r="G108" s="77" t="n"/>
      <c r="H108" s="77" t="n"/>
      <c r="I108" s="77" t="n"/>
      <c r="J108" s="77" t="n"/>
      <c r="K108" s="77" t="n"/>
      <c r="L108" s="77" t="n"/>
      <c r="M108" s="77" t="n"/>
      <c r="N108" s="77" t="n"/>
      <c r="O108" s="77" t="n"/>
      <c r="P108" s="84" t="n"/>
      <c r="Q108" s="84" t="n"/>
      <c r="R108" s="84" t="n"/>
      <c r="S108" s="84" t="n"/>
    </row>
    <row r="109">
      <c r="A109" s="84" t="n"/>
      <c r="B109" s="73" t="n"/>
      <c r="C109" s="72" t="n"/>
      <c r="D109" s="77" t="n"/>
      <c r="E109" s="77" t="n"/>
      <c r="F109" s="77" t="n"/>
      <c r="G109" s="77" t="n"/>
      <c r="H109" s="77" t="n"/>
      <c r="I109" s="77" t="n"/>
      <c r="J109" s="77" t="n"/>
      <c r="K109" s="77" t="n"/>
      <c r="L109" s="77" t="n"/>
      <c r="M109" s="77" t="n"/>
      <c r="N109" s="77" t="n"/>
      <c r="O109" s="77" t="n"/>
      <c r="P109" s="84" t="n"/>
      <c r="Q109" s="84" t="n"/>
      <c r="R109" s="84" t="n"/>
      <c r="S109" s="84" t="n"/>
    </row>
    <row r="110">
      <c r="A110" s="84" t="n"/>
      <c r="B110" s="73" t="n"/>
      <c r="C110" s="72" t="n"/>
      <c r="D110" s="77" t="n"/>
      <c r="E110" s="77" t="n"/>
      <c r="F110" s="77" t="n"/>
      <c r="G110" s="77" t="n"/>
      <c r="H110" s="77" t="n"/>
      <c r="I110" s="77" t="n"/>
      <c r="J110" s="77" t="n"/>
      <c r="K110" s="77" t="n"/>
      <c r="L110" s="77" t="n"/>
      <c r="M110" s="77" t="n"/>
      <c r="N110" s="77" t="n"/>
      <c r="O110" s="77" t="n"/>
      <c r="P110" s="84" t="n"/>
      <c r="Q110" s="84" t="n"/>
      <c r="R110" s="84" t="n"/>
      <c r="S110" s="84" t="n"/>
    </row>
    <row r="111">
      <c r="A111" s="84" t="n"/>
      <c r="B111" s="73" t="n"/>
      <c r="C111" s="72" t="n"/>
      <c r="D111" s="77" t="n"/>
      <c r="E111" s="77" t="n"/>
      <c r="F111" s="77" t="n"/>
      <c r="G111" s="77" t="n"/>
      <c r="H111" s="77" t="n"/>
      <c r="I111" s="77" t="n"/>
      <c r="J111" s="77" t="n"/>
      <c r="K111" s="77" t="n"/>
      <c r="L111" s="77" t="n"/>
      <c r="M111" s="77" t="n"/>
      <c r="N111" s="77" t="n"/>
      <c r="O111" s="77" t="n"/>
      <c r="P111" s="84" t="n"/>
      <c r="Q111" s="84" t="n"/>
      <c r="R111" s="84" t="n"/>
      <c r="S111" s="84" t="n"/>
    </row>
    <row r="112">
      <c r="A112" s="84" t="n"/>
      <c r="B112" s="73" t="n"/>
      <c r="C112" s="72" t="n"/>
      <c r="D112" s="77" t="n"/>
      <c r="E112" s="77" t="n"/>
      <c r="F112" s="77" t="n"/>
      <c r="G112" s="77" t="n"/>
      <c r="H112" s="77" t="n"/>
      <c r="I112" s="77" t="n"/>
      <c r="J112" s="77" t="n"/>
      <c r="K112" s="77" t="n"/>
      <c r="L112" s="77" t="n"/>
      <c r="M112" s="77" t="n"/>
      <c r="N112" s="77" t="n"/>
      <c r="O112" s="77" t="n"/>
      <c r="P112" s="84" t="n"/>
      <c r="Q112" s="84" t="n"/>
      <c r="R112" s="84" t="n"/>
      <c r="S112" s="84" t="n"/>
    </row>
    <row r="113">
      <c r="A113" s="84" t="n"/>
      <c r="B113" s="73" t="n"/>
      <c r="C113" s="72" t="n"/>
      <c r="D113" s="77" t="n"/>
      <c r="E113" s="77" t="n"/>
      <c r="F113" s="77" t="n"/>
      <c r="G113" s="77" t="n"/>
      <c r="H113" s="77" t="n"/>
      <c r="I113" s="77" t="n"/>
      <c r="J113" s="77" t="n"/>
      <c r="K113" s="77" t="n"/>
      <c r="L113" s="77" t="n"/>
      <c r="M113" s="77" t="n"/>
      <c r="N113" s="77" t="n"/>
      <c r="O113" s="77" t="n"/>
      <c r="P113" s="84" t="n"/>
      <c r="Q113" s="84" t="n"/>
      <c r="R113" s="84" t="n"/>
      <c r="S113" s="84" t="n"/>
    </row>
    <row r="114">
      <c r="A114" s="84" t="n"/>
      <c r="B114" s="73" t="n"/>
      <c r="C114" s="72" t="n"/>
      <c r="D114" s="77" t="n"/>
      <c r="E114" s="77" t="n"/>
      <c r="F114" s="77" t="n"/>
      <c r="G114" s="77" t="n"/>
      <c r="H114" s="77" t="n"/>
      <c r="I114" s="77" t="n"/>
      <c r="J114" s="77" t="n"/>
      <c r="K114" s="77" t="n"/>
      <c r="L114" s="77" t="n"/>
      <c r="M114" s="77" t="n"/>
      <c r="N114" s="77" t="n"/>
      <c r="O114" s="77" t="n"/>
      <c r="P114" s="84" t="n"/>
      <c r="Q114" s="84" t="n"/>
      <c r="R114" s="84" t="n"/>
      <c r="S114" s="84" t="n"/>
    </row>
    <row r="115">
      <c r="A115" s="84" t="n"/>
      <c r="B115" s="73" t="n"/>
      <c r="C115" s="72" t="n"/>
      <c r="D115" s="77" t="n"/>
      <c r="E115" s="77" t="n"/>
      <c r="F115" s="77" t="n"/>
      <c r="G115" s="77" t="n"/>
      <c r="H115" s="77" t="n"/>
      <c r="I115" s="77" t="n"/>
      <c r="J115" s="77" t="n"/>
      <c r="K115" s="77" t="n"/>
      <c r="L115" s="77" t="n"/>
      <c r="M115" s="77" t="n"/>
      <c r="N115" s="77" t="n"/>
      <c r="O115" s="77" t="n"/>
      <c r="P115" s="84" t="n"/>
      <c r="Q115" s="84" t="n"/>
      <c r="R115" s="84" t="n"/>
      <c r="S115" s="84" t="n"/>
    </row>
    <row r="116">
      <c r="A116" s="84" t="n"/>
      <c r="B116" s="73" t="n"/>
      <c r="C116" s="72" t="n"/>
      <c r="D116" s="77" t="n"/>
      <c r="E116" s="77" t="n"/>
      <c r="F116" s="77" t="n"/>
      <c r="G116" s="77" t="n"/>
      <c r="H116" s="77" t="n"/>
      <c r="I116" s="77" t="n"/>
      <c r="J116" s="77" t="n"/>
      <c r="K116" s="77" t="n"/>
      <c r="L116" s="77" t="n"/>
      <c r="M116" s="77" t="n"/>
      <c r="N116" s="77" t="n"/>
      <c r="O116" s="77" t="n"/>
      <c r="P116" s="84" t="n"/>
      <c r="Q116" s="84" t="n"/>
      <c r="R116" s="84" t="n"/>
      <c r="S116" s="84" t="n"/>
    </row>
    <row r="117" customFormat="1" s="14">
      <c r="A117" s="84" t="n"/>
      <c r="B117" s="73" t="n"/>
      <c r="C117" s="72" t="n"/>
      <c r="D117" s="77" t="n"/>
      <c r="E117" s="77" t="n"/>
      <c r="F117" s="77" t="n"/>
      <c r="G117" s="77" t="n"/>
      <c r="H117" s="77" t="n"/>
      <c r="I117" s="77" t="n"/>
      <c r="J117" s="77" t="n"/>
      <c r="K117" s="77" t="n"/>
      <c r="L117" s="77" t="n"/>
      <c r="M117" s="77" t="n"/>
      <c r="N117" s="77" t="n"/>
      <c r="O117" s="77" t="n"/>
      <c r="P117" s="84" t="n"/>
      <c r="Q117" s="84" t="n"/>
      <c r="R117" s="84" t="n"/>
      <c r="S117" s="84" t="n"/>
    </row>
    <row r="118" customFormat="1" s="14">
      <c r="A118" s="84" t="n"/>
      <c r="B118" s="73" t="n"/>
      <c r="C118" s="72" t="n"/>
      <c r="D118" s="77" t="n"/>
      <c r="E118" s="77" t="n"/>
      <c r="F118" s="77" t="n"/>
      <c r="G118" s="77" t="n"/>
      <c r="H118" s="77" t="n"/>
      <c r="I118" s="77" t="n"/>
      <c r="J118" s="77" t="n"/>
      <c r="K118" s="77" t="n"/>
      <c r="L118" s="77" t="n"/>
      <c r="M118" s="77" t="n"/>
      <c r="N118" s="77" t="n"/>
      <c r="O118" s="77" t="n"/>
      <c r="P118" s="84" t="n"/>
      <c r="Q118" s="84" t="n"/>
      <c r="R118" s="84" t="n"/>
      <c r="S118" s="84" t="n"/>
    </row>
    <row r="119" customFormat="1" s="14">
      <c r="A119" s="84" t="n"/>
      <c r="B119" s="73" t="n"/>
      <c r="C119" s="72" t="n"/>
      <c r="D119" s="77" t="n"/>
      <c r="E119" s="77" t="n"/>
      <c r="F119" s="77" t="n"/>
      <c r="G119" s="77" t="n"/>
      <c r="H119" s="77" t="n"/>
      <c r="I119" s="77" t="n"/>
      <c r="J119" s="77" t="n"/>
      <c r="K119" s="77" t="n"/>
      <c r="L119" s="77" t="n"/>
      <c r="M119" s="77" t="n"/>
      <c r="N119" s="77" t="n"/>
      <c r="O119" s="77" t="n"/>
      <c r="P119" s="84" t="n"/>
      <c r="Q119" s="84" t="n"/>
      <c r="R119" s="84" t="n"/>
      <c r="S119" s="84" t="n"/>
    </row>
    <row r="120" customFormat="1" s="14">
      <c r="A120" s="84" t="n"/>
      <c r="B120" s="73" t="n"/>
      <c r="C120" s="72" t="n"/>
      <c r="D120" s="77" t="n"/>
      <c r="E120" s="77" t="n"/>
      <c r="F120" s="77" t="n"/>
      <c r="G120" s="77" t="n"/>
      <c r="H120" s="77" t="n"/>
      <c r="I120" s="77" t="n"/>
      <c r="J120" s="77" t="n"/>
      <c r="K120" s="77" t="n"/>
      <c r="L120" s="77" t="n"/>
      <c r="M120" s="77" t="n"/>
      <c r="N120" s="77" t="n"/>
      <c r="O120" s="77" t="n"/>
      <c r="P120" s="84" t="n"/>
      <c r="Q120" s="84" t="n"/>
      <c r="R120" s="84" t="n"/>
      <c r="S120" s="84" t="n"/>
    </row>
    <row r="121">
      <c r="A121" s="84" t="n"/>
      <c r="B121" s="73" t="n"/>
      <c r="C121" s="72" t="n"/>
      <c r="D121" s="77" t="n"/>
      <c r="E121" s="77" t="n"/>
      <c r="F121" s="77" t="n"/>
      <c r="G121" s="77" t="n"/>
      <c r="H121" s="77" t="n"/>
      <c r="I121" s="77" t="n"/>
      <c r="J121" s="77" t="n"/>
      <c r="K121" s="77" t="n"/>
      <c r="L121" s="77" t="n"/>
      <c r="M121" s="77" t="n"/>
      <c r="N121" s="77" t="n"/>
      <c r="O121" s="77" t="n"/>
      <c r="P121" s="84" t="n"/>
      <c r="Q121" s="84" t="n"/>
      <c r="R121" s="84" t="n"/>
      <c r="S121" s="84" t="n"/>
    </row>
    <row r="122">
      <c r="A122" s="84" t="n"/>
      <c r="B122" s="73" t="n"/>
      <c r="C122" s="72" t="n"/>
      <c r="D122" s="77" t="n"/>
      <c r="E122" s="77" t="n"/>
      <c r="F122" s="77" t="n"/>
      <c r="G122" s="77" t="n"/>
      <c r="H122" s="77" t="n"/>
      <c r="I122" s="77" t="n"/>
      <c r="J122" s="77" t="n"/>
      <c r="K122" s="77" t="n"/>
      <c r="L122" s="77" t="n"/>
      <c r="M122" s="77" t="n"/>
      <c r="N122" s="77" t="n"/>
      <c r="O122" s="77" t="n"/>
      <c r="P122" s="84" t="n"/>
      <c r="Q122" s="84" t="n"/>
      <c r="R122" s="84" t="n"/>
      <c r="S122" s="84" t="n"/>
    </row>
    <row r="123">
      <c r="A123" s="84" t="n"/>
      <c r="B123" s="73" t="n"/>
      <c r="C123" s="72" t="n"/>
      <c r="D123" s="77" t="n"/>
      <c r="E123" s="77" t="n"/>
      <c r="F123" s="77" t="n"/>
      <c r="G123" s="77" t="n"/>
      <c r="H123" s="77" t="n"/>
      <c r="I123" s="77" t="n"/>
      <c r="J123" s="77" t="n"/>
      <c r="K123" s="77" t="n"/>
      <c r="L123" s="77" t="n"/>
      <c r="M123" s="77" t="n"/>
      <c r="N123" s="77" t="n"/>
      <c r="O123" s="77" t="n"/>
      <c r="P123" s="84" t="n"/>
      <c r="Q123" s="84" t="n"/>
      <c r="R123" s="84" t="n"/>
      <c r="S123" s="84" t="n"/>
    </row>
    <row r="124">
      <c r="A124" s="84" t="n"/>
      <c r="B124" s="73" t="n"/>
      <c r="C124" s="72" t="n"/>
      <c r="D124" s="77" t="n"/>
      <c r="E124" s="77" t="n"/>
      <c r="F124" s="77" t="n"/>
      <c r="G124" s="77" t="n"/>
      <c r="H124" s="77" t="n"/>
      <c r="I124" s="77" t="n"/>
      <c r="J124" s="77" t="n"/>
      <c r="K124" s="77" t="n"/>
      <c r="L124" s="77" t="n"/>
      <c r="M124" s="77" t="n"/>
      <c r="N124" s="77" t="n"/>
      <c r="O124" s="77" t="n"/>
      <c r="P124" s="84" t="n"/>
      <c r="Q124" s="84" t="n"/>
      <c r="R124" s="84" t="n"/>
      <c r="S124" s="84" t="n"/>
    </row>
    <row r="125">
      <c r="A125" s="84" t="n"/>
      <c r="B125" s="73" t="n"/>
      <c r="C125" s="72" t="n"/>
      <c r="D125" s="77" t="n"/>
      <c r="E125" s="77" t="n"/>
      <c r="F125" s="77" t="n"/>
      <c r="G125" s="77" t="n"/>
      <c r="H125" s="77" t="n"/>
      <c r="I125" s="77" t="n"/>
      <c r="J125" s="77" t="n"/>
      <c r="K125" s="77" t="n"/>
      <c r="L125" s="77" t="n"/>
      <c r="M125" s="77" t="n"/>
      <c r="N125" s="77" t="n"/>
      <c r="O125" s="77" t="n"/>
      <c r="P125" s="84" t="n"/>
      <c r="Q125" s="84" t="n"/>
      <c r="R125" s="84" t="n"/>
      <c r="S125" s="84" t="n"/>
    </row>
    <row r="126">
      <c r="A126" s="84" t="n"/>
      <c r="B126" s="73" t="n"/>
      <c r="C126" s="72" t="n"/>
      <c r="D126" s="77" t="n"/>
      <c r="E126" s="77" t="n"/>
      <c r="F126" s="77" t="n"/>
      <c r="G126" s="77" t="n"/>
      <c r="H126" s="77" t="n"/>
      <c r="I126" s="77" t="n"/>
      <c r="J126" s="77" t="n"/>
      <c r="K126" s="77" t="n"/>
      <c r="L126" s="77" t="n"/>
      <c r="M126" s="77" t="n"/>
      <c r="N126" s="77" t="n"/>
      <c r="O126" s="77" t="n"/>
      <c r="P126" s="84" t="n"/>
      <c r="Q126" s="84" t="n"/>
      <c r="R126" s="84" t="n"/>
      <c r="S126" s="84" t="n"/>
    </row>
    <row r="127">
      <c r="A127" s="84" t="n"/>
      <c r="B127" s="73" t="n"/>
      <c r="C127" s="72" t="n"/>
      <c r="D127" s="77" t="n"/>
      <c r="E127" s="77" t="n"/>
      <c r="F127" s="77" t="n"/>
      <c r="G127" s="77" t="n"/>
      <c r="H127" s="77" t="n"/>
      <c r="I127" s="77" t="n"/>
      <c r="J127" s="77" t="n"/>
      <c r="K127" s="77" t="n"/>
      <c r="L127" s="77" t="n"/>
      <c r="M127" s="77" t="n"/>
      <c r="N127" s="77" t="n"/>
      <c r="O127" s="77" t="n"/>
      <c r="P127" s="84" t="n"/>
      <c r="Q127" s="84" t="n"/>
      <c r="R127" s="84" t="n"/>
      <c r="S127" s="84" t="n"/>
    </row>
    <row r="128">
      <c r="A128" s="84" t="n"/>
      <c r="B128" s="73" t="n"/>
      <c r="C128" s="72" t="n"/>
      <c r="D128" s="77" t="n"/>
      <c r="E128" s="77" t="n"/>
      <c r="F128" s="77" t="n"/>
      <c r="G128" s="77" t="n"/>
      <c r="H128" s="77" t="n"/>
      <c r="I128" s="77" t="n"/>
      <c r="J128" s="77" t="n"/>
      <c r="K128" s="77" t="n"/>
      <c r="L128" s="77" t="n"/>
      <c r="M128" s="77" t="n"/>
      <c r="N128" s="77" t="n"/>
      <c r="O128" s="77" t="n"/>
      <c r="P128" s="84" t="n"/>
      <c r="Q128" s="84" t="n"/>
      <c r="R128" s="84" t="n"/>
      <c r="S128" s="84" t="n"/>
    </row>
    <row r="129">
      <c r="A129" s="84" t="n"/>
      <c r="B129" s="73" t="n"/>
      <c r="C129" s="72" t="n"/>
      <c r="D129" s="77" t="n"/>
      <c r="E129" s="77" t="n"/>
      <c r="F129" s="77" t="n"/>
      <c r="G129" s="77" t="n"/>
      <c r="H129" s="77" t="n"/>
      <c r="I129" s="77" t="n"/>
      <c r="J129" s="77" t="n"/>
      <c r="K129" s="77" t="n"/>
      <c r="L129" s="77" t="n"/>
      <c r="M129" s="77" t="n"/>
      <c r="N129" s="77" t="n"/>
      <c r="O129" s="77" t="n"/>
      <c r="P129" s="84" t="n"/>
      <c r="Q129" s="84" t="n"/>
      <c r="R129" s="84" t="n"/>
      <c r="S129" s="84" t="n"/>
    </row>
    <row r="130">
      <c r="A130" s="84" t="n"/>
      <c r="B130" s="73" t="n"/>
      <c r="C130" s="72" t="n"/>
      <c r="D130" s="77" t="n"/>
      <c r="E130" s="77" t="n"/>
      <c r="F130" s="77" t="n"/>
      <c r="G130" s="77" t="n"/>
      <c r="H130" s="77" t="n"/>
      <c r="I130" s="77" t="n"/>
      <c r="J130" s="77" t="n"/>
      <c r="K130" s="77" t="n"/>
      <c r="L130" s="77" t="n"/>
      <c r="M130" s="77" t="n"/>
      <c r="N130" s="77" t="n"/>
      <c r="O130" s="77" t="n"/>
      <c r="P130" s="84" t="n"/>
      <c r="Q130" s="84" t="n"/>
      <c r="R130" s="84" t="n"/>
      <c r="S130" s="84" t="n"/>
    </row>
    <row r="131">
      <c r="A131" s="84" t="n"/>
      <c r="B131" s="73" t="n"/>
      <c r="C131" s="72" t="n"/>
      <c r="D131" s="77" t="n"/>
      <c r="E131" s="77" t="n"/>
      <c r="F131" s="77" t="n"/>
      <c r="G131" s="77" t="n"/>
      <c r="H131" s="77" t="n"/>
      <c r="I131" s="77" t="n"/>
      <c r="J131" s="77" t="n"/>
      <c r="K131" s="77" t="n"/>
      <c r="L131" s="77" t="n"/>
      <c r="M131" s="77" t="n"/>
      <c r="N131" s="77" t="n"/>
      <c r="O131" s="77" t="n"/>
      <c r="P131" s="84" t="n"/>
      <c r="Q131" s="84" t="n"/>
      <c r="R131" s="84" t="n"/>
      <c r="S131" s="84" t="n"/>
    </row>
    <row r="132">
      <c r="A132" s="84" t="n"/>
      <c r="B132" s="73" t="n"/>
      <c r="C132" s="72" t="n"/>
      <c r="D132" s="77" t="n"/>
      <c r="E132" s="77" t="n"/>
      <c r="F132" s="77" t="n"/>
      <c r="G132" s="77" t="n"/>
      <c r="H132" s="77" t="n"/>
      <c r="I132" s="77" t="n"/>
      <c r="J132" s="77" t="n"/>
      <c r="K132" s="77" t="n"/>
      <c r="L132" s="77" t="n"/>
      <c r="M132" s="77" t="n"/>
      <c r="N132" s="77" t="n"/>
      <c r="O132" s="77" t="n"/>
      <c r="P132" s="84" t="n"/>
      <c r="Q132" s="84" t="n"/>
      <c r="R132" s="84" t="n"/>
      <c r="S132" s="84" t="n"/>
    </row>
    <row r="133">
      <c r="A133" s="84" t="n"/>
      <c r="B133" s="73" t="n"/>
      <c r="C133" s="72" t="n"/>
      <c r="D133" s="77" t="n"/>
      <c r="E133" s="77" t="n"/>
      <c r="F133" s="77" t="n"/>
      <c r="G133" s="77" t="n"/>
      <c r="H133" s="77" t="n"/>
      <c r="I133" s="77" t="n"/>
      <c r="J133" s="77" t="n"/>
      <c r="K133" s="77" t="n"/>
      <c r="L133" s="77" t="n"/>
      <c r="M133" s="77" t="n"/>
      <c r="N133" s="77" t="n"/>
      <c r="O133" s="77" t="n"/>
      <c r="P133" s="84" t="n"/>
      <c r="Q133" s="84" t="n"/>
      <c r="R133" s="84" t="n"/>
      <c r="S133" s="84" t="n"/>
    </row>
    <row r="134">
      <c r="A134" s="84" t="n"/>
      <c r="B134" s="73" t="n"/>
      <c r="C134" s="72" t="n"/>
      <c r="D134" s="77" t="n"/>
      <c r="E134" s="77" t="n"/>
      <c r="F134" s="77" t="n"/>
      <c r="G134" s="77" t="n"/>
      <c r="H134" s="77" t="n"/>
      <c r="I134" s="77" t="n"/>
      <c r="J134" s="77" t="n"/>
      <c r="K134" s="77" t="n"/>
      <c r="L134" s="77" t="n"/>
      <c r="M134" s="77" t="n"/>
      <c r="N134" s="77" t="n"/>
      <c r="O134" s="77" t="n"/>
      <c r="P134" s="84" t="n"/>
      <c r="Q134" s="84" t="n"/>
      <c r="R134" s="84" t="n"/>
      <c r="S134" s="84" t="n"/>
    </row>
    <row r="135">
      <c r="A135" s="84" t="n"/>
      <c r="B135" s="73" t="n"/>
      <c r="C135" s="72" t="n"/>
      <c r="D135" s="77" t="n"/>
      <c r="E135" s="77" t="n"/>
      <c r="F135" s="77" t="n"/>
      <c r="G135" s="77" t="n"/>
      <c r="H135" s="77" t="n"/>
      <c r="I135" s="77" t="n"/>
      <c r="J135" s="77" t="n"/>
      <c r="K135" s="77" t="n"/>
      <c r="L135" s="77" t="n"/>
      <c r="M135" s="77" t="n"/>
      <c r="N135" s="77" t="n"/>
      <c r="O135" s="77" t="n"/>
      <c r="P135" s="84" t="n"/>
      <c r="Q135" s="84" t="n"/>
      <c r="R135" s="84" t="n"/>
      <c r="S135" s="84" t="n"/>
    </row>
    <row r="136">
      <c r="A136" s="84" t="n"/>
      <c r="B136" s="73" t="n"/>
      <c r="C136" s="72" t="n"/>
      <c r="D136" s="77" t="n"/>
      <c r="E136" s="77" t="n"/>
      <c r="F136" s="77" t="n"/>
      <c r="G136" s="77" t="n"/>
      <c r="H136" s="77" t="n"/>
      <c r="I136" s="77" t="n"/>
      <c r="J136" s="77" t="n"/>
      <c r="K136" s="77" t="n"/>
      <c r="L136" s="77" t="n"/>
      <c r="M136" s="77" t="n"/>
      <c r="N136" s="77" t="n"/>
      <c r="O136" s="77" t="n"/>
      <c r="P136" s="84" t="n"/>
      <c r="Q136" s="84" t="n"/>
      <c r="R136" s="84" t="n"/>
      <c r="S136" s="84" t="n"/>
    </row>
    <row r="137">
      <c r="A137" s="84" t="n"/>
      <c r="B137" s="73" t="n"/>
      <c r="C137" s="72" t="n"/>
      <c r="D137" s="84" t="n"/>
      <c r="E137" s="84" t="n"/>
      <c r="F137" s="84" t="n"/>
      <c r="G137" s="84" t="n"/>
      <c r="H137" s="84" t="n"/>
      <c r="I137" s="84" t="n"/>
      <c r="J137" s="84" t="n"/>
      <c r="K137" s="84" t="n"/>
      <c r="L137" s="84" t="n"/>
      <c r="M137" s="84" t="n"/>
      <c r="N137" s="84" t="n"/>
      <c r="O137" s="84" t="n"/>
      <c r="P137" s="84" t="n"/>
      <c r="Q137" s="84" t="n"/>
      <c r="R137" s="84" t="n"/>
      <c r="S137" s="84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84" t="inlineStr">
        <is>
          <t>地方</t>
        </is>
      </c>
      <c r="B1" s="84" t="inlineStr">
        <is>
          <t>府県</t>
        </is>
      </c>
      <c r="C1" s="84" t="inlineStr">
        <is>
          <t>會議費</t>
        </is>
      </c>
      <c r="D1" s="84" t="inlineStr">
        <is>
          <t>役場費</t>
        </is>
      </c>
      <c r="E1" s="84" t="inlineStr">
        <is>
          <t>土木費</t>
        </is>
      </c>
      <c r="F1" s="84" t="inlineStr">
        <is>
          <t>敎育費</t>
        </is>
      </c>
      <c r="G1" s="84" t="inlineStr">
        <is>
          <t>衛生費</t>
        </is>
      </c>
      <c r="H1" s="84" t="inlineStr">
        <is>
          <t>救助費</t>
        </is>
      </c>
      <c r="I1" s="84" t="inlineStr">
        <is>
          <t>警備費</t>
        </is>
      </c>
      <c r="J1" s="84" t="inlineStr">
        <is>
          <t>勸業費</t>
        </is>
      </c>
      <c r="K1" s="84" t="inlineStr">
        <is>
          <t>公債費</t>
        </is>
      </c>
      <c r="L1" s="84" t="inlineStr">
        <is>
          <t>財產管理費</t>
        </is>
      </c>
      <c r="M1" s="84" t="inlineStr">
        <is>
          <t>諸税及負擔</t>
        </is>
      </c>
      <c r="N1" s="84" t="inlineStr">
        <is>
          <t>其他諸費</t>
        </is>
      </c>
      <c r="O1" s="84" t="inlineStr">
        <is>
          <t>合計</t>
        </is>
      </c>
    </row>
    <row r="2">
      <c r="A2" s="84" t="inlineStr"/>
      <c r="B2" s="84" t="inlineStr"/>
      <c r="C2" s="84" t="inlineStr">
        <is>
          <t>円</t>
        </is>
      </c>
      <c r="D2" s="84" t="inlineStr">
        <is>
          <t>円</t>
        </is>
      </c>
      <c r="E2" s="84" t="inlineStr">
        <is>
          <t>円</t>
        </is>
      </c>
      <c r="F2" s="84" t="inlineStr">
        <is>
          <t>円</t>
        </is>
      </c>
      <c r="G2" s="84" t="inlineStr">
        <is>
          <t>円</t>
        </is>
      </c>
      <c r="H2" s="84" t="inlineStr">
        <is>
          <t>円</t>
        </is>
      </c>
      <c r="I2" s="84" t="inlineStr">
        <is>
          <t>円</t>
        </is>
      </c>
      <c r="J2" s="84" t="inlineStr">
        <is>
          <t>円</t>
        </is>
      </c>
      <c r="K2" s="84" t="inlineStr">
        <is>
          <t>円</t>
        </is>
      </c>
      <c r="L2" s="84" t="inlineStr">
        <is>
          <t>円</t>
        </is>
      </c>
      <c r="M2" s="84" t="inlineStr">
        <is>
          <t>円</t>
        </is>
      </c>
      <c r="N2" s="84" t="inlineStr">
        <is>
          <t>円</t>
        </is>
      </c>
      <c r="O2" s="84" t="inlineStr">
        <is>
          <t>円</t>
        </is>
      </c>
    </row>
    <row r="3">
      <c r="A3" s="84" t="inlineStr">
        <is>
          <t>本州中區</t>
        </is>
      </c>
      <c r="B3" s="84" t="inlineStr">
        <is>
          <t>東京</t>
        </is>
      </c>
      <c r="C3" s="84" t="n">
        <v>2476</v>
      </c>
      <c r="D3" s="84" t="n">
        <v>195975</v>
      </c>
      <c r="E3" s="84" t="n">
        <v>51926</v>
      </c>
      <c r="F3" s="84" t="n">
        <v>351675</v>
      </c>
      <c r="G3" s="84" t="n">
        <v>17909</v>
      </c>
      <c r="H3" s="84" t="n">
        <v>3795</v>
      </c>
      <c r="I3" s="84" t="n">
        <v>4432</v>
      </c>
      <c r="J3" s="84" t="n">
        <v>6367</v>
      </c>
      <c r="K3" s="84" t="n">
        <v>90599</v>
      </c>
      <c r="L3" s="84" t="n">
        <v>150</v>
      </c>
      <c r="M3" s="84" t="n">
        <v>17328</v>
      </c>
      <c r="N3" s="84" t="n">
        <v>27875</v>
      </c>
      <c r="O3" s="84" t="n">
        <v>770507</v>
      </c>
    </row>
    <row r="4">
      <c r="A4" s="84" t="inlineStr">
        <is>
          <t>本州中區</t>
        </is>
      </c>
      <c r="B4" s="84" t="inlineStr">
        <is>
          <t>神奈川</t>
        </is>
      </c>
      <c r="C4" s="84" t="n">
        <v>4231</v>
      </c>
      <c r="D4" s="84" t="n">
        <v>203741</v>
      </c>
      <c r="E4" s="84" t="n">
        <v>52618</v>
      </c>
      <c r="F4" s="84" t="n">
        <v>349395</v>
      </c>
      <c r="G4" s="84" t="n">
        <v>34912</v>
      </c>
      <c r="H4" s="84" t="n">
        <v>792</v>
      </c>
      <c r="I4" s="84" t="n">
        <v>7569</v>
      </c>
      <c r="J4" s="84" t="n">
        <v>5116</v>
      </c>
      <c r="K4" s="84" t="n">
        <v>98762</v>
      </c>
      <c r="L4" s="84" t="n">
        <v>1776</v>
      </c>
      <c r="M4" s="84" t="n">
        <v>57887</v>
      </c>
      <c r="N4" s="84" t="n">
        <v>79704</v>
      </c>
      <c r="O4" s="84" t="n">
        <v>896503</v>
      </c>
    </row>
    <row r="5">
      <c r="A5" s="84" t="inlineStr">
        <is>
          <t>本州中區</t>
        </is>
      </c>
      <c r="B5" s="84" t="inlineStr">
        <is>
          <t>埼玉</t>
        </is>
      </c>
      <c r="C5" s="84" t="n">
        <v>5579</v>
      </c>
      <c r="D5" s="84" t="n">
        <v>326509</v>
      </c>
      <c r="E5" s="84" t="n">
        <v>84724</v>
      </c>
      <c r="F5" s="84" t="n">
        <v>461904</v>
      </c>
      <c r="G5" s="84" t="n">
        <v>52682</v>
      </c>
      <c r="H5" s="84" t="n">
        <v>558</v>
      </c>
      <c r="I5" s="84" t="n">
        <v>4350</v>
      </c>
      <c r="J5" s="84" t="n">
        <v>3092</v>
      </c>
      <c r="K5" s="84" t="n">
        <v>94180</v>
      </c>
      <c r="L5" s="84" t="n">
        <v>680</v>
      </c>
      <c r="M5" s="84" t="n">
        <v>24233</v>
      </c>
      <c r="N5" s="84" t="n">
        <v>27445</v>
      </c>
      <c r="O5" s="84" t="n">
        <v>1085936</v>
      </c>
    </row>
    <row r="6">
      <c r="A6" s="84" t="inlineStr">
        <is>
          <t>本州中區</t>
        </is>
      </c>
      <c r="B6" s="84" t="inlineStr">
        <is>
          <t>千葉</t>
        </is>
      </c>
      <c r="C6" s="84" t="n">
        <v>5624</v>
      </c>
      <c r="D6" s="84" t="n">
        <v>350176</v>
      </c>
      <c r="E6" s="84" t="n">
        <v>22996</v>
      </c>
      <c r="F6" s="84" t="n">
        <v>527263</v>
      </c>
      <c r="G6" s="84" t="n">
        <v>45617</v>
      </c>
      <c r="H6" s="84" t="n">
        <v>620</v>
      </c>
      <c r="I6" s="84" t="n">
        <v>7941</v>
      </c>
      <c r="J6" s="84" t="n">
        <v>7866</v>
      </c>
      <c r="K6" s="84" t="n">
        <v>149665</v>
      </c>
      <c r="L6" s="84" t="n">
        <v>3964</v>
      </c>
      <c r="M6" s="84" t="n">
        <v>59705</v>
      </c>
      <c r="N6" s="84" t="n">
        <v>61530</v>
      </c>
      <c r="O6" s="84" t="n">
        <v>1242967</v>
      </c>
    </row>
    <row r="7">
      <c r="A7" s="84" t="inlineStr">
        <is>
          <t>本州中區</t>
        </is>
      </c>
      <c r="B7" s="84" t="inlineStr">
        <is>
          <t>茨城</t>
        </is>
      </c>
      <c r="C7" s="84" t="n">
        <v>8677</v>
      </c>
      <c r="D7" s="84" t="n">
        <v>346914</v>
      </c>
      <c r="E7" s="84" t="n">
        <v>32281</v>
      </c>
      <c r="F7" s="84" t="n">
        <v>529815</v>
      </c>
      <c r="G7" s="84" t="n">
        <v>32735</v>
      </c>
      <c r="H7" s="84" t="n">
        <v>494</v>
      </c>
      <c r="I7" s="84" t="n">
        <v>5943</v>
      </c>
      <c r="J7" s="84" t="n">
        <v>18355</v>
      </c>
      <c r="K7" s="84" t="n">
        <v>130894</v>
      </c>
      <c r="L7" s="84" t="n">
        <v>748</v>
      </c>
      <c r="M7" s="84" t="n">
        <v>54853</v>
      </c>
      <c r="N7" s="84" t="n">
        <v>40259</v>
      </c>
      <c r="O7" s="84" t="n">
        <v>1201968</v>
      </c>
    </row>
    <row r="8">
      <c r="A8" s="84" t="inlineStr">
        <is>
          <t>本州中區</t>
        </is>
      </c>
      <c r="B8" s="84" t="inlineStr">
        <is>
          <t>栃木</t>
        </is>
      </c>
      <c r="C8" s="84" t="n">
        <v>4520</v>
      </c>
      <c r="D8" s="84" t="n">
        <v>223066</v>
      </c>
      <c r="E8" s="84" t="n">
        <v>18087</v>
      </c>
      <c r="F8" s="84" t="n">
        <v>446955</v>
      </c>
      <c r="G8" s="84" t="n">
        <v>9195</v>
      </c>
      <c r="H8" s="84" t="n">
        <v>352</v>
      </c>
      <c r="I8" s="84" t="n">
        <v>11574</v>
      </c>
      <c r="J8" s="84" t="n">
        <v>11246</v>
      </c>
      <c r="K8" s="84" t="n">
        <v>65825</v>
      </c>
      <c r="L8" s="84" t="n">
        <v>706</v>
      </c>
      <c r="M8" s="84" t="n">
        <v>26031</v>
      </c>
      <c r="N8" s="84" t="n">
        <v>31141</v>
      </c>
      <c r="O8" s="84" t="n">
        <v>848698</v>
      </c>
    </row>
    <row r="9">
      <c r="A9" s="84" t="inlineStr">
        <is>
          <t>本州中區</t>
        </is>
      </c>
      <c r="B9" s="84" t="inlineStr">
        <is>
          <t>群馬</t>
        </is>
      </c>
      <c r="C9" s="84" t="n">
        <v>4406</v>
      </c>
      <c r="D9" s="84" t="n">
        <v>278411</v>
      </c>
      <c r="E9" s="84" t="n">
        <v>46733</v>
      </c>
      <c r="F9" s="84" t="n">
        <v>506184</v>
      </c>
      <c r="G9" s="84" t="n">
        <v>47070</v>
      </c>
      <c r="H9" s="84" t="n">
        <v>816</v>
      </c>
      <c r="I9" s="84" t="n">
        <v>11961</v>
      </c>
      <c r="J9" s="84" t="n">
        <v>1035</v>
      </c>
      <c r="K9" s="84" t="n">
        <v>91281</v>
      </c>
      <c r="L9" s="84" t="inlineStr"/>
      <c r="M9" s="84" t="n">
        <v>24124</v>
      </c>
      <c r="N9" s="84" t="n">
        <v>84440</v>
      </c>
      <c r="O9" s="84" t="n">
        <v>1096461</v>
      </c>
    </row>
    <row r="10">
      <c r="A10" s="84" t="inlineStr">
        <is>
          <t>本州中區</t>
        </is>
      </c>
      <c r="B10" s="84" t="inlineStr">
        <is>
          <t>長野</t>
        </is>
      </c>
      <c r="C10" s="84" t="n">
        <v>5069</v>
      </c>
      <c r="D10" s="84" t="n">
        <v>416756</v>
      </c>
      <c r="E10" s="84" t="n">
        <v>113192</v>
      </c>
      <c r="F10" s="84" t="n">
        <v>945833</v>
      </c>
      <c r="G10" s="84" t="n">
        <v>33624</v>
      </c>
      <c r="H10" s="84" t="n">
        <v>1073</v>
      </c>
      <c r="I10" s="84" t="n">
        <v>11541</v>
      </c>
      <c r="J10" s="84" t="n">
        <v>10470</v>
      </c>
      <c r="K10" s="84" t="n">
        <v>282825</v>
      </c>
      <c r="L10" s="84" t="n">
        <v>90781</v>
      </c>
      <c r="M10" s="84" t="n">
        <v>72961</v>
      </c>
      <c r="N10" s="84" t="n">
        <v>68130</v>
      </c>
      <c r="O10" s="84" t="n">
        <v>2052255</v>
      </c>
    </row>
    <row r="11">
      <c r="A11" s="84" t="inlineStr">
        <is>
          <t>本州中區</t>
        </is>
      </c>
      <c r="B11" s="84" t="inlineStr">
        <is>
          <t>山梨</t>
        </is>
      </c>
      <c r="C11" s="84" t="n">
        <v>3541</v>
      </c>
      <c r="D11" s="84" t="n">
        <v>147468</v>
      </c>
      <c r="E11" s="84" t="n">
        <v>47419</v>
      </c>
      <c r="F11" s="84" t="n">
        <v>227091</v>
      </c>
      <c r="G11" s="84" t="n">
        <v>50832</v>
      </c>
      <c r="H11" s="84" t="n">
        <v>809</v>
      </c>
      <c r="I11" s="84" t="n">
        <v>7553</v>
      </c>
      <c r="J11" s="84" t="n">
        <v>5127</v>
      </c>
      <c r="K11" s="84" t="n">
        <v>75592</v>
      </c>
      <c r="L11" s="84" t="n">
        <v>488</v>
      </c>
      <c r="M11" s="84" t="n">
        <v>23776</v>
      </c>
      <c r="N11" s="84" t="n">
        <v>32763</v>
      </c>
      <c r="O11" s="84" t="n">
        <v>622459</v>
      </c>
    </row>
    <row r="12">
      <c r="A12" s="84" t="inlineStr">
        <is>
          <t>本州中區</t>
        </is>
      </c>
      <c r="B12" s="84" t="inlineStr">
        <is>
          <t>静岡</t>
        </is>
      </c>
      <c r="C12" s="84" t="n">
        <v>9489</v>
      </c>
      <c r="D12" s="84" t="n">
        <v>382562</v>
      </c>
      <c r="E12" s="84" t="n">
        <v>334136</v>
      </c>
      <c r="F12" s="84" t="n">
        <v>626004</v>
      </c>
      <c r="G12" s="84" t="n">
        <v>84252</v>
      </c>
      <c r="H12" s="84" t="n">
        <v>1452</v>
      </c>
      <c r="I12" s="84" t="n">
        <v>13764</v>
      </c>
      <c r="J12" s="84" t="n">
        <v>15066</v>
      </c>
      <c r="K12" s="84" t="n">
        <v>171052</v>
      </c>
      <c r="L12" s="84" t="n">
        <v>49964</v>
      </c>
      <c r="M12" s="84" t="n">
        <v>51713</v>
      </c>
      <c r="N12" s="84" t="n">
        <v>90557</v>
      </c>
      <c r="O12" s="84" t="n">
        <v>1830011</v>
      </c>
    </row>
    <row r="13">
      <c r="A13" s="84" t="inlineStr">
        <is>
          <t>本州中區</t>
        </is>
      </c>
      <c r="B13" s="84" t="inlineStr">
        <is>
          <t>愛知</t>
        </is>
      </c>
      <c r="C13" s="84" t="n">
        <v>10825</v>
      </c>
      <c r="D13" s="84" t="n">
        <v>404635</v>
      </c>
      <c r="E13" s="84" t="n">
        <v>373388</v>
      </c>
      <c r="F13" s="84" t="n">
        <v>551328</v>
      </c>
      <c r="G13" s="84" t="n">
        <v>23427</v>
      </c>
      <c r="H13" s="84" t="n">
        <v>600</v>
      </c>
      <c r="I13" s="84" t="n">
        <v>11119</v>
      </c>
      <c r="J13" s="84" t="n">
        <v>24631</v>
      </c>
      <c r="K13" s="84" t="n">
        <v>105516</v>
      </c>
      <c r="L13" s="84" t="n">
        <v>8511</v>
      </c>
      <c r="M13" s="84" t="n">
        <v>135536</v>
      </c>
      <c r="N13" s="84" t="n">
        <v>101843</v>
      </c>
      <c r="O13" s="84" t="n">
        <v>1751359</v>
      </c>
    </row>
    <row r="14">
      <c r="A14" s="84" t="inlineStr">
        <is>
          <t>本州中區</t>
        </is>
      </c>
      <c r="B14" s="84" t="inlineStr">
        <is>
          <t>三重</t>
        </is>
      </c>
      <c r="C14" s="84" t="n">
        <v>13987</v>
      </c>
      <c r="D14" s="84" t="n">
        <v>296692</v>
      </c>
      <c r="E14" s="84" t="n">
        <v>144194</v>
      </c>
      <c r="F14" s="84" t="n">
        <v>485189</v>
      </c>
      <c r="G14" s="84" t="n">
        <v>18289</v>
      </c>
      <c r="H14" s="84" t="n">
        <v>257</v>
      </c>
      <c r="I14" s="84" t="n">
        <v>10961</v>
      </c>
      <c r="J14" s="84" t="n">
        <v>5779</v>
      </c>
      <c r="K14" s="84" t="n">
        <v>127171</v>
      </c>
      <c r="L14" s="84" t="n">
        <v>6771</v>
      </c>
      <c r="M14" s="84" t="n">
        <v>54498</v>
      </c>
      <c r="N14" s="84" t="n">
        <v>121057</v>
      </c>
      <c r="O14" s="84" t="n">
        <v>1284845</v>
      </c>
    </row>
    <row r="15">
      <c r="A15" s="84" t="inlineStr">
        <is>
          <t>本州中區</t>
        </is>
      </c>
      <c r="B15" s="84" t="inlineStr">
        <is>
          <t>岐阜</t>
        </is>
      </c>
      <c r="C15" s="84" t="n">
        <v>3516</v>
      </c>
      <c r="D15" s="84" t="n">
        <v>281736</v>
      </c>
      <c r="E15" s="84" t="n">
        <v>247714</v>
      </c>
      <c r="F15" s="84" t="n">
        <v>407065</v>
      </c>
      <c r="G15" s="84" t="n">
        <v>15451</v>
      </c>
      <c r="H15" s="84" t="n">
        <v>2700</v>
      </c>
      <c r="I15" s="84" t="n">
        <v>8265</v>
      </c>
      <c r="J15" s="84" t="n">
        <v>10837</v>
      </c>
      <c r="K15" s="84" t="n">
        <v>170488</v>
      </c>
      <c r="L15" s="84" t="n">
        <v>10265</v>
      </c>
      <c r="M15" s="84" t="n">
        <v>59286</v>
      </c>
      <c r="N15" s="84" t="n">
        <v>120104</v>
      </c>
      <c r="O15" s="84" t="n">
        <v>1337427</v>
      </c>
    </row>
    <row r="16">
      <c r="A16" s="84" t="inlineStr">
        <is>
          <t>本州中區</t>
        </is>
      </c>
      <c r="B16" s="84" t="inlineStr">
        <is>
          <t>滋賀</t>
        </is>
      </c>
      <c r="C16" s="84" t="n">
        <v>5467</v>
      </c>
      <c r="D16" s="84" t="n">
        <v>256589</v>
      </c>
      <c r="E16" s="84" t="n">
        <v>70045</v>
      </c>
      <c r="F16" s="84" t="n">
        <v>450267</v>
      </c>
      <c r="G16" s="84" t="n">
        <v>31383</v>
      </c>
      <c r="H16" s="84" t="n">
        <v>3637</v>
      </c>
      <c r="I16" s="84" t="n">
        <v>16480</v>
      </c>
      <c r="J16" s="84" t="n">
        <v>3861</v>
      </c>
      <c r="K16" s="84" t="n">
        <v>116761</v>
      </c>
      <c r="L16" s="84" t="n">
        <v>13533</v>
      </c>
      <c r="M16" s="84" t="n">
        <v>57442</v>
      </c>
      <c r="N16" s="84" t="n">
        <v>480953</v>
      </c>
      <c r="O16" s="84" t="n">
        <v>1506418</v>
      </c>
    </row>
    <row r="17">
      <c r="A17" s="84" t="inlineStr">
        <is>
          <t>本州中區</t>
        </is>
      </c>
      <c r="B17" s="84" t="inlineStr">
        <is>
          <t>福井</t>
        </is>
      </c>
      <c r="C17" s="84" t="n">
        <v>6064</v>
      </c>
      <c r="D17" s="84" t="n">
        <v>175531</v>
      </c>
      <c r="E17" s="84" t="n">
        <v>22775</v>
      </c>
      <c r="F17" s="84" t="n">
        <v>270777</v>
      </c>
      <c r="G17" s="84" t="n">
        <v>17001</v>
      </c>
      <c r="H17" s="84" t="n">
        <v>162</v>
      </c>
      <c r="I17" s="84" t="n">
        <v>11488</v>
      </c>
      <c r="J17" s="84" t="n">
        <v>1820</v>
      </c>
      <c r="K17" s="84" t="n">
        <v>57697</v>
      </c>
      <c r="L17" s="84" t="n">
        <v>5330</v>
      </c>
      <c r="M17" s="84" t="n">
        <v>20418</v>
      </c>
      <c r="N17" s="84" t="n">
        <v>20075</v>
      </c>
      <c r="O17" s="84" t="n">
        <v>609138</v>
      </c>
    </row>
    <row r="18">
      <c r="A18" s="84" t="inlineStr">
        <is>
          <t>本州中區</t>
        </is>
      </c>
      <c r="B18" s="84" t="inlineStr">
        <is>
          <t>石川</t>
        </is>
      </c>
      <c r="C18" s="84" t="n">
        <v>10258</v>
      </c>
      <c r="D18" s="84" t="n">
        <v>262916</v>
      </c>
      <c r="E18" s="84" t="n">
        <v>75626</v>
      </c>
      <c r="F18" s="84" t="n">
        <v>321713</v>
      </c>
      <c r="G18" s="84" t="n">
        <v>20073</v>
      </c>
      <c r="H18" s="84" t="n">
        <v>1080</v>
      </c>
      <c r="I18" s="84" t="n">
        <v>9612</v>
      </c>
      <c r="J18" s="84" t="n">
        <v>4279</v>
      </c>
      <c r="K18" s="84" t="n">
        <v>74299</v>
      </c>
      <c r="L18" s="84" t="n">
        <v>3059</v>
      </c>
      <c r="M18" s="84" t="n">
        <v>39246</v>
      </c>
      <c r="N18" s="84" t="n">
        <v>56646</v>
      </c>
      <c r="O18" s="84" t="n">
        <v>878807</v>
      </c>
    </row>
    <row r="19">
      <c r="A19" s="84" t="inlineStr">
        <is>
          <t>本州中區</t>
        </is>
      </c>
      <c r="B19" s="84" t="inlineStr">
        <is>
          <t>富山</t>
        </is>
      </c>
      <c r="C19" s="84" t="n">
        <v>8167</v>
      </c>
      <c r="D19" s="84" t="n">
        <v>233873</v>
      </c>
      <c r="E19" s="84" t="n">
        <v>231641</v>
      </c>
      <c r="F19" s="84" t="n">
        <v>303331</v>
      </c>
      <c r="G19" s="84" t="n">
        <v>8877</v>
      </c>
      <c r="H19" s="84" t="n">
        <v>1709</v>
      </c>
      <c r="I19" s="84" t="n">
        <v>9290</v>
      </c>
      <c r="J19" s="84" t="n">
        <v>5760</v>
      </c>
      <c r="K19" s="84" t="n">
        <v>38980</v>
      </c>
      <c r="L19" s="84" t="n">
        <v>4098</v>
      </c>
      <c r="M19" s="84" t="n">
        <v>67533</v>
      </c>
      <c r="N19" s="84" t="n">
        <v>31752</v>
      </c>
      <c r="O19" s="84" t="n">
        <v>945011</v>
      </c>
    </row>
    <row r="20">
      <c r="A20" s="84" t="inlineStr">
        <is>
          <t>本州中區</t>
        </is>
      </c>
      <c r="B20" s="84" t="inlineStr">
        <is>
          <t>計</t>
        </is>
      </c>
      <c r="C20" s="84" t="n">
        <v>111896</v>
      </c>
      <c r="D20" s="84" t="n">
        <v>4783550</v>
      </c>
      <c r="E20" s="84" t="n">
        <v>1969495</v>
      </c>
      <c r="F20" s="84" t="n">
        <v>7761789</v>
      </c>
      <c r="G20" s="84" t="n">
        <v>543329</v>
      </c>
      <c r="H20" s="84" t="n">
        <v>20906</v>
      </c>
      <c r="I20" s="84" t="n">
        <v>163843</v>
      </c>
      <c r="J20" s="84" t="n">
        <v>140707</v>
      </c>
      <c r="K20" s="84" t="n">
        <v>1941587</v>
      </c>
      <c r="L20" s="84" t="n">
        <v>200824</v>
      </c>
      <c r="M20" s="84" t="n">
        <v>846570</v>
      </c>
      <c r="N20" s="84" t="n">
        <v>1476274</v>
      </c>
      <c r="O20" s="84" t="n">
        <v>19960770</v>
      </c>
    </row>
    <row r="21">
      <c r="A21" s="84" t="inlineStr">
        <is>
          <t>本州北區</t>
        </is>
      </c>
      <c r="B21" s="84" t="inlineStr">
        <is>
          <t>新潟</t>
        </is>
      </c>
      <c r="C21" s="84" t="n">
        <v>9442</v>
      </c>
      <c r="D21" s="84" t="n">
        <v>463714</v>
      </c>
      <c r="E21" s="84" t="n">
        <v>118528</v>
      </c>
      <c r="F21" s="84" t="n">
        <v>838801</v>
      </c>
      <c r="G21" s="84" t="n">
        <v>89703</v>
      </c>
      <c r="H21" s="84" t="n">
        <v>5487</v>
      </c>
      <c r="I21" s="84" t="n">
        <v>21388</v>
      </c>
      <c r="J21" s="84" t="n">
        <v>15090</v>
      </c>
      <c r="K21" s="84" t="n">
        <v>265702</v>
      </c>
      <c r="L21" s="84" t="n">
        <v>3294</v>
      </c>
      <c r="M21" s="84" t="n">
        <v>124693</v>
      </c>
      <c r="N21" s="84" t="n">
        <v>89040</v>
      </c>
      <c r="O21" s="84" t="n">
        <v>2044882</v>
      </c>
    </row>
    <row r="22">
      <c r="A22" s="84" t="inlineStr">
        <is>
          <t>本州北區</t>
        </is>
      </c>
      <c r="B22" s="84" t="inlineStr">
        <is>
          <t>福島</t>
        </is>
      </c>
      <c r="C22" s="84" t="n">
        <v>13247</v>
      </c>
      <c r="D22" s="84" t="n">
        <v>411797</v>
      </c>
      <c r="E22" s="84" t="n">
        <v>71102</v>
      </c>
      <c r="F22" s="84" t="n">
        <v>555693</v>
      </c>
      <c r="G22" s="84" t="n">
        <v>66468</v>
      </c>
      <c r="H22" s="84" t="n">
        <v>2545</v>
      </c>
      <c r="I22" s="84" t="n">
        <v>23143</v>
      </c>
      <c r="J22" s="84" t="n">
        <v>11435</v>
      </c>
      <c r="K22" s="84" t="n">
        <v>109639</v>
      </c>
      <c r="L22" s="84" t="n">
        <v>25456</v>
      </c>
      <c r="M22" s="84" t="n">
        <v>129413</v>
      </c>
      <c r="N22" s="84" t="n">
        <v>160769</v>
      </c>
      <c r="O22" s="84" t="n">
        <v>1580707</v>
      </c>
    </row>
    <row r="23">
      <c r="A23" s="84" t="inlineStr">
        <is>
          <t>本州北區</t>
        </is>
      </c>
      <c r="B23" s="84" t="inlineStr">
        <is>
          <t>宮城</t>
        </is>
      </c>
      <c r="C23" s="84" t="n">
        <v>6170</v>
      </c>
      <c r="D23" s="84" t="n">
        <v>302733</v>
      </c>
      <c r="E23" s="84" t="n">
        <v>134871</v>
      </c>
      <c r="F23" s="84" t="n">
        <v>403814</v>
      </c>
      <c r="G23" s="84" t="n">
        <v>89685</v>
      </c>
      <c r="H23" s="84" t="n">
        <v>2696</v>
      </c>
      <c r="I23" s="84" t="n">
        <v>13116</v>
      </c>
      <c r="J23" s="84" t="n">
        <v>5035</v>
      </c>
      <c r="K23" s="84" t="n">
        <v>118257</v>
      </c>
      <c r="L23" s="84" t="n">
        <v>24449</v>
      </c>
      <c r="M23" s="84" t="n">
        <v>52416</v>
      </c>
      <c r="N23" s="84" t="n">
        <v>72450</v>
      </c>
      <c r="O23" s="84" t="n">
        <v>1225692</v>
      </c>
    </row>
    <row r="24">
      <c r="A24" s="84" t="inlineStr">
        <is>
          <t>本州北區</t>
        </is>
      </c>
      <c r="B24" s="84" t="inlineStr">
        <is>
          <t>山形</t>
        </is>
      </c>
      <c r="C24" s="84" t="n">
        <v>8262</v>
      </c>
      <c r="D24" s="84" t="n">
        <v>284951</v>
      </c>
      <c r="E24" s="84" t="n">
        <v>67039</v>
      </c>
      <c r="F24" s="84" t="n">
        <v>405766</v>
      </c>
      <c r="G24" s="84" t="n">
        <v>50742</v>
      </c>
      <c r="H24" s="84" t="n">
        <v>1682</v>
      </c>
      <c r="I24" s="84" t="n">
        <v>15744</v>
      </c>
      <c r="J24" s="84" t="n">
        <v>6295</v>
      </c>
      <c r="K24" s="84" t="n">
        <v>230965</v>
      </c>
      <c r="L24" s="84" t="n">
        <v>6470</v>
      </c>
      <c r="M24" s="84" t="n">
        <v>106900</v>
      </c>
      <c r="N24" s="84" t="n">
        <v>69305</v>
      </c>
      <c r="O24" s="84" t="n">
        <v>1254121</v>
      </c>
    </row>
    <row r="25">
      <c r="A25" s="84" t="inlineStr">
        <is>
          <t>本州北區</t>
        </is>
      </c>
      <c r="B25" s="84" t="inlineStr">
        <is>
          <t>秋田</t>
        </is>
      </c>
      <c r="C25" s="84" t="n">
        <v>2966</v>
      </c>
      <c r="D25" s="84" t="n">
        <v>267536</v>
      </c>
      <c r="E25" s="84" t="n">
        <v>42942</v>
      </c>
      <c r="F25" s="84" t="n">
        <v>379858</v>
      </c>
      <c r="G25" s="84" t="n">
        <v>46714</v>
      </c>
      <c r="H25" s="84" t="n">
        <v>715</v>
      </c>
      <c r="I25" s="84" t="n">
        <v>11853</v>
      </c>
      <c r="J25" s="84" t="n">
        <v>7440</v>
      </c>
      <c r="K25" s="84" t="n">
        <v>204780</v>
      </c>
      <c r="L25" s="84" t="n">
        <v>10920</v>
      </c>
      <c r="M25" s="84" t="n">
        <v>57137</v>
      </c>
      <c r="N25" s="84" t="n">
        <v>119114</v>
      </c>
      <c r="O25" s="84" t="n">
        <v>1151975</v>
      </c>
    </row>
    <row r="26">
      <c r="A26" s="84" t="inlineStr">
        <is>
          <t>本州北區</t>
        </is>
      </c>
      <c r="B26" s="84" t="inlineStr">
        <is>
          <t>岩手</t>
        </is>
      </c>
      <c r="C26" s="84" t="n">
        <v>6505</v>
      </c>
      <c r="D26" s="84" t="n">
        <v>256930</v>
      </c>
      <c r="E26" s="84" t="n">
        <v>15339</v>
      </c>
      <c r="F26" s="84" t="n">
        <v>310416</v>
      </c>
      <c r="G26" s="84" t="n">
        <v>34242</v>
      </c>
      <c r="H26" s="84" t="n">
        <v>525</v>
      </c>
      <c r="I26" s="84" t="n">
        <v>4752</v>
      </c>
      <c r="J26" s="84" t="n">
        <v>3656</v>
      </c>
      <c r="K26" s="84" t="n">
        <v>93271</v>
      </c>
      <c r="L26" s="84" t="n">
        <v>291</v>
      </c>
      <c r="M26" s="84" t="n">
        <v>51216</v>
      </c>
      <c r="N26" s="84" t="n">
        <v>82691</v>
      </c>
      <c r="O26" s="84" t="n">
        <v>859834</v>
      </c>
    </row>
    <row r="27">
      <c r="A27" s="84" t="inlineStr">
        <is>
          <t>本州北區</t>
        </is>
      </c>
      <c r="B27" s="84" t="inlineStr">
        <is>
          <t>青森</t>
        </is>
      </c>
      <c r="C27" s="84" t="n">
        <v>9795</v>
      </c>
      <c r="D27" s="84" t="n">
        <v>216746</v>
      </c>
      <c r="E27" s="84" t="n">
        <v>13668</v>
      </c>
      <c r="F27" s="84" t="n">
        <v>267805</v>
      </c>
      <c r="G27" s="84" t="n">
        <v>49769</v>
      </c>
      <c r="H27" s="84" t="n">
        <v>1448</v>
      </c>
      <c r="I27" s="84" t="n">
        <v>11871</v>
      </c>
      <c r="J27" s="84" t="n">
        <v>2318</v>
      </c>
      <c r="K27" s="84" t="n">
        <v>66261</v>
      </c>
      <c r="L27" s="84" t="n">
        <v>963</v>
      </c>
      <c r="M27" s="84" t="n">
        <v>70504</v>
      </c>
      <c r="N27" s="84" t="n">
        <v>37036</v>
      </c>
      <c r="O27" s="84" t="n">
        <v>748184</v>
      </c>
    </row>
    <row r="28">
      <c r="A28" s="84" t="inlineStr">
        <is>
          <t>本州北區</t>
        </is>
      </c>
      <c r="B28" s="84" t="inlineStr">
        <is>
          <t>計</t>
        </is>
      </c>
      <c r="C28" s="84" t="n">
        <v>56387</v>
      </c>
      <c r="D28" s="84" t="n">
        <v>2204407</v>
      </c>
      <c r="E28" s="84" t="n">
        <v>463489</v>
      </c>
      <c r="F28" s="84" t="n">
        <v>3162153</v>
      </c>
      <c r="G28" s="84" t="n">
        <v>427323</v>
      </c>
      <c r="H28" s="84" t="n">
        <v>15098</v>
      </c>
      <c r="I28" s="84" t="n">
        <v>101867</v>
      </c>
      <c r="J28" s="84" t="n">
        <v>51269</v>
      </c>
      <c r="K28" s="84" t="n">
        <v>1088875</v>
      </c>
      <c r="L28" s="84" t="n">
        <v>71843</v>
      </c>
      <c r="M28" s="84" t="n">
        <v>592279</v>
      </c>
      <c r="N28" s="84" t="n">
        <v>630405</v>
      </c>
      <c r="O28" s="84" t="n">
        <v>8865395</v>
      </c>
    </row>
    <row r="29">
      <c r="A29" s="84" t="inlineStr">
        <is>
          <t>本州西區</t>
        </is>
      </c>
      <c r="B29" s="84" t="inlineStr">
        <is>
          <t>京都</t>
        </is>
      </c>
      <c r="C29" s="84" t="n">
        <v>8614</v>
      </c>
      <c r="D29" s="84" t="n">
        <v>287258</v>
      </c>
      <c r="E29" s="84" t="n">
        <v>109346</v>
      </c>
      <c r="F29" s="84" t="n">
        <v>482196</v>
      </c>
      <c r="G29" s="84" t="n">
        <v>29701</v>
      </c>
      <c r="H29" s="84" t="n">
        <v>950</v>
      </c>
      <c r="I29" s="84" t="n">
        <v>7989</v>
      </c>
      <c r="J29" s="84" t="n">
        <v>22087</v>
      </c>
      <c r="K29" s="84" t="n">
        <v>134116</v>
      </c>
      <c r="L29" s="84" t="inlineStr"/>
      <c r="M29" s="84" t="n">
        <v>69264</v>
      </c>
      <c r="N29" s="84" t="n">
        <v>122681</v>
      </c>
      <c r="O29" s="84" t="n">
        <v>1274202</v>
      </c>
    </row>
    <row r="30">
      <c r="A30" s="84" t="inlineStr">
        <is>
          <t>本州西區</t>
        </is>
      </c>
      <c r="B30" s="84" t="inlineStr">
        <is>
          <t>大阪</t>
        </is>
      </c>
      <c r="C30" s="84" t="n">
        <v>6525</v>
      </c>
      <c r="D30" s="84" t="n">
        <v>276383</v>
      </c>
      <c r="E30" s="84" t="n">
        <v>141688</v>
      </c>
      <c r="F30" s="84" t="n">
        <v>327907</v>
      </c>
      <c r="G30" s="84" t="n">
        <v>21707</v>
      </c>
      <c r="H30" s="84" t="n">
        <v>167</v>
      </c>
      <c r="I30" s="84" t="n">
        <v>2689</v>
      </c>
      <c r="J30" s="84" t="n">
        <v>2388</v>
      </c>
      <c r="K30" s="84" t="n">
        <v>70222</v>
      </c>
      <c r="L30" s="84" t="n">
        <v>1980</v>
      </c>
      <c r="M30" s="84" t="n">
        <v>91723</v>
      </c>
      <c r="N30" s="84" t="n">
        <v>65182</v>
      </c>
      <c r="O30" s="84" t="n">
        <v>1008561</v>
      </c>
    </row>
    <row r="31">
      <c r="A31" s="84" t="inlineStr">
        <is>
          <t>本州西區</t>
        </is>
      </c>
      <c r="B31" s="84" t="inlineStr">
        <is>
          <t>奈良</t>
        </is>
      </c>
      <c r="C31" s="84" t="n">
        <v>9739</v>
      </c>
      <c r="D31" s="84" t="n">
        <v>204486</v>
      </c>
      <c r="E31" s="84" t="n">
        <v>131693</v>
      </c>
      <c r="F31" s="84" t="n">
        <v>332865</v>
      </c>
      <c r="G31" s="84" t="n">
        <v>10746</v>
      </c>
      <c r="H31" s="84" t="n">
        <v>2183</v>
      </c>
      <c r="I31" s="84" t="n">
        <v>1415</v>
      </c>
      <c r="J31" s="84" t="n">
        <v>3842</v>
      </c>
      <c r="K31" s="84" t="n">
        <v>103032</v>
      </c>
      <c r="L31" s="84" t="n">
        <v>2356</v>
      </c>
      <c r="M31" s="84" t="n">
        <v>35430</v>
      </c>
      <c r="N31" s="84" t="n">
        <v>78629</v>
      </c>
      <c r="O31" s="84" t="n">
        <v>916416</v>
      </c>
    </row>
    <row r="32">
      <c r="A32" s="84" t="inlineStr">
        <is>
          <t>本州西區</t>
        </is>
      </c>
      <c r="B32" s="84" t="inlineStr">
        <is>
          <t>和歌山</t>
        </is>
      </c>
      <c r="C32" s="84" t="n">
        <v>5131</v>
      </c>
      <c r="D32" s="84" t="n">
        <v>209624</v>
      </c>
      <c r="E32" s="84" t="n">
        <v>193796</v>
      </c>
      <c r="F32" s="84" t="n">
        <v>285808</v>
      </c>
      <c r="G32" s="84" t="n">
        <v>15506</v>
      </c>
      <c r="H32" s="84" t="n">
        <v>1042</v>
      </c>
      <c r="I32" s="84" t="n">
        <v>3759</v>
      </c>
      <c r="J32" s="84" t="n">
        <v>4285</v>
      </c>
      <c r="K32" s="84" t="n">
        <v>79736</v>
      </c>
      <c r="L32" s="84" t="n">
        <v>6419</v>
      </c>
      <c r="M32" s="84" t="n">
        <v>14456</v>
      </c>
      <c r="N32" s="84" t="n">
        <v>37939</v>
      </c>
      <c r="O32" s="84" t="n">
        <v>857501</v>
      </c>
    </row>
    <row r="33">
      <c r="A33" s="84" t="inlineStr">
        <is>
          <t>本州西區</t>
        </is>
      </c>
      <c r="B33" s="84" t="inlineStr">
        <is>
          <t>兵庫</t>
        </is>
      </c>
      <c r="C33" s="84" t="n">
        <v>10554</v>
      </c>
      <c r="D33" s="84" t="n">
        <v>491131</v>
      </c>
      <c r="E33" s="84" t="n">
        <v>154752</v>
      </c>
      <c r="F33" s="84" t="n">
        <v>765620</v>
      </c>
      <c r="G33" s="84" t="n">
        <v>45181</v>
      </c>
      <c r="H33" s="84" t="n">
        <v>2743</v>
      </c>
      <c r="I33" s="84" t="n">
        <v>4144</v>
      </c>
      <c r="J33" s="84" t="n">
        <v>11985</v>
      </c>
      <c r="K33" s="84" t="n">
        <v>236140</v>
      </c>
      <c r="L33" s="84" t="n">
        <v>4033</v>
      </c>
      <c r="M33" s="84" t="n">
        <v>81294</v>
      </c>
      <c r="N33" s="84" t="n">
        <v>158523</v>
      </c>
      <c r="O33" s="84" t="n">
        <v>1966100</v>
      </c>
    </row>
    <row r="34">
      <c r="A34" s="84" t="inlineStr">
        <is>
          <t>本州西區</t>
        </is>
      </c>
      <c r="B34" s="84" t="inlineStr">
        <is>
          <t>岡山</t>
        </is>
      </c>
      <c r="C34" s="84" t="n">
        <v>13728</v>
      </c>
      <c r="D34" s="84" t="n">
        <v>426327</v>
      </c>
      <c r="E34" s="84" t="n">
        <v>209561</v>
      </c>
      <c r="F34" s="84" t="n">
        <v>525352</v>
      </c>
      <c r="G34" s="84" t="n">
        <v>30578</v>
      </c>
      <c r="H34" s="84" t="n">
        <v>4323</v>
      </c>
      <c r="I34" s="84" t="n">
        <v>5500</v>
      </c>
      <c r="J34" s="84" t="n">
        <v>11303</v>
      </c>
      <c r="K34" s="84" t="n">
        <v>303830</v>
      </c>
      <c r="L34" s="84" t="n">
        <v>35249</v>
      </c>
      <c r="M34" s="84" t="n">
        <v>29121</v>
      </c>
      <c r="N34" s="84" t="n">
        <v>129475</v>
      </c>
      <c r="O34" s="84" t="n">
        <v>1724347</v>
      </c>
    </row>
    <row r="35">
      <c r="A35" s="84" t="inlineStr">
        <is>
          <t>本州西區</t>
        </is>
      </c>
      <c r="B35" s="84" t="inlineStr">
        <is>
          <t>広島</t>
        </is>
      </c>
      <c r="C35" s="84" t="n">
        <v>19665</v>
      </c>
      <c r="D35" s="84" t="n">
        <v>423407</v>
      </c>
      <c r="E35" s="84" t="n">
        <v>146547</v>
      </c>
      <c r="F35" s="84" t="n">
        <v>515232</v>
      </c>
      <c r="G35" s="84" t="n">
        <v>43503</v>
      </c>
      <c r="H35" s="84" t="n">
        <v>664</v>
      </c>
      <c r="I35" s="84" t="n">
        <v>1893</v>
      </c>
      <c r="J35" s="84" t="n">
        <v>17289</v>
      </c>
      <c r="K35" s="84" t="n">
        <v>70288</v>
      </c>
      <c r="L35" s="84" t="n">
        <v>1039</v>
      </c>
      <c r="M35" s="84" t="n">
        <v>46986</v>
      </c>
      <c r="N35" s="84" t="n">
        <v>119331</v>
      </c>
      <c r="O35" s="84" t="n">
        <v>1405844</v>
      </c>
    </row>
    <row r="36">
      <c r="A36" s="84" t="inlineStr">
        <is>
          <t>本州西區</t>
        </is>
      </c>
      <c r="B36" s="84" t="inlineStr">
        <is>
          <t>山口</t>
        </is>
      </c>
      <c r="C36" s="84" t="n">
        <v>11402</v>
      </c>
      <c r="D36" s="84" t="n">
        <v>367503</v>
      </c>
      <c r="E36" s="84" t="n">
        <v>60934</v>
      </c>
      <c r="F36" s="84" t="n">
        <v>469875</v>
      </c>
      <c r="G36" s="84" t="n">
        <v>44893</v>
      </c>
      <c r="H36" s="84" t="n">
        <v>866</v>
      </c>
      <c r="I36" s="84" t="n">
        <v>4126</v>
      </c>
      <c r="J36" s="84" t="n">
        <v>14364</v>
      </c>
      <c r="K36" s="84" t="n">
        <v>165941</v>
      </c>
      <c r="L36" s="84" t="n">
        <v>59680</v>
      </c>
      <c r="M36" s="84" t="n">
        <v>82495</v>
      </c>
      <c r="N36" s="84" t="n">
        <v>143564</v>
      </c>
      <c r="O36" s="84" t="n">
        <v>1425643</v>
      </c>
    </row>
    <row r="37">
      <c r="A37" s="84" t="inlineStr">
        <is>
          <t>本州西區</t>
        </is>
      </c>
      <c r="B37" s="84" t="inlineStr">
        <is>
          <t>島根</t>
        </is>
      </c>
      <c r="C37" s="84" t="n">
        <v>12658</v>
      </c>
      <c r="D37" s="84" t="n">
        <v>313088</v>
      </c>
      <c r="E37" s="84" t="n">
        <v>85261</v>
      </c>
      <c r="F37" s="84" t="n">
        <v>348704</v>
      </c>
      <c r="G37" s="84" t="n">
        <v>20010</v>
      </c>
      <c r="H37" s="84" t="n">
        <v>974</v>
      </c>
      <c r="I37" s="84" t="n">
        <v>2667</v>
      </c>
      <c r="J37" s="84" t="n">
        <v>24694</v>
      </c>
      <c r="K37" s="84" t="n">
        <v>247972</v>
      </c>
      <c r="L37" s="84" t="n">
        <v>18077</v>
      </c>
      <c r="M37" s="84" t="n">
        <v>94128</v>
      </c>
      <c r="N37" s="84" t="n">
        <v>225101</v>
      </c>
      <c r="O37" s="84" t="n">
        <v>1393334</v>
      </c>
    </row>
    <row r="38">
      <c r="A38" s="84" t="inlineStr">
        <is>
          <t>本州西區</t>
        </is>
      </c>
      <c r="B38" s="84" t="inlineStr">
        <is>
          <t>鳥取</t>
        </is>
      </c>
      <c r="C38" s="84" t="n">
        <v>5871</v>
      </c>
      <c r="D38" s="84" t="n">
        <v>144888</v>
      </c>
      <c r="E38" s="84" t="n">
        <v>20030</v>
      </c>
      <c r="F38" s="84" t="n">
        <v>178254</v>
      </c>
      <c r="G38" s="84" t="n">
        <v>14020</v>
      </c>
      <c r="H38" s="84" t="n">
        <v>682</v>
      </c>
      <c r="I38" s="84" t="n">
        <v>1803</v>
      </c>
      <c r="J38" s="84" t="n">
        <v>4571</v>
      </c>
      <c r="K38" s="84" t="n">
        <v>81771</v>
      </c>
      <c r="L38" s="84" t="n">
        <v>2013</v>
      </c>
      <c r="M38" s="84" t="n">
        <v>25824</v>
      </c>
      <c r="N38" s="84" t="n">
        <v>38822</v>
      </c>
      <c r="O38" s="84" t="n">
        <v>518549</v>
      </c>
    </row>
    <row r="39">
      <c r="A39" s="84" t="inlineStr">
        <is>
          <t>本州西區</t>
        </is>
      </c>
      <c r="B39" s="84" t="inlineStr">
        <is>
          <t>計</t>
        </is>
      </c>
      <c r="C39" s="84" t="n">
        <v>103887</v>
      </c>
      <c r="D39" s="84" t="n">
        <v>3144095</v>
      </c>
      <c r="E39" s="84" t="n">
        <v>1253608</v>
      </c>
      <c r="F39" s="84" t="n">
        <v>4231813</v>
      </c>
      <c r="G39" s="84" t="n">
        <v>275845</v>
      </c>
      <c r="H39" s="84" t="n">
        <v>14594</v>
      </c>
      <c r="I39" s="84" t="n">
        <v>35985</v>
      </c>
      <c r="J39" s="84" t="n">
        <v>116808</v>
      </c>
      <c r="K39" s="84" t="n">
        <v>1493048</v>
      </c>
      <c r="L39" s="84" t="n">
        <v>130846</v>
      </c>
      <c r="M39" s="84" t="n">
        <v>570721</v>
      </c>
      <c r="N39" s="84" t="n">
        <v>1119247</v>
      </c>
      <c r="O39" s="84" t="n">
        <v>12490497</v>
      </c>
    </row>
    <row r="40">
      <c r="A40" s="84" t="inlineStr">
        <is>
          <t>四國區</t>
        </is>
      </c>
      <c r="B40" s="84" t="inlineStr">
        <is>
          <t>徳島</t>
        </is>
      </c>
      <c r="C40" s="84" t="n">
        <v>5256</v>
      </c>
      <c r="D40" s="84" t="n">
        <v>208643</v>
      </c>
      <c r="E40" s="84" t="n">
        <v>52910</v>
      </c>
      <c r="F40" s="84" t="n">
        <v>267859</v>
      </c>
      <c r="G40" s="84" t="n">
        <v>17139</v>
      </c>
      <c r="H40" s="84" t="n">
        <v>1437</v>
      </c>
      <c r="I40" s="84" t="n">
        <v>1140</v>
      </c>
      <c r="J40" s="84" t="n">
        <v>6788</v>
      </c>
      <c r="K40" s="84" t="n">
        <v>92087</v>
      </c>
      <c r="L40" s="84" t="n">
        <v>966</v>
      </c>
      <c r="M40" s="84" t="n">
        <v>50059</v>
      </c>
      <c r="N40" s="84" t="n">
        <v>31013</v>
      </c>
      <c r="O40" s="84" t="n">
        <v>735297</v>
      </c>
    </row>
    <row r="41">
      <c r="A41" s="84" t="inlineStr">
        <is>
          <t>四國區</t>
        </is>
      </c>
      <c r="B41" s="84" t="inlineStr">
        <is>
          <t>香川</t>
        </is>
      </c>
      <c r="C41" s="84" t="n">
        <v>2934</v>
      </c>
      <c r="D41" s="84" t="n">
        <v>205526</v>
      </c>
      <c r="E41" s="84" t="n">
        <v>15371</v>
      </c>
      <c r="F41" s="84" t="n">
        <v>291260</v>
      </c>
      <c r="G41" s="84" t="n">
        <v>23404</v>
      </c>
      <c r="H41" s="84" t="n">
        <v>401</v>
      </c>
      <c r="I41" s="84" t="n">
        <v>1633</v>
      </c>
      <c r="J41" s="84" t="n">
        <v>8839</v>
      </c>
      <c r="K41" s="84" t="n">
        <v>107369</v>
      </c>
      <c r="L41" s="84" t="n">
        <v>45</v>
      </c>
      <c r="M41" s="84" t="n">
        <v>40558</v>
      </c>
      <c r="N41" s="84" t="n">
        <v>19185</v>
      </c>
      <c r="O41" s="84" t="n">
        <v>716525</v>
      </c>
    </row>
    <row r="42">
      <c r="A42" s="84" t="inlineStr">
        <is>
          <t>四國區</t>
        </is>
      </c>
      <c r="B42" s="84" t="inlineStr">
        <is>
          <t>愛媛</t>
        </is>
      </c>
      <c r="C42" s="84" t="n">
        <v>9108</v>
      </c>
      <c r="D42" s="84" t="n">
        <v>293444</v>
      </c>
      <c r="E42" s="84" t="n">
        <v>77447</v>
      </c>
      <c r="F42" s="84" t="n">
        <v>434657</v>
      </c>
      <c r="G42" s="84" t="n">
        <v>38686</v>
      </c>
      <c r="H42" s="84" t="n">
        <v>1392</v>
      </c>
      <c r="I42" s="84" t="n">
        <v>1937</v>
      </c>
      <c r="J42" s="84" t="n">
        <v>13199</v>
      </c>
      <c r="K42" s="84" t="n">
        <v>87014</v>
      </c>
      <c r="L42" s="84" t="n">
        <v>3696</v>
      </c>
      <c r="M42" s="84" t="n">
        <v>44559</v>
      </c>
      <c r="N42" s="84" t="n">
        <v>106876</v>
      </c>
      <c r="O42" s="84" t="n">
        <v>1112015</v>
      </c>
    </row>
    <row r="43">
      <c r="A43" s="84" t="inlineStr">
        <is>
          <t>四國區</t>
        </is>
      </c>
      <c r="B43" s="84" t="inlineStr">
        <is>
          <t>高知</t>
        </is>
      </c>
      <c r="C43" s="84" t="n">
        <v>3270</v>
      </c>
      <c r="D43" s="84" t="n">
        <v>190373</v>
      </c>
      <c r="E43" s="84" t="n">
        <v>28418</v>
      </c>
      <c r="F43" s="84" t="n">
        <v>256228</v>
      </c>
      <c r="G43" s="84" t="n">
        <v>10886</v>
      </c>
      <c r="H43" s="84" t="n">
        <v>566</v>
      </c>
      <c r="I43" s="84" t="n">
        <v>804</v>
      </c>
      <c r="J43" s="84" t="n">
        <v>2273</v>
      </c>
      <c r="K43" s="84" t="n">
        <v>63007</v>
      </c>
      <c r="L43" s="84" t="n">
        <v>1050</v>
      </c>
      <c r="M43" s="84" t="n">
        <v>12878</v>
      </c>
      <c r="N43" s="84" t="n">
        <v>161379</v>
      </c>
      <c r="O43" s="84" t="n">
        <v>731132</v>
      </c>
    </row>
    <row r="44">
      <c r="A44" s="84" t="inlineStr">
        <is>
          <t>四國區</t>
        </is>
      </c>
      <c r="B44" s="84" t="inlineStr">
        <is>
          <t>計</t>
        </is>
      </c>
      <c r="C44" s="84" t="n">
        <v>20568</v>
      </c>
      <c r="D44" s="84" t="n">
        <v>897986</v>
      </c>
      <c r="E44" s="84" t="n">
        <v>174146</v>
      </c>
      <c r="F44" s="84" t="n">
        <v>1250004</v>
      </c>
      <c r="G44" s="84" t="n">
        <v>90115</v>
      </c>
      <c r="H44" s="84" t="n">
        <v>3796</v>
      </c>
      <c r="I44" s="84" t="n">
        <v>5514</v>
      </c>
      <c r="J44" s="84" t="n">
        <v>31099</v>
      </c>
      <c r="K44" s="84" t="n">
        <v>349477</v>
      </c>
      <c r="L44" s="84" t="n">
        <v>5757</v>
      </c>
      <c r="M44" s="84" t="n">
        <v>148054</v>
      </c>
      <c r="N44" s="84" t="n">
        <v>318453</v>
      </c>
      <c r="O44" s="84" t="n">
        <v>3294969</v>
      </c>
    </row>
    <row r="45">
      <c r="A45" s="84" t="inlineStr">
        <is>
          <t>九州區</t>
        </is>
      </c>
      <c r="B45" s="84" t="inlineStr">
        <is>
          <t>長崎</t>
        </is>
      </c>
      <c r="C45" s="84" t="n">
        <v>2932</v>
      </c>
      <c r="D45" s="84" t="n">
        <v>271328</v>
      </c>
      <c r="E45" s="84" t="n">
        <v>97713</v>
      </c>
      <c r="F45" s="84" t="n">
        <v>420542</v>
      </c>
      <c r="G45" s="84" t="n">
        <v>31284</v>
      </c>
      <c r="H45" s="84" t="n">
        <v>75</v>
      </c>
      <c r="I45" s="84" t="n">
        <v>2331</v>
      </c>
      <c r="J45" s="84" t="n">
        <v>14803</v>
      </c>
      <c r="K45" s="84" t="n">
        <v>124258</v>
      </c>
      <c r="L45" s="84" t="n">
        <v>2649</v>
      </c>
      <c r="M45" s="84" t="n">
        <v>38534</v>
      </c>
      <c r="N45" s="84" t="n">
        <v>50532</v>
      </c>
      <c r="O45" s="84" t="n">
        <v>1056981</v>
      </c>
    </row>
    <row r="46">
      <c r="A46" s="84" t="inlineStr">
        <is>
          <t>九州區</t>
        </is>
      </c>
      <c r="B46" s="84" t="inlineStr">
        <is>
          <t>佐賀</t>
        </is>
      </c>
      <c r="C46" s="84" t="n">
        <v>8021</v>
      </c>
      <c r="D46" s="84" t="n">
        <v>223501</v>
      </c>
      <c r="E46" s="84" t="n">
        <v>149392</v>
      </c>
      <c r="F46" s="84" t="n">
        <v>317669</v>
      </c>
      <c r="G46" s="84" t="n">
        <v>8688</v>
      </c>
      <c r="H46" s="84" t="n">
        <v>164</v>
      </c>
      <c r="I46" s="84" t="n">
        <v>1889</v>
      </c>
      <c r="J46" s="84" t="n">
        <v>4958</v>
      </c>
      <c r="K46" s="84" t="n">
        <v>51830</v>
      </c>
      <c r="L46" s="84" t="n">
        <v>65</v>
      </c>
      <c r="M46" s="84" t="n">
        <v>54389</v>
      </c>
      <c r="N46" s="84" t="n">
        <v>38020</v>
      </c>
      <c r="O46" s="84" t="n">
        <v>858586</v>
      </c>
    </row>
    <row r="47">
      <c r="A47" s="84" t="inlineStr">
        <is>
          <t>九州區</t>
        </is>
      </c>
      <c r="B47" s="84" t="inlineStr">
        <is>
          <t>福岡</t>
        </is>
      </c>
      <c r="C47" s="84" t="n">
        <v>20935</v>
      </c>
      <c r="D47" s="84" t="n">
        <v>648271</v>
      </c>
      <c r="E47" s="84" t="n">
        <v>145151</v>
      </c>
      <c r="F47" s="84" t="n">
        <v>774962</v>
      </c>
      <c r="G47" s="84" t="n">
        <v>75266</v>
      </c>
      <c r="H47" s="84" t="n">
        <v>3439</v>
      </c>
      <c r="I47" s="84" t="n">
        <v>11759</v>
      </c>
      <c r="J47" s="84" t="n">
        <v>22092</v>
      </c>
      <c r="K47" s="84" t="n">
        <v>275791</v>
      </c>
      <c r="L47" s="84" t="n">
        <v>33328</v>
      </c>
      <c r="M47" s="84" t="n">
        <v>347357</v>
      </c>
      <c r="N47" s="84" t="n">
        <v>156314</v>
      </c>
      <c r="O47" s="84" t="n">
        <v>2514665</v>
      </c>
    </row>
    <row r="48">
      <c r="A48" s="84" t="inlineStr">
        <is>
          <t>九州區</t>
        </is>
      </c>
      <c r="B48" s="84" t="inlineStr">
        <is>
          <t>熊本</t>
        </is>
      </c>
      <c r="C48" s="84" t="n">
        <v>13939</v>
      </c>
      <c r="D48" s="84" t="n">
        <v>467883</v>
      </c>
      <c r="E48" s="84" t="n">
        <v>69584</v>
      </c>
      <c r="F48" s="84" t="n">
        <v>507244</v>
      </c>
      <c r="G48" s="84" t="n">
        <v>49520</v>
      </c>
      <c r="H48" s="84" t="n">
        <v>783</v>
      </c>
      <c r="I48" s="84" t="n">
        <v>4447</v>
      </c>
      <c r="J48" s="84" t="n">
        <v>24052</v>
      </c>
      <c r="K48" s="84" t="n">
        <v>85419</v>
      </c>
      <c r="L48" s="84" t="inlineStr"/>
      <c r="M48" s="84" t="n">
        <v>120608</v>
      </c>
      <c r="N48" s="84" t="n">
        <v>89885</v>
      </c>
      <c r="O48" s="84" t="n">
        <v>1433364</v>
      </c>
    </row>
    <row r="49">
      <c r="A49" s="84" t="inlineStr">
        <is>
          <t>九州區</t>
        </is>
      </c>
      <c r="B49" s="84" t="inlineStr">
        <is>
          <t>大分</t>
        </is>
      </c>
      <c r="C49" s="84" t="n">
        <v>10021</v>
      </c>
      <c r="D49" s="84" t="n">
        <v>246383</v>
      </c>
      <c r="E49" s="84" t="n">
        <v>45973</v>
      </c>
      <c r="F49" s="84" t="n">
        <v>390121</v>
      </c>
      <c r="G49" s="84" t="n">
        <v>20894</v>
      </c>
      <c r="H49" s="84" t="n">
        <v>691</v>
      </c>
      <c r="I49" s="84" t="n">
        <v>3590</v>
      </c>
      <c r="J49" s="84" t="n">
        <v>5941</v>
      </c>
      <c r="K49" s="84" t="n">
        <v>73192</v>
      </c>
      <c r="L49" s="84" t="n">
        <v>2855</v>
      </c>
      <c r="M49" s="84" t="n">
        <v>28939</v>
      </c>
      <c r="N49" s="84" t="n">
        <v>75009</v>
      </c>
      <c r="O49" s="84" t="n">
        <v>903609</v>
      </c>
    </row>
    <row r="50">
      <c r="A50" s="84" t="inlineStr">
        <is>
          <t>九州區</t>
        </is>
      </c>
      <c r="B50" s="84" t="inlineStr">
        <is>
          <t>宮崎</t>
        </is>
      </c>
      <c r="C50" s="84" t="n">
        <v>6298</v>
      </c>
      <c r="D50" s="84" t="n">
        <v>181698</v>
      </c>
      <c r="E50" s="84" t="n">
        <v>29257</v>
      </c>
      <c r="F50" s="84" t="n">
        <v>259097</v>
      </c>
      <c r="G50" s="84" t="n">
        <v>14069</v>
      </c>
      <c r="H50" s="84" t="n">
        <v>330</v>
      </c>
      <c r="I50" s="84" t="n">
        <v>1517</v>
      </c>
      <c r="J50" s="84" t="n">
        <v>11171</v>
      </c>
      <c r="K50" s="84" t="n">
        <v>60934</v>
      </c>
      <c r="L50" s="84" t="n">
        <v>446</v>
      </c>
      <c r="M50" s="84" t="n">
        <v>46468</v>
      </c>
      <c r="N50" s="84" t="n">
        <v>57258</v>
      </c>
      <c r="O50" s="84" t="n">
        <v>668543</v>
      </c>
    </row>
    <row r="51">
      <c r="A51" s="84" t="inlineStr">
        <is>
          <t>九州區</t>
        </is>
      </c>
      <c r="B51" s="84" t="inlineStr">
        <is>
          <t>鹿児島</t>
        </is>
      </c>
      <c r="C51" s="84" t="n">
        <v>7621</v>
      </c>
      <c r="D51" s="84" t="n">
        <v>296742</v>
      </c>
      <c r="E51" s="84" t="n">
        <v>42167</v>
      </c>
      <c r="F51" s="84" t="n">
        <v>675982</v>
      </c>
      <c r="G51" s="84" t="n">
        <v>23834</v>
      </c>
      <c r="H51" s="84" t="n">
        <v>85</v>
      </c>
      <c r="I51" s="84" t="n">
        <v>827</v>
      </c>
      <c r="J51" s="84" t="n">
        <v>43000</v>
      </c>
      <c r="K51" s="84" t="n">
        <v>35092</v>
      </c>
      <c r="L51" s="84" t="n">
        <v>4085</v>
      </c>
      <c r="M51" s="84" t="n">
        <v>37771</v>
      </c>
      <c r="N51" s="84" t="n">
        <v>67100</v>
      </c>
      <c r="O51" s="84" t="n">
        <v>1234306</v>
      </c>
    </row>
    <row r="52">
      <c r="A52" s="84" t="inlineStr">
        <is>
          <t>九州區</t>
        </is>
      </c>
      <c r="B52" s="84" t="inlineStr">
        <is>
          <t>計</t>
        </is>
      </c>
      <c r="C52" s="84" t="n">
        <v>69767</v>
      </c>
      <c r="D52" s="84" t="n">
        <v>2335806</v>
      </c>
      <c r="E52" s="84" t="n">
        <v>579237</v>
      </c>
      <c r="F52" s="84" t="n">
        <v>3345617</v>
      </c>
      <c r="G52" s="84" t="n">
        <v>223555</v>
      </c>
      <c r="H52" s="84" t="n">
        <v>5567</v>
      </c>
      <c r="I52" s="84" t="n">
        <v>26360</v>
      </c>
      <c r="J52" s="84" t="n">
        <v>126017</v>
      </c>
      <c r="K52" s="84" t="n">
        <v>706516</v>
      </c>
      <c r="L52" s="84" t="n">
        <v>43428</v>
      </c>
      <c r="M52" s="84" t="n">
        <v>674066</v>
      </c>
      <c r="N52" s="84" t="n">
        <v>534118</v>
      </c>
      <c r="O52" s="84" t="n">
        <v>8670054</v>
      </c>
    </row>
    <row r="53">
      <c r="A53" s="84" t="inlineStr">
        <is>
          <t>沖縄</t>
        </is>
      </c>
      <c r="B53" s="84" t="inlineStr"/>
      <c r="C53" s="84" t="n">
        <v>919</v>
      </c>
      <c r="D53" s="84" t="n">
        <v>103837</v>
      </c>
      <c r="E53" s="84" t="n">
        <v>912</v>
      </c>
      <c r="F53" s="84" t="n">
        <v>148117</v>
      </c>
      <c r="G53" s="84" t="n">
        <v>15781</v>
      </c>
      <c r="H53" s="84" t="n">
        <v>5</v>
      </c>
      <c r="I53" s="84" t="inlineStr"/>
      <c r="J53" s="84" t="n">
        <v>4454</v>
      </c>
      <c r="K53" s="84" t="n">
        <v>1070</v>
      </c>
      <c r="L53" s="84" t="n">
        <v>16</v>
      </c>
      <c r="M53" s="84" t="n">
        <v>22084</v>
      </c>
      <c r="N53" s="84" t="n">
        <v>44963</v>
      </c>
      <c r="O53" s="84" t="n">
        <v>342158</v>
      </c>
    </row>
    <row r="54">
      <c r="A54" s="84" t="inlineStr">
        <is>
          <t>北海道</t>
        </is>
      </c>
      <c r="B54" s="84" t="inlineStr"/>
      <c r="C54" s="84" t="n">
        <v>7608</v>
      </c>
      <c r="D54" s="84" t="n">
        <v>165992</v>
      </c>
      <c r="E54" s="84" t="n">
        <v>135221</v>
      </c>
      <c r="F54" s="84" t="n">
        <v>667618</v>
      </c>
      <c r="G54" s="84" t="n">
        <v>102378</v>
      </c>
      <c r="H54" s="84" t="n">
        <v>790</v>
      </c>
      <c r="I54" s="84" t="n">
        <v>29887</v>
      </c>
      <c r="J54" s="84" t="n">
        <v>17405</v>
      </c>
      <c r="K54" s="84" t="n">
        <v>144926</v>
      </c>
      <c r="L54" s="84" t="n">
        <v>80118</v>
      </c>
      <c r="M54" s="84" t="n">
        <v>8459</v>
      </c>
      <c r="N54" s="84" t="n">
        <v>252936</v>
      </c>
      <c r="O54" s="84" t="n">
        <v>1613338</v>
      </c>
    </row>
    <row r="55">
      <c r="A55" s="84" t="inlineStr">
        <is>
          <t>總計</t>
        </is>
      </c>
      <c r="B55" s="84" t="inlineStr"/>
      <c r="C55" s="84" t="n">
        <v>371032</v>
      </c>
      <c r="D55" s="84" t="n">
        <v>13635673</v>
      </c>
      <c r="E55" s="84" t="n">
        <v>4576108</v>
      </c>
      <c r="F55" s="84" t="n">
        <v>20567111</v>
      </c>
      <c r="G55" s="84" t="n">
        <v>1678326</v>
      </c>
      <c r="H55" s="84" t="n">
        <v>60756</v>
      </c>
      <c r="I55" s="84" t="n">
        <v>363456</v>
      </c>
      <c r="J55" s="84" t="n">
        <v>487759</v>
      </c>
      <c r="K55" s="84" t="n">
        <v>5725499</v>
      </c>
      <c r="L55" s="84" t="n">
        <v>532832</v>
      </c>
      <c r="M55" s="84" t="n">
        <v>2862233</v>
      </c>
      <c r="N55" s="84" t="n">
        <v>4376396</v>
      </c>
      <c r="O55" s="84" t="n">
        <v>55237181</v>
      </c>
    </row>
    <row r="56">
      <c r="A56" s="84" t="inlineStr">
        <is>
          <t>明治36年度</t>
        </is>
      </c>
      <c r="B56" s="84" t="inlineStr"/>
      <c r="C56" s="84" t="n">
        <v>557238</v>
      </c>
      <c r="D56" s="84" t="n">
        <v>14291668</v>
      </c>
      <c r="E56" s="84" t="n">
        <v>8086012</v>
      </c>
      <c r="F56" s="84" t="n">
        <v>27690177</v>
      </c>
      <c r="G56" s="84" t="n">
        <v>2797410</v>
      </c>
      <c r="H56" s="84" t="n">
        <v>61057</v>
      </c>
      <c r="I56" s="84" t="n">
        <v>509548</v>
      </c>
      <c r="J56" s="84" t="n">
        <v>779072</v>
      </c>
      <c r="K56" s="84" t="n">
        <v>6434101</v>
      </c>
      <c r="L56" s="84" t="n">
        <v>664068</v>
      </c>
      <c r="M56" s="84" t="n">
        <v>4506994</v>
      </c>
      <c r="N56" s="84" t="n">
        <v>4657106</v>
      </c>
      <c r="O56" s="84" t="n">
        <v>71034451</v>
      </c>
    </row>
    <row r="57">
      <c r="A57" s="84" t="inlineStr">
        <is>
          <t>明治35年度</t>
        </is>
      </c>
      <c r="B57" s="84" t="inlineStr"/>
      <c r="C57" s="84" t="n">
        <v>595781</v>
      </c>
      <c r="D57" s="84" t="n">
        <v>13844470</v>
      </c>
      <c r="E57" s="84" t="n">
        <v>7532893</v>
      </c>
      <c r="F57" s="84" t="n">
        <v>27586995</v>
      </c>
      <c r="G57" s="84" t="n">
        <v>3743865</v>
      </c>
      <c r="H57" s="84" t="n">
        <v>52536</v>
      </c>
      <c r="I57" s="84" t="n">
        <v>519387</v>
      </c>
      <c r="J57" s="84" t="n">
        <v>879986</v>
      </c>
      <c r="K57" s="84" t="n">
        <v>6079150</v>
      </c>
      <c r="L57" s="84" t="n">
        <v>552629</v>
      </c>
      <c r="M57" s="84" t="n">
        <v>4815300</v>
      </c>
      <c r="N57" s="84" t="n">
        <v>3738275</v>
      </c>
      <c r="O57" s="84" t="n">
        <v>69941267</v>
      </c>
    </row>
    <row r="58">
      <c r="A58" s="84" t="inlineStr">
        <is>
          <t>明治34年度</t>
        </is>
      </c>
      <c r="B58" s="84" t="inlineStr"/>
      <c r="C58" s="84" t="n">
        <v>608156</v>
      </c>
      <c r="D58" s="84" t="n">
        <v>13195055</v>
      </c>
      <c r="E58" s="84" t="n">
        <v>7465841</v>
      </c>
      <c r="F58" s="84" t="n">
        <v>26062214</v>
      </c>
      <c r="G58" s="84" t="n">
        <v>3989783</v>
      </c>
      <c r="H58" s="84" t="n">
        <v>41670</v>
      </c>
      <c r="I58" s="84" t="n">
        <v>469813</v>
      </c>
      <c r="J58" s="84" t="n">
        <v>968102</v>
      </c>
      <c r="K58" s="84" t="n">
        <v>4939668</v>
      </c>
      <c r="L58" s="84" t="n">
        <v>647421</v>
      </c>
      <c r="M58" s="84" t="n">
        <v>4888836</v>
      </c>
      <c r="N58" s="84" t="n">
        <v>3317918</v>
      </c>
      <c r="O58" s="84" t="n">
        <v>66594477</v>
      </c>
    </row>
    <row r="59">
      <c r="A59" s="84" t="inlineStr">
        <is>
          <t>明治33年度</t>
        </is>
      </c>
      <c r="B59" s="84" t="inlineStr"/>
      <c r="C59" s="84" t="n">
        <v>539037</v>
      </c>
      <c r="D59" s="84" t="n">
        <v>12221150</v>
      </c>
      <c r="E59" s="84" t="n">
        <v>8232210</v>
      </c>
      <c r="F59" s="84" t="n">
        <v>21635294</v>
      </c>
      <c r="G59" s="84" t="n">
        <v>4398793</v>
      </c>
      <c r="H59" s="84" t="n">
        <v>34805</v>
      </c>
      <c r="I59" s="84" t="n">
        <v>449733</v>
      </c>
      <c r="J59" s="84" t="n">
        <v>697675</v>
      </c>
      <c r="K59" s="84" t="n">
        <v>3625660</v>
      </c>
      <c r="L59" s="84" t="n">
        <v>568448</v>
      </c>
      <c r="M59" s="84" t="n">
        <v>3958311</v>
      </c>
      <c r="N59" s="84" t="n">
        <v>2688942</v>
      </c>
      <c r="O59" s="84" t="n">
        <v>59050058</v>
      </c>
    </row>
    <row r="60">
      <c r="A60" s="84" t="inlineStr">
        <is>
          <t>明治32年度</t>
        </is>
      </c>
      <c r="B60" s="84" t="inlineStr"/>
      <c r="C60" s="84" t="n">
        <v>481214</v>
      </c>
      <c r="D60" s="84" t="n">
        <v>11515996</v>
      </c>
      <c r="E60" s="84" t="n">
        <v>7134080</v>
      </c>
      <c r="F60" s="84" t="n">
        <v>17321111</v>
      </c>
      <c r="G60" s="84" t="n">
        <v>4691175</v>
      </c>
      <c r="H60" s="84" t="n">
        <v>34804</v>
      </c>
      <c r="I60" s="84" t="n">
        <v>411832</v>
      </c>
      <c r="J60" s="84" t="n">
        <v>571067</v>
      </c>
      <c r="K60" s="84" t="n">
        <v>2630666</v>
      </c>
      <c r="L60" s="84" t="n">
        <v>319372</v>
      </c>
      <c r="M60" s="84" t="n">
        <v>3123480</v>
      </c>
      <c r="N60" s="84" t="n">
        <v>1904479</v>
      </c>
      <c r="O60" s="84" t="n">
        <v>50139276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85" t="inlineStr">
        <is>
          <t>data_start_row</t>
        </is>
      </c>
      <c r="B1" s="85" t="n">
        <v>3</v>
      </c>
    </row>
    <row r="2">
      <c r="A2" s="85" t="inlineStr">
        <is>
          <t>updated_date</t>
        </is>
      </c>
      <c r="B2" s="86" t="n">
        <v>44537</v>
      </c>
    </row>
    <row r="3">
      <c r="A3" s="85" t="inlineStr">
        <is>
          <t>updated_by</t>
        </is>
      </c>
      <c r="B3" s="85" t="inlineStr"/>
    </row>
    <row r="4">
      <c r="A4" s="85" t="inlineStr">
        <is>
          <t>source</t>
        </is>
      </c>
      <c r="B4" s="85" t="inlineStr">
        <is>
          <t>日本帝国第二十六統計年鑑</t>
        </is>
      </c>
    </row>
    <row r="5">
      <c r="A5" s="85" t="inlineStr">
        <is>
          <t>year</t>
        </is>
      </c>
      <c r="B5" s="85" t="n">
        <v>1907</v>
      </c>
    </row>
    <row r="6">
      <c r="A6" s="85" t="inlineStr">
        <is>
          <t>tab_no</t>
        </is>
      </c>
      <c r="B6" s="85" t="n">
        <v>438</v>
      </c>
    </row>
    <row r="7">
      <c r="A7" s="85" t="inlineStr">
        <is>
          <t>tab_title</t>
        </is>
      </c>
      <c r="B7" s="85" t="inlineStr">
        <is>
          <t>町村支出</t>
        </is>
      </c>
    </row>
    <row r="8">
      <c r="A8" s="85" t="inlineStr">
        <is>
          <t>tab_year</t>
        </is>
      </c>
      <c r="B8" s="85" t="inlineStr">
        <is>
          <t>1904年度</t>
        </is>
      </c>
    </row>
    <row r="9">
      <c r="A9" s="85" t="inlineStr">
        <is>
          <t>tab_yearjp</t>
        </is>
      </c>
      <c r="B9" s="85" t="inlineStr">
        <is>
          <t>明治37年度</t>
        </is>
      </c>
    </row>
    <row r="10" ht="28.5" customHeight="1">
      <c r="A10" s="85" t="inlineStr">
        <is>
          <t>remark_tab</t>
        </is>
      </c>
      <c r="B10" s="85" t="inlineStr">
        <is>
          <t>表中其他諸費ハ基本財產及蓄積金、報時費、公園費、水道費、寄附及補助金、補充金、割戻金及雜支出等ヲ合算セシモノナリ</t>
        </is>
      </c>
    </row>
    <row r="11">
      <c r="A11" s="85" t="inlineStr">
        <is>
          <t>remark_editor</t>
        </is>
      </c>
      <c r="B11" s="85" t="n"/>
    </row>
    <row r="12">
      <c r="A12" s="85" t="inlineStr">
        <is>
          <t>changelog</t>
        </is>
      </c>
      <c r="B12" s="85" t="inlineStr"/>
    </row>
    <row r="13">
      <c r="A13" s="85" t="n"/>
      <c r="B13" s="85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2021-12-16T04:25:08Z</dcterms:modified>
  <cp:lastModifiedBy>fujiya</cp:lastModifiedBy>
</cp:coreProperties>
</file>