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9465" windowHeight="12165"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3">
    <numFmt numFmtId="164" formatCode="[Red][&gt;0]General;[Red][&lt;0]\-General;[Black]General"/>
    <numFmt numFmtId="165" formatCode="[Red]@"/>
    <numFmt numFmtId="166" formatCode="[Red][&gt;0]#,##0;[Red][&lt;0]-#,##0;[Black]#,##0;[Red]@"/>
  </numFmts>
  <fonts count="9">
    <font>
      <name val="源ノ角ゴシック Code JP R"/>
      <family val="2"/>
      <color theme="1"/>
      <sz val="11"/>
      <scheme val="minor"/>
    </font>
    <font>
      <name val="源ノ角ゴシック Code JP R"/>
      <charset val="128"/>
      <family val="3"/>
      <sz val="6"/>
      <scheme val="minor"/>
    </font>
    <font>
      <name val="ＭＳ ゴシック"/>
      <charset val="128"/>
      <family val="3"/>
      <color theme="1"/>
      <sz val="11"/>
    </font>
    <font>
      <name val="ＭＳ ゴシック"/>
      <charset val="128"/>
      <family val="3"/>
      <sz val="11"/>
    </font>
    <font>
      <name val="ＭＳ Ｐゴシック"/>
      <charset val="128"/>
      <family val="3"/>
      <sz val="11"/>
    </font>
    <font>
      <name val="源ノ角ゴシック Code JP N"/>
      <charset val="128"/>
      <family val="2"/>
      <sz val="6"/>
    </font>
    <font>
      <name val="ＭＳ Ｐゴシック"/>
      <charset val="128"/>
      <family val="3"/>
      <color rgb="FF000000"/>
      <sz val="11"/>
    </font>
    <font>
      <name val="ＭＳ Ｐゴシック"/>
      <charset val="128"/>
      <family val="3"/>
      <color theme="1"/>
      <sz val="11"/>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cellStyleXfs>
  <cellXfs count="34">
    <xf numFmtId="0" fontId="0" fillId="0" borderId="0" pivotButton="0" quotePrefix="0" xfId="0"/>
    <xf numFmtId="0" fontId="2" fillId="0" borderId="0" applyAlignment="1" pivotButton="0" quotePrefix="0" xfId="0">
      <alignment horizontal="right"/>
    </xf>
    <xf numFmtId="0" fontId="2" fillId="0" borderId="0" applyAlignment="1" pivotButton="0" quotePrefix="0" xfId="0">
      <alignment horizontal="left" vertical="top"/>
    </xf>
    <xf numFmtId="3" fontId="0" fillId="0" borderId="0" pivotButton="0" quotePrefix="0" xfId="0"/>
    <xf numFmtId="0" fontId="0" fillId="0" borderId="0" applyAlignment="1" pivotButton="0" quotePrefix="0" xfId="0">
      <alignment vertical="center"/>
    </xf>
    <xf numFmtId="0" fontId="3" fillId="0" borderId="0" applyAlignment="1" pivotButton="0" quotePrefix="0" xfId="0">
      <alignment vertical="center"/>
    </xf>
    <xf numFmtId="0" fontId="4" fillId="0" borderId="0" applyAlignment="1" pivotButton="0" quotePrefix="0" xfId="0">
      <alignment horizontal="left" vertical="center"/>
    </xf>
    <xf numFmtId="0" fontId="2" fillId="0" borderId="0" pivotButton="0" quotePrefix="0" xfId="0"/>
    <xf numFmtId="0" fontId="3" fillId="0" borderId="0" pivotButton="0" quotePrefix="0" xfId="0"/>
    <xf numFmtId="14" fontId="4" fillId="0" borderId="0" applyAlignment="1" pivotButton="0" quotePrefix="0" xfId="0">
      <alignment horizontal="left" vertical="center"/>
    </xf>
    <xf numFmtId="0" fontId="4" fillId="0" borderId="0" applyAlignment="1" pivotButton="0" quotePrefix="0" xfId="0">
      <alignment horizontal="left"/>
    </xf>
    <xf numFmtId="0" fontId="4" fillId="0" borderId="0" applyAlignment="1" pivotButton="0" quotePrefix="0" xfId="0">
      <alignment vertical="center"/>
    </xf>
    <xf numFmtId="58" fontId="4" fillId="0" borderId="0" applyAlignment="1" pivotButton="0" quotePrefix="0" xfId="0">
      <alignment horizontal="left"/>
    </xf>
    <xf numFmtId="0" fontId="6" fillId="0" borderId="0" applyAlignment="1" pivotButton="0" quotePrefix="0" xfId="0">
      <alignment vertical="top" wrapText="1"/>
    </xf>
    <xf numFmtId="0" fontId="7" fillId="0" borderId="0" applyAlignment="1" pivotButton="0" quotePrefix="0" xfId="0">
      <alignment horizontal="left" vertical="top" wrapText="1"/>
    </xf>
    <xf numFmtId="0" fontId="4" fillId="0" borderId="0" applyAlignment="1" pivotButton="0" quotePrefix="0" xfId="0">
      <alignment horizontal="left" wrapText="1"/>
    </xf>
    <xf numFmtId="0" fontId="7" fillId="0" borderId="0" pivotButton="0" quotePrefix="0" xfId="0"/>
    <xf numFmtId="0" fontId="7" fillId="0" borderId="0" applyAlignment="1" pivotButton="0" quotePrefix="0" xfId="0">
      <alignment horizontal="left"/>
    </xf>
    <xf numFmtId="0" fontId="2" fillId="0" borderId="0" applyAlignment="1" pivotButton="0" quotePrefix="0" xfId="0">
      <alignment horizontal="left"/>
    </xf>
    <xf numFmtId="164" fontId="2" fillId="2" borderId="0" applyAlignment="1" pivotButton="0" quotePrefix="0" xfId="0">
      <alignment horizontal="left" vertical="top"/>
    </xf>
    <xf numFmtId="164" fontId="2" fillId="2" borderId="0" applyAlignment="1" pivotButton="0" quotePrefix="0" xfId="0">
      <alignment horizontal="right"/>
    </xf>
    <xf numFmtId="0" fontId="2" fillId="0" borderId="0" applyAlignment="1" pivotButton="0" quotePrefix="0" xfId="0">
      <alignment horizontal="left" vertical="top"/>
    </xf>
    <xf numFmtId="0" fontId="2" fillId="0" borderId="0" applyAlignment="1" pivotButton="0" quotePrefix="0" xfId="0">
      <alignment horizontal="left" vertical="top" wrapText="1"/>
    </xf>
    <xf numFmtId="164" fontId="2" fillId="2" borderId="0" applyAlignment="1" pivotButton="0" quotePrefix="0" xfId="0">
      <alignment horizontal="right" vertical="top" wrapText="1"/>
    </xf>
    <xf numFmtId="0" fontId="8" fillId="0" borderId="1" applyAlignment="1" pivotButton="0" quotePrefix="0" xfId="0">
      <alignment horizontal="general" vertical="center"/>
    </xf>
    <xf numFmtId="164" fontId="2" fillId="2" borderId="0" applyAlignment="1" pivotButton="0" quotePrefix="0" xfId="0">
      <alignment horizontal="right"/>
    </xf>
    <xf numFmtId="165" fontId="8" fillId="3" borderId="1" applyAlignment="1" pivotButton="0" quotePrefix="0" xfId="0">
      <alignment horizontal="general" vertical="center"/>
    </xf>
    <xf numFmtId="166" fontId="8" fillId="3" borderId="1" applyAlignment="1" pivotButton="0" quotePrefix="0" xfId="0">
      <alignment horizontal="general" vertical="center"/>
    </xf>
    <xf numFmtId="3" fontId="8" fillId="0" borderId="1" applyAlignment="1" pivotButton="0" quotePrefix="0" xfId="0">
      <alignment horizontal="general" vertical="center"/>
    </xf>
    <xf numFmtId="165" fontId="8" fillId="3" borderId="1" applyAlignment="1" pivotButton="0" quotePrefix="0" xfId="0">
      <alignment horizontal="general" vertical="center"/>
    </xf>
    <xf numFmtId="0" fontId="8" fillId="0" borderId="1" applyAlignment="1" pivotButton="0" quotePrefix="0" xfId="0">
      <alignment horizontal="general" vertical="center"/>
    </xf>
    <xf numFmtId="0" fontId="8" fillId="0" borderId="1" applyAlignment="1" pivotButton="0" quotePrefix="0" xfId="0">
      <alignment horizontal="left" vertical="center" wrapText="1"/>
    </xf>
    <xf numFmtId="14" fontId="8" fillId="0" borderId="1" applyAlignment="1" pivotButton="0" quotePrefix="0" xfId="0">
      <alignment horizontal="left" vertical="center" wrapText="1"/>
    </xf>
    <xf numFmtId="58" fontId="8" fillId="0" borderId="1" applyAlignment="1" pivotButton="0" quotePrefix="0" xfId="0">
      <alignment horizontal="left" vertical="center" wrapText="1"/>
    </xf>
  </cellXfs>
  <cellStyles count="1">
    <cellStyle name="標準"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F61"/>
  <sheetViews>
    <sheetView tabSelected="0" topLeftCell="A1" zoomScale="100" zoomScaleNormal="100" workbookViewId="0">
      <pane xSplit="2" ySplit="7" topLeftCell="C8" activePane="bottomRight" state="frozen"/>
      <selection pane="topRight" activeCell="A1" sqref="A1"/>
      <selection pane="bottomLeft" activeCell="A8" sqref="A8"/>
      <selection pane="bottomRight" activeCell="G17" sqref="G17"/>
    </sheetView>
  </sheetViews>
  <sheetFormatPr baseColWidth="8" defaultColWidth="9.125" defaultRowHeight="13.5"/>
  <cols>
    <col width="11.625" bestFit="1" customWidth="1" style="1" min="1" max="1"/>
    <col width="11.625" customWidth="1" style="1" min="2" max="2"/>
    <col width="14.125" bestFit="1" customWidth="1" style="1" min="3" max="3"/>
    <col width="14.125" customWidth="1" style="1" min="4" max="4"/>
    <col width="13.875" bestFit="1" customWidth="1" style="1" min="5" max="5"/>
    <col width="11.5" customWidth="1" style="1" min="6" max="6"/>
    <col width="9.125" customWidth="1" style="1" min="7" max="16384"/>
  </cols>
  <sheetData>
    <row r="1" ht="27" customHeight="1">
      <c r="A1" s="30" t="inlineStr">
        <is>
          <t>地方</t>
        </is>
      </c>
      <c r="B1" s="30" t="inlineStr">
        <is>
          <t>府県</t>
        </is>
      </c>
      <c r="C1" s="30" t="inlineStr">
        <is>
          <t>會數</t>
        </is>
      </c>
      <c r="D1" s="30" t="inlineStr">
        <is>
          <t>議員</t>
        </is>
      </c>
      <c r="E1" s="30" t="inlineStr">
        <is>
          <t>選擧權ヲ有スル者</t>
        </is>
      </c>
      <c r="F1" s="30" t="inlineStr">
        <is>
          <t>被選擧權ヲ有スル者</t>
        </is>
      </c>
    </row>
    <row r="2" customFormat="1" s="25">
      <c r="A2" s="29" t="inlineStr">
        <is>
          <t>check</t>
        </is>
      </c>
      <c r="B2" s="29" t="inlineStr">
        <is>
          <t>本州中區</t>
        </is>
      </c>
      <c r="C2" s="27">
        <f>SUM(C8:C24)-C25</f>
        <v/>
      </c>
      <c r="D2" s="27">
        <f>SUM(D8:D24)-D25</f>
        <v/>
      </c>
      <c r="E2" s="27">
        <f>SUM(E8:E24)-E25</f>
        <v/>
      </c>
      <c r="F2" s="27">
        <f>SUM(F8:F24)-F25</f>
        <v/>
      </c>
    </row>
    <row r="3" customFormat="1" s="25">
      <c r="A3" s="29" t="inlineStr">
        <is>
          <t>check</t>
        </is>
      </c>
      <c r="B3" s="29" t="inlineStr">
        <is>
          <t>本州北區</t>
        </is>
      </c>
      <c r="C3" s="27">
        <f>SUM(C26:C32)-C33</f>
        <v/>
      </c>
      <c r="D3" s="27">
        <f>SUM(D26:D32)-D33</f>
        <v/>
      </c>
      <c r="E3" s="27">
        <f>SUM(E26:E32)-E33</f>
        <v/>
      </c>
      <c r="F3" s="27">
        <f>SUM(F26:F32)-F33</f>
        <v/>
      </c>
    </row>
    <row r="4" customFormat="1" s="25">
      <c r="A4" s="29" t="inlineStr">
        <is>
          <t>check</t>
        </is>
      </c>
      <c r="B4" s="29" t="inlineStr">
        <is>
          <t>本州西區</t>
        </is>
      </c>
      <c r="C4" s="27">
        <f>SUM(C34:C43)-C44</f>
        <v/>
      </c>
      <c r="D4" s="27">
        <f>SUM(D34:D43)-D44</f>
        <v/>
      </c>
      <c r="E4" s="27">
        <f>SUM(E34:E43)-E44</f>
        <v/>
      </c>
      <c r="F4" s="27">
        <f>SUM(F34:F43)-F44</f>
        <v/>
      </c>
    </row>
    <row r="5" customFormat="1" s="25">
      <c r="A5" s="29" t="inlineStr">
        <is>
          <t>check</t>
        </is>
      </c>
      <c r="B5" s="29" t="inlineStr">
        <is>
          <t>四國區</t>
        </is>
      </c>
      <c r="C5" s="27">
        <f>SUM(C45:C48)-C49</f>
        <v/>
      </c>
      <c r="D5" s="27">
        <f>SUM(D45:D48)-D49</f>
        <v/>
      </c>
      <c r="E5" s="27">
        <f>SUM(E45:E48)-E49</f>
        <v/>
      </c>
      <c r="F5" s="27">
        <f>SUM(F45:F48)-F49</f>
        <v/>
      </c>
    </row>
    <row r="6" customFormat="1" s="25">
      <c r="A6" s="29" t="inlineStr">
        <is>
          <t>check</t>
        </is>
      </c>
      <c r="B6" s="29" t="inlineStr">
        <is>
          <t>九州區</t>
        </is>
      </c>
      <c r="C6" s="27">
        <f>SUM(C50:C56)-C57</f>
        <v/>
      </c>
      <c r="D6" s="27">
        <f>SUM(D50:D56)-D57</f>
        <v/>
      </c>
      <c r="E6" s="27">
        <f>SUM(E50:E56)-E57</f>
        <v/>
      </c>
      <c r="F6" s="27">
        <f>SUM(F50:F56)-F57</f>
        <v/>
      </c>
    </row>
    <row r="7" customFormat="1" s="25">
      <c r="A7" s="29" t="inlineStr">
        <is>
          <t>check</t>
        </is>
      </c>
      <c r="B7" s="29" t="inlineStr">
        <is>
          <t>總計</t>
        </is>
      </c>
      <c r="C7" s="27">
        <f>SUMIF($B$8:$B$57,"&lt;&gt;計",C8:C57)-C58</f>
        <v/>
      </c>
      <c r="D7" s="27">
        <f>SUMIF($B$8:$B$57,"&lt;&gt;計",D8:D57)-D58</f>
        <v/>
      </c>
      <c r="E7" s="27">
        <f>SUMIF($B$8:$B$57,"&lt;&gt;計",E8:E57)-E58</f>
        <v/>
      </c>
      <c r="F7" s="27">
        <f>SUMIF($B$8:$B$57,"&lt;&gt;計",F8:F57)-F58</f>
        <v/>
      </c>
    </row>
    <row r="8">
      <c r="A8" s="30" t="inlineStr">
        <is>
          <t>本州中區</t>
        </is>
      </c>
      <c r="B8" s="30" t="inlineStr">
        <is>
          <t>東京</t>
        </is>
      </c>
      <c r="C8" s="28" t="n">
        <v>8</v>
      </c>
      <c r="D8" s="28" t="n">
        <v>173</v>
      </c>
      <c r="E8" s="28" t="n">
        <v>23951</v>
      </c>
      <c r="F8" s="28" t="n">
        <v>16298</v>
      </c>
    </row>
    <row r="9">
      <c r="A9" s="30" t="inlineStr">
        <is>
          <t>本州中區</t>
        </is>
      </c>
      <c r="B9" s="30" t="inlineStr">
        <is>
          <t>神奈川</t>
        </is>
      </c>
      <c r="C9" s="28" t="n">
        <v>11</v>
      </c>
      <c r="D9" s="28" t="n">
        <v>211</v>
      </c>
      <c r="E9" s="28" t="n">
        <v>30926</v>
      </c>
      <c r="F9" s="28" t="n">
        <v>23099</v>
      </c>
    </row>
    <row r="10">
      <c r="A10" s="30" t="inlineStr">
        <is>
          <t>本州中區</t>
        </is>
      </c>
      <c r="B10" s="30" t="inlineStr">
        <is>
          <t>埼玉</t>
        </is>
      </c>
      <c r="C10" s="28" t="n">
        <v>9</v>
      </c>
      <c r="D10" s="28" t="n">
        <v>238</v>
      </c>
      <c r="E10" s="28" t="n">
        <v>62184</v>
      </c>
      <c r="F10" s="28" t="n">
        <v>42862</v>
      </c>
    </row>
    <row r="11">
      <c r="A11" s="30" t="inlineStr">
        <is>
          <t>本州中區</t>
        </is>
      </c>
      <c r="B11" s="30" t="inlineStr">
        <is>
          <t>千葉</t>
        </is>
      </c>
      <c r="C11" s="28" t="n">
        <v>12</v>
      </c>
      <c r="D11" s="28" t="n">
        <v>318</v>
      </c>
      <c r="E11" s="28" t="n">
        <v>64076</v>
      </c>
      <c r="F11" s="28" t="n">
        <v>48840</v>
      </c>
    </row>
    <row r="12">
      <c r="A12" s="30" t="inlineStr">
        <is>
          <t>本州中區</t>
        </is>
      </c>
      <c r="B12" s="30" t="inlineStr">
        <is>
          <t>茨城</t>
        </is>
      </c>
      <c r="C12" s="28" t="n">
        <v>14</v>
      </c>
      <c r="D12" s="28" t="n">
        <v>396</v>
      </c>
      <c r="E12" s="28" t="n">
        <v>62249</v>
      </c>
      <c r="F12" s="28" t="n">
        <v>49337</v>
      </c>
    </row>
    <row r="13">
      <c r="A13" s="30" t="inlineStr">
        <is>
          <t>本州中區</t>
        </is>
      </c>
      <c r="B13" s="30" t="inlineStr">
        <is>
          <t>栃木</t>
        </is>
      </c>
      <c r="C13" s="28" t="n">
        <v>8</v>
      </c>
      <c r="D13" s="28" t="n">
        <v>193</v>
      </c>
      <c r="E13" s="28" t="n">
        <v>38680</v>
      </c>
      <c r="F13" s="28" t="n">
        <v>31647</v>
      </c>
    </row>
    <row r="14">
      <c r="A14" s="30" t="inlineStr">
        <is>
          <t>本州中區</t>
        </is>
      </c>
      <c r="B14" s="30" t="inlineStr">
        <is>
          <t>群馬</t>
        </is>
      </c>
      <c r="C14" s="28" t="n">
        <v>11</v>
      </c>
      <c r="D14" s="28" t="n">
        <v>235</v>
      </c>
      <c r="E14" s="28" t="n">
        <v>41343</v>
      </c>
      <c r="F14" s="28" t="n">
        <v>30199</v>
      </c>
    </row>
    <row r="15">
      <c r="A15" s="30" t="inlineStr">
        <is>
          <t>本州中區</t>
        </is>
      </c>
      <c r="B15" s="30" t="inlineStr">
        <is>
          <t>長野</t>
        </is>
      </c>
      <c r="C15" s="28" t="n">
        <v>16</v>
      </c>
      <c r="D15" s="28" t="n">
        <v>411</v>
      </c>
      <c r="E15" s="28" t="n">
        <v>71949</v>
      </c>
      <c r="F15" s="28" t="n">
        <v>49041</v>
      </c>
    </row>
    <row r="16">
      <c r="A16" s="30" t="inlineStr">
        <is>
          <t>本州中區</t>
        </is>
      </c>
      <c r="B16" s="30" t="inlineStr">
        <is>
          <t>山梨</t>
        </is>
      </c>
      <c r="C16" s="28" t="n">
        <v>9</v>
      </c>
      <c r="D16" s="28" t="n">
        <v>223</v>
      </c>
      <c r="E16" s="28" t="n">
        <v>19271</v>
      </c>
      <c r="F16" s="28" t="n">
        <v>13601</v>
      </c>
    </row>
    <row r="17">
      <c r="A17" s="30" t="inlineStr">
        <is>
          <t>本州中區</t>
        </is>
      </c>
      <c r="B17" s="30" t="inlineStr">
        <is>
          <t>静岡</t>
        </is>
      </c>
      <c r="C17" s="28" t="n">
        <v>13</v>
      </c>
      <c r="D17" s="28" t="n">
        <v>332</v>
      </c>
      <c r="E17" s="28" t="n">
        <v>55661</v>
      </c>
      <c r="F17" s="28" t="n">
        <v>38331</v>
      </c>
    </row>
    <row r="18">
      <c r="A18" s="30" t="inlineStr">
        <is>
          <t>本州中區</t>
        </is>
      </c>
      <c r="B18" s="30" t="inlineStr">
        <is>
          <t>愛知</t>
        </is>
      </c>
      <c r="C18" s="28" t="n">
        <v>18</v>
      </c>
      <c r="D18" s="28" t="n">
        <v>485</v>
      </c>
      <c r="E18" s="28" t="n">
        <v>88827</v>
      </c>
      <c r="F18" s="28" t="n">
        <v>67459</v>
      </c>
    </row>
    <row r="19">
      <c r="A19" s="30" t="inlineStr">
        <is>
          <t>本州中區</t>
        </is>
      </c>
      <c r="B19" s="30" t="inlineStr">
        <is>
          <t>三重</t>
        </is>
      </c>
      <c r="C19" s="28" t="n">
        <v>15</v>
      </c>
      <c r="D19" s="28" t="n">
        <v>362</v>
      </c>
      <c r="E19" s="28" t="n">
        <v>58145</v>
      </c>
      <c r="F19" s="28" t="n">
        <v>46998</v>
      </c>
    </row>
    <row r="20">
      <c r="A20" s="30" t="inlineStr">
        <is>
          <t>本州中區</t>
        </is>
      </c>
      <c r="B20" s="30" t="inlineStr">
        <is>
          <t>岐阜</t>
        </is>
      </c>
      <c r="C20" s="28" t="n">
        <v>18</v>
      </c>
      <c r="D20" s="28" t="n">
        <v>381</v>
      </c>
      <c r="E20" s="28" t="n">
        <v>49347</v>
      </c>
      <c r="F20" s="28" t="n">
        <v>36062</v>
      </c>
    </row>
    <row r="21">
      <c r="A21" s="30" t="inlineStr">
        <is>
          <t>本州中區</t>
        </is>
      </c>
      <c r="B21" s="30" t="inlineStr">
        <is>
          <t>滋賀</t>
        </is>
      </c>
      <c r="C21" s="28" t="n">
        <v>12</v>
      </c>
      <c r="D21" s="28" t="n">
        <v>221</v>
      </c>
      <c r="E21" s="28" t="n">
        <v>48080</v>
      </c>
      <c r="F21" s="28" t="n">
        <v>39820</v>
      </c>
    </row>
    <row r="22">
      <c r="A22" s="30" t="inlineStr">
        <is>
          <t>本州中區</t>
        </is>
      </c>
      <c r="B22" s="30" t="inlineStr">
        <is>
          <t>福井</t>
        </is>
      </c>
      <c r="C22" s="28" t="n">
        <v>11</v>
      </c>
      <c r="D22" s="28" t="n">
        <v>205</v>
      </c>
      <c r="E22" s="28" t="n">
        <v>31058</v>
      </c>
      <c r="F22" s="28" t="n">
        <v>24255</v>
      </c>
    </row>
    <row r="23">
      <c r="A23" s="30" t="inlineStr">
        <is>
          <t>本州中區</t>
        </is>
      </c>
      <c r="B23" s="30" t="inlineStr">
        <is>
          <t>石川</t>
        </is>
      </c>
      <c r="C23" s="28" t="n">
        <v>8</v>
      </c>
      <c r="D23" s="28" t="n">
        <v>237</v>
      </c>
      <c r="E23" s="28" t="n">
        <v>35141</v>
      </c>
      <c r="F23" s="28" t="n">
        <v>27838</v>
      </c>
    </row>
    <row r="24">
      <c r="A24" s="30" t="inlineStr">
        <is>
          <t>本州中區</t>
        </is>
      </c>
      <c r="B24" s="30" t="inlineStr">
        <is>
          <t>富山</t>
        </is>
      </c>
      <c r="C24" s="28" t="n">
        <v>8</v>
      </c>
      <c r="D24" s="28" t="n">
        <v>267</v>
      </c>
      <c r="E24" s="28" t="n">
        <v>32098</v>
      </c>
      <c r="F24" s="28" t="n">
        <v>25543</v>
      </c>
    </row>
    <row r="25">
      <c r="A25" s="30" t="inlineStr">
        <is>
          <t>本州中區</t>
        </is>
      </c>
      <c r="B25" s="30" t="inlineStr">
        <is>
          <t>計</t>
        </is>
      </c>
      <c r="C25" s="28" t="n">
        <v>201</v>
      </c>
      <c r="D25" s="28" t="n">
        <v>4888</v>
      </c>
      <c r="E25" s="28" t="n">
        <v>812986</v>
      </c>
      <c r="F25" s="28" t="n">
        <v>611230</v>
      </c>
    </row>
    <row r="26">
      <c r="A26" s="30" t="inlineStr">
        <is>
          <t>本州北區</t>
        </is>
      </c>
      <c r="B26" s="30" t="inlineStr">
        <is>
          <t>新潟</t>
        </is>
      </c>
      <c r="C26" s="28" t="n">
        <v>12</v>
      </c>
      <c r="D26" s="28" t="n">
        <v>379</v>
      </c>
      <c r="E26" s="28" t="n">
        <v>73092</v>
      </c>
      <c r="F26" s="28" t="n">
        <v>55206</v>
      </c>
    </row>
    <row r="27">
      <c r="A27" s="30" t="inlineStr">
        <is>
          <t>本州北區</t>
        </is>
      </c>
      <c r="B27" s="30" t="inlineStr">
        <is>
          <t>福島</t>
        </is>
      </c>
      <c r="C27" s="28" t="n">
        <v>17</v>
      </c>
      <c r="D27" s="28" t="n">
        <v>400</v>
      </c>
      <c r="E27" s="28" t="n">
        <v>59170</v>
      </c>
      <c r="F27" s="28" t="n">
        <v>47637</v>
      </c>
    </row>
    <row r="28">
      <c r="A28" s="30" t="inlineStr">
        <is>
          <t>本州北區</t>
        </is>
      </c>
      <c r="B28" s="30" t="inlineStr">
        <is>
          <t>宮城</t>
        </is>
      </c>
      <c r="C28" s="28" t="n">
        <v>16</v>
      </c>
      <c r="D28" s="28" t="n">
        <v>323</v>
      </c>
      <c r="E28" s="28" t="n">
        <v>29153</v>
      </c>
      <c r="F28" s="28" t="n">
        <v>21979</v>
      </c>
    </row>
    <row r="29">
      <c r="A29" s="30" t="inlineStr">
        <is>
          <t>本州北區</t>
        </is>
      </c>
      <c r="B29" s="30" t="inlineStr">
        <is>
          <t>山形</t>
        </is>
      </c>
      <c r="C29" s="28" t="n">
        <v>11</v>
      </c>
      <c r="D29" s="28" t="n">
        <v>269</v>
      </c>
      <c r="E29" s="28" t="n">
        <v>36254</v>
      </c>
      <c r="F29" s="28" t="n">
        <v>29239</v>
      </c>
    </row>
    <row r="30">
      <c r="A30" s="30" t="inlineStr">
        <is>
          <t>本州北區</t>
        </is>
      </c>
      <c r="B30" s="30" t="inlineStr">
        <is>
          <t>秋田</t>
        </is>
      </c>
      <c r="C30" s="28" t="n">
        <v>9</v>
      </c>
      <c r="D30" s="28" t="n">
        <v>229</v>
      </c>
      <c r="E30" s="28" t="n">
        <v>31059</v>
      </c>
      <c r="F30" s="28" t="n">
        <v>24092</v>
      </c>
    </row>
    <row r="31">
      <c r="A31" s="30" t="inlineStr">
        <is>
          <t>本州北區</t>
        </is>
      </c>
      <c r="B31" s="30" t="inlineStr">
        <is>
          <t>岩手</t>
        </is>
      </c>
      <c r="C31" s="28" t="n">
        <v>13</v>
      </c>
      <c r="D31" s="28" t="n">
        <v>261</v>
      </c>
      <c r="E31" s="28" t="n">
        <v>33181</v>
      </c>
      <c r="F31" s="28" t="n">
        <v>24435</v>
      </c>
    </row>
    <row r="32">
      <c r="A32" s="30" t="inlineStr">
        <is>
          <t>本州北區</t>
        </is>
      </c>
      <c r="B32" s="30" t="inlineStr">
        <is>
          <t>青森</t>
        </is>
      </c>
      <c r="C32" s="28" t="n">
        <v>8</v>
      </c>
      <c r="D32" s="28" t="n">
        <v>172</v>
      </c>
      <c r="E32" s="28" t="n">
        <v>23248</v>
      </c>
      <c r="F32" s="28" t="n">
        <v>16993</v>
      </c>
    </row>
    <row r="33">
      <c r="A33" s="30" t="inlineStr">
        <is>
          <t>本州北區</t>
        </is>
      </c>
      <c r="B33" s="30" t="inlineStr">
        <is>
          <t>計</t>
        </is>
      </c>
      <c r="C33" s="28" t="n">
        <v>86</v>
      </c>
      <c r="D33" s="28" t="n">
        <v>2033</v>
      </c>
      <c r="E33" s="28" t="n">
        <v>285157</v>
      </c>
      <c r="F33" s="28" t="n">
        <v>219581</v>
      </c>
    </row>
    <row r="34">
      <c r="A34" s="30" t="inlineStr">
        <is>
          <t>本州西區</t>
        </is>
      </c>
      <c r="B34" s="30" t="inlineStr">
        <is>
          <t>京都</t>
        </is>
      </c>
      <c r="C34" s="28" t="n">
        <v>18</v>
      </c>
      <c r="D34" s="28" t="n">
        <v>373</v>
      </c>
      <c r="E34" s="28" t="n">
        <v>37441</v>
      </c>
      <c r="F34" s="28" t="n">
        <v>27932</v>
      </c>
    </row>
    <row r="35">
      <c r="A35" s="30" t="inlineStr">
        <is>
          <t>本州西區</t>
        </is>
      </c>
      <c r="B35" s="30" t="inlineStr">
        <is>
          <t>大阪</t>
        </is>
      </c>
      <c r="C35" s="28" t="n">
        <v>9</v>
      </c>
      <c r="D35" s="28" t="n">
        <v>271</v>
      </c>
      <c r="E35" s="28" t="n">
        <v>32498</v>
      </c>
      <c r="F35" s="28" t="n">
        <v>26479</v>
      </c>
    </row>
    <row r="36">
      <c r="A36" s="30" t="inlineStr">
        <is>
          <t>本州西區</t>
        </is>
      </c>
      <c r="B36" s="30" t="inlineStr">
        <is>
          <t>奈良</t>
        </is>
      </c>
      <c r="C36" s="28" t="n">
        <v>10</v>
      </c>
      <c r="D36" s="28" t="n">
        <v>208</v>
      </c>
      <c r="E36" s="28" t="n">
        <v>24218</v>
      </c>
      <c r="F36" s="28" t="n">
        <v>18953</v>
      </c>
    </row>
    <row r="37">
      <c r="A37" s="30" t="inlineStr">
        <is>
          <t>本州西區</t>
        </is>
      </c>
      <c r="B37" s="30" t="inlineStr">
        <is>
          <t>和歌山</t>
        </is>
      </c>
      <c r="C37" s="28" t="n">
        <v>7</v>
      </c>
      <c r="D37" s="28" t="n">
        <v>202</v>
      </c>
      <c r="E37" s="28" t="n">
        <v>25534</v>
      </c>
      <c r="F37" s="28" t="n">
        <v>18568</v>
      </c>
    </row>
    <row r="38">
      <c r="A38" s="30" t="inlineStr">
        <is>
          <t>本州西區</t>
        </is>
      </c>
      <c r="B38" s="30" t="inlineStr">
        <is>
          <t>兵庫</t>
        </is>
      </c>
      <c r="C38" s="28" t="n">
        <v>25</v>
      </c>
      <c r="D38" s="28" t="n">
        <v>517</v>
      </c>
      <c r="E38" s="28" t="n">
        <v>72981</v>
      </c>
      <c r="F38" s="28" t="n">
        <v>55097</v>
      </c>
    </row>
    <row r="39">
      <c r="A39" s="30" t="inlineStr">
        <is>
          <t>本州西區</t>
        </is>
      </c>
      <c r="B39" s="30" t="inlineStr">
        <is>
          <t>岡山</t>
        </is>
      </c>
      <c r="C39" s="28" t="n">
        <v>19</v>
      </c>
      <c r="D39" s="28" t="n">
        <v>429</v>
      </c>
      <c r="E39" s="28" t="n">
        <v>62143</v>
      </c>
      <c r="F39" s="28" t="n">
        <v>47879</v>
      </c>
    </row>
    <row r="40">
      <c r="A40" s="30" t="inlineStr">
        <is>
          <t>本州西區</t>
        </is>
      </c>
      <c r="B40" s="30" t="inlineStr">
        <is>
          <t>広島</t>
        </is>
      </c>
      <c r="C40" s="28" t="n">
        <v>16</v>
      </c>
      <c r="D40" s="28" t="n">
        <v>416</v>
      </c>
      <c r="E40" s="28" t="n">
        <v>62392</v>
      </c>
      <c r="F40" s="28" t="n">
        <v>42443</v>
      </c>
    </row>
    <row r="41">
      <c r="A41" s="30" t="inlineStr">
        <is>
          <t>本州西區</t>
        </is>
      </c>
      <c r="B41" s="30" t="inlineStr">
        <is>
          <t>山口</t>
        </is>
      </c>
      <c r="C41" s="28" t="n">
        <v>11</v>
      </c>
      <c r="D41" s="28" t="n">
        <v>247</v>
      </c>
      <c r="E41" s="28" t="n">
        <v>45121</v>
      </c>
      <c r="F41" s="28" t="n">
        <v>31988</v>
      </c>
    </row>
    <row r="42">
      <c r="A42" s="30" t="inlineStr">
        <is>
          <t>本州西區</t>
        </is>
      </c>
      <c r="B42" s="30" t="inlineStr">
        <is>
          <t>島根</t>
        </is>
      </c>
      <c r="C42" s="28" t="n">
        <v>12</v>
      </c>
      <c r="D42" s="28" t="n">
        <v>280</v>
      </c>
      <c r="E42" s="28" t="n">
        <v>32948</v>
      </c>
      <c r="F42" s="28" t="n">
        <v>24353</v>
      </c>
    </row>
    <row r="43">
      <c r="A43" s="30" t="inlineStr">
        <is>
          <t>本州西區</t>
        </is>
      </c>
      <c r="B43" s="30" t="inlineStr">
        <is>
          <t>鳥取</t>
        </is>
      </c>
      <c r="C43" s="28" t="n">
        <v>6</v>
      </c>
      <c r="D43" s="28" t="n">
        <v>147</v>
      </c>
      <c r="E43" s="28" t="n">
        <v>16843</v>
      </c>
      <c r="F43" s="28" t="n">
        <v>13079</v>
      </c>
    </row>
    <row r="44">
      <c r="A44" s="30" t="inlineStr">
        <is>
          <t>本州西區</t>
        </is>
      </c>
      <c r="B44" s="30" t="inlineStr">
        <is>
          <t>計</t>
        </is>
      </c>
      <c r="C44" s="28" t="n">
        <v>133</v>
      </c>
      <c r="D44" s="28" t="n">
        <v>3090</v>
      </c>
      <c r="E44" s="28" t="n">
        <v>412119</v>
      </c>
      <c r="F44" s="28" t="n">
        <v>306771</v>
      </c>
    </row>
    <row r="45">
      <c r="A45" s="30" t="inlineStr">
        <is>
          <t>四國區</t>
        </is>
      </c>
      <c r="B45" s="30" t="inlineStr">
        <is>
          <t>徳島</t>
        </is>
      </c>
      <c r="C45" s="28" t="n">
        <v>10</v>
      </c>
      <c r="D45" s="28" t="n">
        <v>224</v>
      </c>
      <c r="E45" s="28" t="n">
        <v>25471</v>
      </c>
      <c r="F45" s="28" t="n">
        <v>17235</v>
      </c>
    </row>
    <row r="46">
      <c r="A46" s="30" t="inlineStr">
        <is>
          <t>四國區</t>
        </is>
      </c>
      <c r="B46" s="30" t="inlineStr">
        <is>
          <t>香川</t>
        </is>
      </c>
      <c r="C46" s="28" t="n">
        <v>7</v>
      </c>
      <c r="D46" s="28" t="n">
        <v>177</v>
      </c>
      <c r="E46" s="28" t="n">
        <v>19771</v>
      </c>
      <c r="F46" s="28" t="n">
        <v>14273</v>
      </c>
    </row>
    <row r="47">
      <c r="A47" s="30" t="inlineStr">
        <is>
          <t>四國區</t>
        </is>
      </c>
      <c r="B47" s="30" t="inlineStr">
        <is>
          <t>愛媛</t>
        </is>
      </c>
      <c r="C47" s="28" t="n">
        <v>12</v>
      </c>
      <c r="D47" s="28" t="n">
        <v>268</v>
      </c>
      <c r="E47" s="28" t="n">
        <v>38430</v>
      </c>
      <c r="F47" s="28" t="n">
        <v>26010</v>
      </c>
    </row>
    <row r="48">
      <c r="A48" s="30" t="inlineStr">
        <is>
          <t>四國區</t>
        </is>
      </c>
      <c r="B48" s="30" t="inlineStr">
        <is>
          <t>高知</t>
        </is>
      </c>
      <c r="C48" s="28" t="n">
        <v>7</v>
      </c>
      <c r="D48" s="28" t="n">
        <v>188</v>
      </c>
      <c r="E48" s="28" t="n">
        <v>24071</v>
      </c>
      <c r="F48" s="28" t="n">
        <v>17179</v>
      </c>
    </row>
    <row r="49">
      <c r="A49" s="30" t="inlineStr">
        <is>
          <t>四國區</t>
        </is>
      </c>
      <c r="B49" s="30" t="inlineStr">
        <is>
          <t>計</t>
        </is>
      </c>
      <c r="C49" s="28" t="n">
        <v>36</v>
      </c>
      <c r="D49" s="28" t="n">
        <v>857</v>
      </c>
      <c r="E49" s="28" t="n">
        <v>107743</v>
      </c>
      <c r="F49" s="28" t="n">
        <v>74697</v>
      </c>
    </row>
    <row r="50">
      <c r="A50" s="30" t="inlineStr">
        <is>
          <t>九州區</t>
        </is>
      </c>
      <c r="B50" s="30" t="inlineStr">
        <is>
          <t>長崎</t>
        </is>
      </c>
      <c r="C50" s="28" t="n">
        <v>7</v>
      </c>
      <c r="D50" s="28" t="n">
        <v>188</v>
      </c>
      <c r="E50" s="28" t="n">
        <v>30889</v>
      </c>
      <c r="F50" s="28" t="n">
        <v>20341</v>
      </c>
    </row>
    <row r="51">
      <c r="A51" s="30" t="inlineStr">
        <is>
          <t>九州區</t>
        </is>
      </c>
      <c r="B51" s="30" t="inlineStr">
        <is>
          <t>佐賀</t>
        </is>
      </c>
      <c r="C51" s="28" t="n">
        <v>8</v>
      </c>
      <c r="D51" s="28" t="n">
        <v>155</v>
      </c>
      <c r="E51" s="28" t="n">
        <v>35026</v>
      </c>
      <c r="F51" s="28" t="n">
        <v>29398</v>
      </c>
    </row>
    <row r="52">
      <c r="A52" s="30" t="inlineStr">
        <is>
          <t>九州區</t>
        </is>
      </c>
      <c r="B52" s="30" t="inlineStr">
        <is>
          <t>福岡</t>
        </is>
      </c>
      <c r="C52" s="28" t="n">
        <v>19</v>
      </c>
      <c r="D52" s="28" t="n">
        <v>451</v>
      </c>
      <c r="E52" s="28" t="n">
        <v>60601</v>
      </c>
      <c r="F52" s="28" t="n">
        <v>46628</v>
      </c>
    </row>
    <row r="53">
      <c r="A53" s="30" t="inlineStr">
        <is>
          <t>九州區</t>
        </is>
      </c>
      <c r="B53" s="30" t="inlineStr">
        <is>
          <t>熊本</t>
        </is>
      </c>
      <c r="C53" s="28" t="n">
        <v>11</v>
      </c>
      <c r="D53" s="28" t="n">
        <v>294</v>
      </c>
      <c r="E53" s="28" t="n">
        <v>51469</v>
      </c>
      <c r="F53" s="28" t="n">
        <v>33922</v>
      </c>
    </row>
    <row r="54">
      <c r="A54" s="30" t="inlineStr">
        <is>
          <t>九州區</t>
        </is>
      </c>
      <c r="B54" s="30" t="inlineStr">
        <is>
          <t>大分</t>
        </is>
      </c>
      <c r="C54" s="28" t="n">
        <v>12</v>
      </c>
      <c r="D54" s="28" t="n">
        <v>289</v>
      </c>
      <c r="E54" s="28" t="n">
        <v>45729</v>
      </c>
      <c r="F54" s="28" t="n">
        <v>31846</v>
      </c>
    </row>
    <row r="55">
      <c r="A55" s="30" t="inlineStr">
        <is>
          <t>九州區</t>
        </is>
      </c>
      <c r="B55" s="30" t="inlineStr">
        <is>
          <t>宮崎</t>
        </is>
      </c>
      <c r="C55" s="28" t="n">
        <v>8</v>
      </c>
      <c r="D55" s="28" t="n">
        <v>164</v>
      </c>
      <c r="E55" s="28" t="n">
        <v>28352</v>
      </c>
      <c r="F55" s="28" t="n">
        <v>19069</v>
      </c>
    </row>
    <row r="56">
      <c r="A56" s="30" t="inlineStr">
        <is>
          <t>九州區</t>
        </is>
      </c>
      <c r="B56" s="30" t="inlineStr">
        <is>
          <t>鹿児島</t>
        </is>
      </c>
      <c r="C56" s="28" t="n">
        <v>10</v>
      </c>
      <c r="D56" s="28" t="n">
        <v>177</v>
      </c>
      <c r="E56" s="28" t="n">
        <v>46763</v>
      </c>
      <c r="F56" s="28" t="n">
        <v>29098</v>
      </c>
    </row>
    <row r="57">
      <c r="A57" s="30" t="inlineStr">
        <is>
          <t>九州區</t>
        </is>
      </c>
      <c r="B57" s="30" t="inlineStr">
        <is>
          <t>計</t>
        </is>
      </c>
      <c r="C57" s="28" t="n">
        <v>75</v>
      </c>
      <c r="D57" s="28" t="n">
        <v>1718</v>
      </c>
      <c r="E57" s="28" t="n">
        <v>298829</v>
      </c>
      <c r="F57" s="28" t="n">
        <v>210302</v>
      </c>
    </row>
    <row r="58">
      <c r="A58" s="30" t="inlineStr">
        <is>
          <t>總計</t>
        </is>
      </c>
      <c r="B58" s="30" t="n"/>
      <c r="C58" s="28" t="n">
        <v>531</v>
      </c>
      <c r="D58" s="28" t="n">
        <v>12586</v>
      </c>
      <c r="E58" s="28" t="n">
        <v>1916834</v>
      </c>
      <c r="F58" s="28" t="n">
        <v>1422581</v>
      </c>
    </row>
    <row r="59">
      <c r="A59" s="30" t="n"/>
      <c r="B59" s="30" t="n"/>
      <c r="C59" s="30" t="n"/>
      <c r="D59" s="30" t="n"/>
      <c r="E59" s="30" t="n"/>
      <c r="F59" s="30" t="n"/>
    </row>
    <row r="60">
      <c r="A60" s="30" t="n"/>
      <c r="B60" s="30" t="n"/>
      <c r="C60" s="30" t="n"/>
      <c r="D60" s="30" t="n"/>
      <c r="E60" s="30" t="n"/>
      <c r="F60" s="30" t="n"/>
    </row>
    <row r="61">
      <c r="A61" s="30" t="n"/>
      <c r="B61" s="30" t="n"/>
      <c r="C61" s="30" t="n"/>
      <c r="D61" s="30" t="n"/>
      <c r="E61" s="30" t="n"/>
      <c r="F61" s="30"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F52"/>
  <sheetViews>
    <sheetView tabSelected="0" topLeftCell="A1" zoomScale="100" zoomScaleNormal="100" workbookViewId="0">
      <selection activeCell="A1" sqref="A1"/>
    </sheetView>
  </sheetViews>
  <sheetFormatPr baseColWidth="8" defaultRowHeight="15"/>
  <sheetData>
    <row r="1">
      <c r="A1" s="30" t="inlineStr">
        <is>
          <t>地方</t>
        </is>
      </c>
      <c r="B1" s="30" t="inlineStr">
        <is>
          <t>府県</t>
        </is>
      </c>
      <c r="C1" s="30" t="inlineStr">
        <is>
          <t>會數</t>
        </is>
      </c>
      <c r="D1" s="30" t="inlineStr">
        <is>
          <t>議員</t>
        </is>
      </c>
      <c r="E1" s="30" t="inlineStr">
        <is>
          <t>選擧權ヲ有スル者</t>
        </is>
      </c>
      <c r="F1" s="30" t="inlineStr">
        <is>
          <t>被選擧權ヲ有スル者</t>
        </is>
      </c>
    </row>
    <row r="2">
      <c r="A2" s="30" t="inlineStr">
        <is>
          <t>本州中區</t>
        </is>
      </c>
      <c r="B2" s="30" t="inlineStr">
        <is>
          <t>東京</t>
        </is>
      </c>
      <c r="C2" s="30" t="n">
        <v>8</v>
      </c>
      <c r="D2" s="30" t="n">
        <v>173</v>
      </c>
      <c r="E2" s="30" t="n">
        <v>23951</v>
      </c>
      <c r="F2" s="30" t="n">
        <v>16298</v>
      </c>
    </row>
    <row r="3">
      <c r="A3" s="30" t="inlineStr">
        <is>
          <t>本州中區</t>
        </is>
      </c>
      <c r="B3" s="30" t="inlineStr">
        <is>
          <t>神奈川</t>
        </is>
      </c>
      <c r="C3" s="30" t="n">
        <v>11</v>
      </c>
      <c r="D3" s="30" t="n">
        <v>211</v>
      </c>
      <c r="E3" s="30" t="n">
        <v>30926</v>
      </c>
      <c r="F3" s="30" t="n">
        <v>23099</v>
      </c>
    </row>
    <row r="4">
      <c r="A4" s="30" t="inlineStr">
        <is>
          <t>本州中區</t>
        </is>
      </c>
      <c r="B4" s="30" t="inlineStr">
        <is>
          <t>埼玉</t>
        </is>
      </c>
      <c r="C4" s="30" t="n">
        <v>9</v>
      </c>
      <c r="D4" s="30" t="n">
        <v>238</v>
      </c>
      <c r="E4" s="30" t="n">
        <v>62184</v>
      </c>
      <c r="F4" s="30" t="n">
        <v>42862</v>
      </c>
    </row>
    <row r="5">
      <c r="A5" s="30" t="inlineStr">
        <is>
          <t>本州中區</t>
        </is>
      </c>
      <c r="B5" s="30" t="inlineStr">
        <is>
          <t>千葉</t>
        </is>
      </c>
      <c r="C5" s="30" t="n">
        <v>12</v>
      </c>
      <c r="D5" s="30" t="n">
        <v>318</v>
      </c>
      <c r="E5" s="30" t="n">
        <v>64076</v>
      </c>
      <c r="F5" s="30" t="n">
        <v>48840</v>
      </c>
    </row>
    <row r="6">
      <c r="A6" s="30" t="inlineStr">
        <is>
          <t>本州中區</t>
        </is>
      </c>
      <c r="B6" s="30" t="inlineStr">
        <is>
          <t>茨城</t>
        </is>
      </c>
      <c r="C6" s="30" t="n">
        <v>14</v>
      </c>
      <c r="D6" s="30" t="n">
        <v>396</v>
      </c>
      <c r="E6" s="30" t="n">
        <v>62249</v>
      </c>
      <c r="F6" s="30" t="n">
        <v>49337</v>
      </c>
    </row>
    <row r="7">
      <c r="A7" s="30" t="inlineStr">
        <is>
          <t>本州中區</t>
        </is>
      </c>
      <c r="B7" s="30" t="inlineStr">
        <is>
          <t>栃木</t>
        </is>
      </c>
      <c r="C7" s="30" t="n">
        <v>8</v>
      </c>
      <c r="D7" s="30" t="n">
        <v>193</v>
      </c>
      <c r="E7" s="30" t="n">
        <v>38680</v>
      </c>
      <c r="F7" s="30" t="n">
        <v>31647</v>
      </c>
    </row>
    <row r="8">
      <c r="A8" s="30" t="inlineStr">
        <is>
          <t>本州中區</t>
        </is>
      </c>
      <c r="B8" s="30" t="inlineStr">
        <is>
          <t>群馬</t>
        </is>
      </c>
      <c r="C8" s="30" t="n">
        <v>11</v>
      </c>
      <c r="D8" s="30" t="n">
        <v>235</v>
      </c>
      <c r="E8" s="30" t="n">
        <v>41343</v>
      </c>
      <c r="F8" s="30" t="n">
        <v>30199</v>
      </c>
    </row>
    <row r="9">
      <c r="A9" s="30" t="inlineStr">
        <is>
          <t>本州中區</t>
        </is>
      </c>
      <c r="B9" s="30" t="inlineStr">
        <is>
          <t>長野</t>
        </is>
      </c>
      <c r="C9" s="30" t="n">
        <v>16</v>
      </c>
      <c r="D9" s="30" t="n">
        <v>411</v>
      </c>
      <c r="E9" s="30" t="n">
        <v>71949</v>
      </c>
      <c r="F9" s="30" t="n">
        <v>49041</v>
      </c>
    </row>
    <row r="10">
      <c r="A10" s="30" t="inlineStr">
        <is>
          <t>本州中區</t>
        </is>
      </c>
      <c r="B10" s="30" t="inlineStr">
        <is>
          <t>山梨</t>
        </is>
      </c>
      <c r="C10" s="30" t="n">
        <v>9</v>
      </c>
      <c r="D10" s="30" t="n">
        <v>223</v>
      </c>
      <c r="E10" s="30" t="n">
        <v>19271</v>
      </c>
      <c r="F10" s="30" t="n">
        <v>13601</v>
      </c>
    </row>
    <row r="11">
      <c r="A11" s="30" t="inlineStr">
        <is>
          <t>本州中區</t>
        </is>
      </c>
      <c r="B11" s="30" t="inlineStr">
        <is>
          <t>静岡</t>
        </is>
      </c>
      <c r="C11" s="30" t="n">
        <v>13</v>
      </c>
      <c r="D11" s="30" t="n">
        <v>332</v>
      </c>
      <c r="E11" s="30" t="n">
        <v>55661</v>
      </c>
      <c r="F11" s="30" t="n">
        <v>38331</v>
      </c>
    </row>
    <row r="12">
      <c r="A12" s="30" t="inlineStr">
        <is>
          <t>本州中區</t>
        </is>
      </c>
      <c r="B12" s="30" t="inlineStr">
        <is>
          <t>愛知</t>
        </is>
      </c>
      <c r="C12" s="30" t="n">
        <v>18</v>
      </c>
      <c r="D12" s="30" t="n">
        <v>485</v>
      </c>
      <c r="E12" s="30" t="n">
        <v>88827</v>
      </c>
      <c r="F12" s="30" t="n">
        <v>67459</v>
      </c>
    </row>
    <row r="13">
      <c r="A13" s="30" t="inlineStr">
        <is>
          <t>本州中區</t>
        </is>
      </c>
      <c r="B13" s="30" t="inlineStr">
        <is>
          <t>三重</t>
        </is>
      </c>
      <c r="C13" s="30" t="n">
        <v>15</v>
      </c>
      <c r="D13" s="30" t="n">
        <v>362</v>
      </c>
      <c r="E13" s="30" t="n">
        <v>58145</v>
      </c>
      <c r="F13" s="30" t="n">
        <v>46998</v>
      </c>
    </row>
    <row r="14">
      <c r="A14" s="30" t="inlineStr">
        <is>
          <t>本州中區</t>
        </is>
      </c>
      <c r="B14" s="30" t="inlineStr">
        <is>
          <t>岐阜</t>
        </is>
      </c>
      <c r="C14" s="30" t="n">
        <v>18</v>
      </c>
      <c r="D14" s="30" t="n">
        <v>381</v>
      </c>
      <c r="E14" s="30" t="n">
        <v>49347</v>
      </c>
      <c r="F14" s="30" t="n">
        <v>36062</v>
      </c>
    </row>
    <row r="15">
      <c r="A15" s="30" t="inlineStr">
        <is>
          <t>本州中區</t>
        </is>
      </c>
      <c r="B15" s="30" t="inlineStr">
        <is>
          <t>滋賀</t>
        </is>
      </c>
      <c r="C15" s="30" t="n">
        <v>12</v>
      </c>
      <c r="D15" s="30" t="n">
        <v>221</v>
      </c>
      <c r="E15" s="30" t="n">
        <v>48080</v>
      </c>
      <c r="F15" s="30" t="n">
        <v>39820</v>
      </c>
    </row>
    <row r="16">
      <c r="A16" s="30" t="inlineStr">
        <is>
          <t>本州中區</t>
        </is>
      </c>
      <c r="B16" s="30" t="inlineStr">
        <is>
          <t>福井</t>
        </is>
      </c>
      <c r="C16" s="30" t="n">
        <v>11</v>
      </c>
      <c r="D16" s="30" t="n">
        <v>205</v>
      </c>
      <c r="E16" s="30" t="n">
        <v>31058</v>
      </c>
      <c r="F16" s="30" t="n">
        <v>24255</v>
      </c>
    </row>
    <row r="17">
      <c r="A17" s="30" t="inlineStr">
        <is>
          <t>本州中區</t>
        </is>
      </c>
      <c r="B17" s="30" t="inlineStr">
        <is>
          <t>石川</t>
        </is>
      </c>
      <c r="C17" s="30" t="n">
        <v>8</v>
      </c>
      <c r="D17" s="30" t="n">
        <v>237</v>
      </c>
      <c r="E17" s="30" t="n">
        <v>35141</v>
      </c>
      <c r="F17" s="30" t="n">
        <v>27838</v>
      </c>
    </row>
    <row r="18">
      <c r="A18" s="30" t="inlineStr">
        <is>
          <t>本州中區</t>
        </is>
      </c>
      <c r="B18" s="30" t="inlineStr">
        <is>
          <t>富山</t>
        </is>
      </c>
      <c r="C18" s="30" t="n">
        <v>8</v>
      </c>
      <c r="D18" s="30" t="n">
        <v>267</v>
      </c>
      <c r="E18" s="30" t="n">
        <v>32098</v>
      </c>
      <c r="F18" s="30" t="n">
        <v>25543</v>
      </c>
    </row>
    <row r="19">
      <c r="A19" s="30" t="inlineStr">
        <is>
          <t>本州中區</t>
        </is>
      </c>
      <c r="B19" s="30" t="inlineStr">
        <is>
          <t>計</t>
        </is>
      </c>
      <c r="C19" s="30" t="n">
        <v>201</v>
      </c>
      <c r="D19" s="30" t="n">
        <v>4888</v>
      </c>
      <c r="E19" s="30" t="n">
        <v>812986</v>
      </c>
      <c r="F19" s="30" t="n">
        <v>611230</v>
      </c>
    </row>
    <row r="20">
      <c r="A20" s="30" t="inlineStr">
        <is>
          <t>本州北區</t>
        </is>
      </c>
      <c r="B20" s="30" t="inlineStr">
        <is>
          <t>新潟</t>
        </is>
      </c>
      <c r="C20" s="30" t="n">
        <v>12</v>
      </c>
      <c r="D20" s="30" t="n">
        <v>379</v>
      </c>
      <c r="E20" s="30" t="n">
        <v>73092</v>
      </c>
      <c r="F20" s="30" t="n">
        <v>55206</v>
      </c>
    </row>
    <row r="21">
      <c r="A21" s="30" t="inlineStr">
        <is>
          <t>本州北區</t>
        </is>
      </c>
      <c r="B21" s="30" t="inlineStr">
        <is>
          <t>福島</t>
        </is>
      </c>
      <c r="C21" s="30" t="n">
        <v>17</v>
      </c>
      <c r="D21" s="30" t="n">
        <v>400</v>
      </c>
      <c r="E21" s="30" t="n">
        <v>59170</v>
      </c>
      <c r="F21" s="30" t="n">
        <v>47637</v>
      </c>
    </row>
    <row r="22">
      <c r="A22" s="30" t="inlineStr">
        <is>
          <t>本州北區</t>
        </is>
      </c>
      <c r="B22" s="30" t="inlineStr">
        <is>
          <t>宮城</t>
        </is>
      </c>
      <c r="C22" s="30" t="n">
        <v>16</v>
      </c>
      <c r="D22" s="30" t="n">
        <v>323</v>
      </c>
      <c r="E22" s="30" t="n">
        <v>29153</v>
      </c>
      <c r="F22" s="30" t="n">
        <v>21979</v>
      </c>
    </row>
    <row r="23">
      <c r="A23" s="30" t="inlineStr">
        <is>
          <t>本州北區</t>
        </is>
      </c>
      <c r="B23" s="30" t="inlineStr">
        <is>
          <t>山形</t>
        </is>
      </c>
      <c r="C23" s="30" t="n">
        <v>11</v>
      </c>
      <c r="D23" s="30" t="n">
        <v>269</v>
      </c>
      <c r="E23" s="30" t="n">
        <v>36254</v>
      </c>
      <c r="F23" s="30" t="n">
        <v>29239</v>
      </c>
    </row>
    <row r="24">
      <c r="A24" s="30" t="inlineStr">
        <is>
          <t>本州北區</t>
        </is>
      </c>
      <c r="B24" s="30" t="inlineStr">
        <is>
          <t>秋田</t>
        </is>
      </c>
      <c r="C24" s="30" t="n">
        <v>9</v>
      </c>
      <c r="D24" s="30" t="n">
        <v>229</v>
      </c>
      <c r="E24" s="30" t="n">
        <v>31059</v>
      </c>
      <c r="F24" s="30" t="n">
        <v>24092</v>
      </c>
    </row>
    <row r="25">
      <c r="A25" s="30" t="inlineStr">
        <is>
          <t>本州北區</t>
        </is>
      </c>
      <c r="B25" s="30" t="inlineStr">
        <is>
          <t>岩手</t>
        </is>
      </c>
      <c r="C25" s="30" t="n">
        <v>13</v>
      </c>
      <c r="D25" s="30" t="n">
        <v>261</v>
      </c>
      <c r="E25" s="30" t="n">
        <v>33181</v>
      </c>
      <c r="F25" s="30" t="n">
        <v>24435</v>
      </c>
    </row>
    <row r="26">
      <c r="A26" s="30" t="inlineStr">
        <is>
          <t>本州北區</t>
        </is>
      </c>
      <c r="B26" s="30" t="inlineStr">
        <is>
          <t>青森</t>
        </is>
      </c>
      <c r="C26" s="30" t="n">
        <v>8</v>
      </c>
      <c r="D26" s="30" t="n">
        <v>172</v>
      </c>
      <c r="E26" s="30" t="n">
        <v>23248</v>
      </c>
      <c r="F26" s="30" t="n">
        <v>16993</v>
      </c>
    </row>
    <row r="27">
      <c r="A27" s="30" t="inlineStr">
        <is>
          <t>本州北區</t>
        </is>
      </c>
      <c r="B27" s="30" t="inlineStr">
        <is>
          <t>計</t>
        </is>
      </c>
      <c r="C27" s="30" t="n">
        <v>86</v>
      </c>
      <c r="D27" s="30" t="n">
        <v>2033</v>
      </c>
      <c r="E27" s="30" t="n">
        <v>285157</v>
      </c>
      <c r="F27" s="30" t="n">
        <v>219581</v>
      </c>
    </row>
    <row r="28">
      <c r="A28" s="30" t="inlineStr">
        <is>
          <t>本州西區</t>
        </is>
      </c>
      <c r="B28" s="30" t="inlineStr">
        <is>
          <t>京都</t>
        </is>
      </c>
      <c r="C28" s="30" t="n">
        <v>18</v>
      </c>
      <c r="D28" s="30" t="n">
        <v>373</v>
      </c>
      <c r="E28" s="30" t="n">
        <v>37441</v>
      </c>
      <c r="F28" s="30" t="n">
        <v>27932</v>
      </c>
    </row>
    <row r="29">
      <c r="A29" s="30" t="inlineStr">
        <is>
          <t>本州西區</t>
        </is>
      </c>
      <c r="B29" s="30" t="inlineStr">
        <is>
          <t>大阪</t>
        </is>
      </c>
      <c r="C29" s="30" t="n">
        <v>9</v>
      </c>
      <c r="D29" s="30" t="n">
        <v>271</v>
      </c>
      <c r="E29" s="30" t="n">
        <v>32498</v>
      </c>
      <c r="F29" s="30" t="n">
        <v>26479</v>
      </c>
    </row>
    <row r="30">
      <c r="A30" s="30" t="inlineStr">
        <is>
          <t>本州西區</t>
        </is>
      </c>
      <c r="B30" s="30" t="inlineStr">
        <is>
          <t>奈良</t>
        </is>
      </c>
      <c r="C30" s="30" t="n">
        <v>10</v>
      </c>
      <c r="D30" s="30" t="n">
        <v>208</v>
      </c>
      <c r="E30" s="30" t="n">
        <v>24218</v>
      </c>
      <c r="F30" s="30" t="n">
        <v>18953</v>
      </c>
    </row>
    <row r="31">
      <c r="A31" s="30" t="inlineStr">
        <is>
          <t>本州西區</t>
        </is>
      </c>
      <c r="B31" s="30" t="inlineStr">
        <is>
          <t>和歌山</t>
        </is>
      </c>
      <c r="C31" s="30" t="n">
        <v>7</v>
      </c>
      <c r="D31" s="30" t="n">
        <v>202</v>
      </c>
      <c r="E31" s="30" t="n">
        <v>25534</v>
      </c>
      <c r="F31" s="30" t="n">
        <v>18568</v>
      </c>
    </row>
    <row r="32">
      <c r="A32" s="30" t="inlineStr">
        <is>
          <t>本州西區</t>
        </is>
      </c>
      <c r="B32" s="30" t="inlineStr">
        <is>
          <t>兵庫</t>
        </is>
      </c>
      <c r="C32" s="30" t="n">
        <v>25</v>
      </c>
      <c r="D32" s="30" t="n">
        <v>517</v>
      </c>
      <c r="E32" s="30" t="n">
        <v>72981</v>
      </c>
      <c r="F32" s="30" t="n">
        <v>55097</v>
      </c>
    </row>
    <row r="33">
      <c r="A33" s="30" t="inlineStr">
        <is>
          <t>本州西區</t>
        </is>
      </c>
      <c r="B33" s="30" t="inlineStr">
        <is>
          <t>岡山</t>
        </is>
      </c>
      <c r="C33" s="30" t="n">
        <v>19</v>
      </c>
      <c r="D33" s="30" t="n">
        <v>429</v>
      </c>
      <c r="E33" s="30" t="n">
        <v>62143</v>
      </c>
      <c r="F33" s="30" t="n">
        <v>47879</v>
      </c>
    </row>
    <row r="34">
      <c r="A34" s="30" t="inlineStr">
        <is>
          <t>本州西區</t>
        </is>
      </c>
      <c r="B34" s="30" t="inlineStr">
        <is>
          <t>広島</t>
        </is>
      </c>
      <c r="C34" s="30" t="n">
        <v>16</v>
      </c>
      <c r="D34" s="30" t="n">
        <v>416</v>
      </c>
      <c r="E34" s="30" t="n">
        <v>62392</v>
      </c>
      <c r="F34" s="30" t="n">
        <v>42443</v>
      </c>
    </row>
    <row r="35">
      <c r="A35" s="30" t="inlineStr">
        <is>
          <t>本州西區</t>
        </is>
      </c>
      <c r="B35" s="30" t="inlineStr">
        <is>
          <t>山口</t>
        </is>
      </c>
      <c r="C35" s="30" t="n">
        <v>11</v>
      </c>
      <c r="D35" s="30" t="n">
        <v>247</v>
      </c>
      <c r="E35" s="30" t="n">
        <v>45121</v>
      </c>
      <c r="F35" s="30" t="n">
        <v>31988</v>
      </c>
    </row>
    <row r="36">
      <c r="A36" s="30" t="inlineStr">
        <is>
          <t>本州西區</t>
        </is>
      </c>
      <c r="B36" s="30" t="inlineStr">
        <is>
          <t>島根</t>
        </is>
      </c>
      <c r="C36" s="30" t="n">
        <v>12</v>
      </c>
      <c r="D36" s="30" t="n">
        <v>280</v>
      </c>
      <c r="E36" s="30" t="n">
        <v>32948</v>
      </c>
      <c r="F36" s="30" t="n">
        <v>24353</v>
      </c>
    </row>
    <row r="37">
      <c r="A37" s="30" t="inlineStr">
        <is>
          <t>本州西區</t>
        </is>
      </c>
      <c r="B37" s="30" t="inlineStr">
        <is>
          <t>鳥取</t>
        </is>
      </c>
      <c r="C37" s="30" t="n">
        <v>6</v>
      </c>
      <c r="D37" s="30" t="n">
        <v>147</v>
      </c>
      <c r="E37" s="30" t="n">
        <v>16843</v>
      </c>
      <c r="F37" s="30" t="n">
        <v>13079</v>
      </c>
    </row>
    <row r="38">
      <c r="A38" s="30" t="inlineStr">
        <is>
          <t>本州西區</t>
        </is>
      </c>
      <c r="B38" s="30" t="inlineStr">
        <is>
          <t>計</t>
        </is>
      </c>
      <c r="C38" s="30" t="n">
        <v>133</v>
      </c>
      <c r="D38" s="30" t="n">
        <v>3090</v>
      </c>
      <c r="E38" s="30" t="n">
        <v>412119</v>
      </c>
      <c r="F38" s="30" t="n">
        <v>306771</v>
      </c>
    </row>
    <row r="39">
      <c r="A39" s="30" t="inlineStr">
        <is>
          <t>四國區</t>
        </is>
      </c>
      <c r="B39" s="30" t="inlineStr">
        <is>
          <t>徳島</t>
        </is>
      </c>
      <c r="C39" s="30" t="n">
        <v>10</v>
      </c>
      <c r="D39" s="30" t="n">
        <v>224</v>
      </c>
      <c r="E39" s="30" t="n">
        <v>25471</v>
      </c>
      <c r="F39" s="30" t="n">
        <v>17235</v>
      </c>
    </row>
    <row r="40">
      <c r="A40" s="30" t="inlineStr">
        <is>
          <t>四國區</t>
        </is>
      </c>
      <c r="B40" s="30" t="inlineStr">
        <is>
          <t>香川</t>
        </is>
      </c>
      <c r="C40" s="30" t="n">
        <v>7</v>
      </c>
      <c r="D40" s="30" t="n">
        <v>177</v>
      </c>
      <c r="E40" s="30" t="n">
        <v>19771</v>
      </c>
      <c r="F40" s="30" t="n">
        <v>14273</v>
      </c>
    </row>
    <row r="41">
      <c r="A41" s="30" t="inlineStr">
        <is>
          <t>四國區</t>
        </is>
      </c>
      <c r="B41" s="30" t="inlineStr">
        <is>
          <t>愛媛</t>
        </is>
      </c>
      <c r="C41" s="30" t="n">
        <v>12</v>
      </c>
      <c r="D41" s="30" t="n">
        <v>268</v>
      </c>
      <c r="E41" s="30" t="n">
        <v>38430</v>
      </c>
      <c r="F41" s="30" t="n">
        <v>26010</v>
      </c>
    </row>
    <row r="42">
      <c r="A42" s="30" t="inlineStr">
        <is>
          <t>四國區</t>
        </is>
      </c>
      <c r="B42" s="30" t="inlineStr">
        <is>
          <t>高知</t>
        </is>
      </c>
      <c r="C42" s="30" t="n">
        <v>7</v>
      </c>
      <c r="D42" s="30" t="n">
        <v>188</v>
      </c>
      <c r="E42" s="30" t="n">
        <v>24071</v>
      </c>
      <c r="F42" s="30" t="n">
        <v>17179</v>
      </c>
    </row>
    <row r="43">
      <c r="A43" s="30" t="inlineStr">
        <is>
          <t>四國區</t>
        </is>
      </c>
      <c r="B43" s="30" t="inlineStr">
        <is>
          <t>計</t>
        </is>
      </c>
      <c r="C43" s="30" t="n">
        <v>36</v>
      </c>
      <c r="D43" s="30" t="n">
        <v>857</v>
      </c>
      <c r="E43" s="30" t="n">
        <v>107743</v>
      </c>
      <c r="F43" s="30" t="n">
        <v>74697</v>
      </c>
    </row>
    <row r="44">
      <c r="A44" s="30" t="inlineStr">
        <is>
          <t>九州區</t>
        </is>
      </c>
      <c r="B44" s="30" t="inlineStr">
        <is>
          <t>長崎</t>
        </is>
      </c>
      <c r="C44" s="30" t="n">
        <v>7</v>
      </c>
      <c r="D44" s="30" t="n">
        <v>188</v>
      </c>
      <c r="E44" s="30" t="n">
        <v>30889</v>
      </c>
      <c r="F44" s="30" t="n">
        <v>20341</v>
      </c>
    </row>
    <row r="45">
      <c r="A45" s="30" t="inlineStr">
        <is>
          <t>九州區</t>
        </is>
      </c>
      <c r="B45" s="30" t="inlineStr">
        <is>
          <t>佐賀</t>
        </is>
      </c>
      <c r="C45" s="30" t="n">
        <v>8</v>
      </c>
      <c r="D45" s="30" t="n">
        <v>155</v>
      </c>
      <c r="E45" s="30" t="n">
        <v>35026</v>
      </c>
      <c r="F45" s="30" t="n">
        <v>29398</v>
      </c>
    </row>
    <row r="46">
      <c r="A46" s="30" t="inlineStr">
        <is>
          <t>九州區</t>
        </is>
      </c>
      <c r="B46" s="30" t="inlineStr">
        <is>
          <t>福岡</t>
        </is>
      </c>
      <c r="C46" s="30" t="n">
        <v>19</v>
      </c>
      <c r="D46" s="30" t="n">
        <v>451</v>
      </c>
      <c r="E46" s="30" t="n">
        <v>60601</v>
      </c>
      <c r="F46" s="30" t="n">
        <v>46628</v>
      </c>
    </row>
    <row r="47">
      <c r="A47" s="30" t="inlineStr">
        <is>
          <t>九州區</t>
        </is>
      </c>
      <c r="B47" s="30" t="inlineStr">
        <is>
          <t>熊本</t>
        </is>
      </c>
      <c r="C47" s="30" t="n">
        <v>11</v>
      </c>
      <c r="D47" s="30" t="n">
        <v>294</v>
      </c>
      <c r="E47" s="30" t="n">
        <v>51469</v>
      </c>
      <c r="F47" s="30" t="n">
        <v>33922</v>
      </c>
    </row>
    <row r="48">
      <c r="A48" s="30" t="inlineStr">
        <is>
          <t>九州區</t>
        </is>
      </c>
      <c r="B48" s="30" t="inlineStr">
        <is>
          <t>大分</t>
        </is>
      </c>
      <c r="C48" s="30" t="n">
        <v>12</v>
      </c>
      <c r="D48" s="30" t="n">
        <v>289</v>
      </c>
      <c r="E48" s="30" t="n">
        <v>45729</v>
      </c>
      <c r="F48" s="30" t="n">
        <v>31846</v>
      </c>
    </row>
    <row r="49">
      <c r="A49" s="30" t="inlineStr">
        <is>
          <t>九州區</t>
        </is>
      </c>
      <c r="B49" s="30" t="inlineStr">
        <is>
          <t>宮崎</t>
        </is>
      </c>
      <c r="C49" s="30" t="n">
        <v>8</v>
      </c>
      <c r="D49" s="30" t="n">
        <v>164</v>
      </c>
      <c r="E49" s="30" t="n">
        <v>28352</v>
      </c>
      <c r="F49" s="30" t="n">
        <v>19069</v>
      </c>
    </row>
    <row r="50">
      <c r="A50" s="30" t="inlineStr">
        <is>
          <t>九州區</t>
        </is>
      </c>
      <c r="B50" s="30" t="inlineStr">
        <is>
          <t>鹿児島</t>
        </is>
      </c>
      <c r="C50" s="30" t="n">
        <v>10</v>
      </c>
      <c r="D50" s="30" t="n">
        <v>177</v>
      </c>
      <c r="E50" s="30" t="n">
        <v>46763</v>
      </c>
      <c r="F50" s="30" t="n">
        <v>29098</v>
      </c>
    </row>
    <row r="51">
      <c r="A51" s="30" t="inlineStr">
        <is>
          <t>九州區</t>
        </is>
      </c>
      <c r="B51" s="30" t="inlineStr">
        <is>
          <t>計</t>
        </is>
      </c>
      <c r="C51" s="30" t="n">
        <v>75</v>
      </c>
      <c r="D51" s="30" t="n">
        <v>1718</v>
      </c>
      <c r="E51" s="30" t="n">
        <v>298829</v>
      </c>
      <c r="F51" s="30" t="n">
        <v>210302</v>
      </c>
    </row>
    <row r="52">
      <c r="A52" s="30" t="inlineStr">
        <is>
          <t>總計</t>
        </is>
      </c>
      <c r="B52" s="30" t="inlineStr"/>
      <c r="C52" s="30" t="n">
        <v>531</v>
      </c>
      <c r="D52" s="30" t="n">
        <v>12586</v>
      </c>
      <c r="E52" s="30" t="n">
        <v>1916834</v>
      </c>
      <c r="F52" s="30" t="n">
        <v>1422581</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C18"/>
  <sheetViews>
    <sheetView tabSelected="0" topLeftCell="A1" zoomScale="100" zoomScaleNormal="100" workbookViewId="0">
      <selection activeCell="A1" sqref="A1"/>
    </sheetView>
  </sheetViews>
  <sheetFormatPr baseColWidth="8" defaultRowHeight="13.5"/>
  <cols>
    <col width="16.125" bestFit="1" customWidth="1" min="1" max="1"/>
    <col width="36.5" bestFit="1" customWidth="1" min="2" max="2"/>
  </cols>
  <sheetData>
    <row r="1">
      <c r="A1" s="31" t="inlineStr">
        <is>
          <t>data_start_row</t>
        </is>
      </c>
      <c r="B1" s="31" t="n">
        <v>2</v>
      </c>
      <c r="C1" s="31" t="n"/>
    </row>
    <row r="2">
      <c r="A2" s="31" t="inlineStr">
        <is>
          <t>updated_date</t>
        </is>
      </c>
      <c r="B2" s="32" t="n">
        <v>44979</v>
      </c>
      <c r="C2" s="31" t="n"/>
    </row>
    <row r="3">
      <c r="A3" s="31" t="inlineStr">
        <is>
          <t>updated_by</t>
        </is>
      </c>
      <c r="B3" s="31" t="inlineStr"/>
      <c r="C3" s="31" t="n"/>
    </row>
    <row r="4">
      <c r="A4" s="31" t="inlineStr">
        <is>
          <t>source</t>
        </is>
      </c>
      <c r="B4" s="31" t="inlineStr">
        <is>
          <t>日本帝国第二十五統計年鑑</t>
        </is>
      </c>
      <c r="C4" s="31" t="n"/>
    </row>
    <row r="5">
      <c r="A5" s="31" t="inlineStr">
        <is>
          <t>year</t>
        </is>
      </c>
      <c r="B5" s="31" t="n">
        <v>1906</v>
      </c>
      <c r="C5" s="31" t="n"/>
    </row>
    <row r="6">
      <c r="A6" s="31" t="inlineStr">
        <is>
          <t>tab_no</t>
        </is>
      </c>
      <c r="B6" s="31" t="n">
        <v>462</v>
      </c>
      <c r="C6" s="31" t="n"/>
    </row>
    <row r="7">
      <c r="A7" s="31" t="inlineStr">
        <is>
          <t>tab_title</t>
        </is>
      </c>
      <c r="B7" s="31" t="inlineStr">
        <is>
          <t>郡会議員及選挙者被選挙者</t>
        </is>
      </c>
      <c r="C7" s="31" t="n"/>
    </row>
    <row r="8">
      <c r="A8" s="31" t="inlineStr">
        <is>
          <t>tab_year</t>
        </is>
      </c>
      <c r="B8" s="31" t="inlineStr">
        <is>
          <t>1903年</t>
        </is>
      </c>
      <c r="C8" s="31" t="n"/>
    </row>
    <row r="9">
      <c r="A9" s="31" t="inlineStr">
        <is>
          <t>tab_yearjp</t>
        </is>
      </c>
      <c r="B9" s="33" t="inlineStr">
        <is>
          <t>明治36年</t>
        </is>
      </c>
      <c r="C9" s="31" t="n"/>
    </row>
    <row r="10" ht="213" customHeight="1">
      <c r="A10" s="31" t="inlineStr">
        <is>
          <t>remark_tab</t>
        </is>
      </c>
      <c r="B10" s="31" t="inlineStr">
        <is>
          <t>本表ハ槪ネ三十六年中ノ事實ニシテ各府縣其調査ノ期日區々ナリ〇岡山縣ハ明治三十七年七月十四日ノ調査ニシテ町村廢合ノ結果同日選擧ヲ執行セサリシモノアリテ議員八人ヲ闕ク愛知縣西加茂郡ハ同三十九年六月五日熊本縣八代郡ハ同年六月十八日又鹿兒島縣鹿兒島郡ハ同三十八年四月二十日新潟縣南魚沼郡ハ同年五月十五日同縣西蒲原郡ハ同三十九年三月二十六日同縣西頸城郡ハ同年三月三十日同縣南蒲原郡ハ同年五月二十日ノ調査ナリ〇宮城縣議員ノ數定員ニ一人ノ闕員アルハ栗原郡栗原村ニ於テ水災ノ爲メ又新潟縣議員ノ數ニ一人ノ闕員アルハ南蒲原郡鹿峠村ニ於テ名簿燒失ノ爲メ選擧延期トナリシニ由ル</t>
        </is>
      </c>
      <c r="C10" s="31" t="n"/>
    </row>
    <row r="11">
      <c r="A11" s="31" t="inlineStr">
        <is>
          <t>remark_editor</t>
        </is>
      </c>
      <c r="B11" s="31" t="n"/>
      <c r="C11" s="31" t="n"/>
    </row>
    <row r="12">
      <c r="A12" s="31" t="inlineStr">
        <is>
          <t>changelog</t>
        </is>
      </c>
      <c r="B12" s="31" t="inlineStr"/>
      <c r="C12" s="31" t="n"/>
    </row>
    <row r="13">
      <c r="A13" s="31" t="n"/>
      <c r="B13" s="31" t="n"/>
      <c r="C13" s="31" t="n"/>
    </row>
    <row r="14">
      <c r="A14" s="31" t="n"/>
      <c r="B14" s="31" t="n"/>
      <c r="C14" s="31" t="n"/>
    </row>
    <row r="15">
      <c r="A15" s="31" t="n"/>
      <c r="B15" s="31" t="n"/>
      <c r="C15" s="31" t="n"/>
    </row>
    <row r="16">
      <c r="A16" s="31" t="n"/>
      <c r="B16" s="31" t="n"/>
      <c r="C16" s="31" t="n"/>
    </row>
    <row r="17">
      <c r="A17" s="31" t="n"/>
      <c r="B17" s="31" t="n"/>
      <c r="C17" s="31" t="n"/>
    </row>
    <row r="18">
      <c r="A18" s="31" t="n"/>
      <c r="B18" s="31" t="n"/>
      <c r="C18" s="31" t="n"/>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2023-02-22T06:01:20Z</dcterms:modified>
  <cp:lastModifiedBy>user</cp:lastModifiedBy>
</cp:coreProperties>
</file>