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12210" windowHeight="12165"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
    <numFmt numFmtId="166" formatCode="[Red][&gt;0]#,##0.00;[Red][&lt;0]-#,##0.00;[Black]#,##0.00;[Red]@"/>
    <numFmt numFmtId="167" formatCode="[Red][&gt;0]#,##0;[Red][&lt;0]-#,##0;[Black]#,##0;[Red]@"/>
  </numFmts>
  <fonts count="9">
    <font>
      <name val="源ノ角ゴシック Code JP R"/>
      <family val="2"/>
      <color theme="1"/>
      <sz val="11"/>
      <scheme val="minor"/>
    </font>
    <font>
      <name val="源ノ角ゴシック Code JP R"/>
      <charset val="128"/>
      <family val="3"/>
      <sz val="6"/>
      <scheme val="minor"/>
    </font>
    <font>
      <name val="ＭＳ ゴシック"/>
      <charset val="128"/>
      <family val="3"/>
      <color theme="1"/>
      <sz val="11"/>
    </font>
    <font>
      <name val="ＭＳ ゴシック"/>
      <charset val="128"/>
      <family val="3"/>
      <sz val="11"/>
    </font>
    <font>
      <name val="ＭＳ Ｐゴシック"/>
      <charset val="128"/>
      <family val="3"/>
      <sz val="11"/>
    </font>
    <font>
      <name val="源ノ角ゴシック Code JP N"/>
      <charset val="128"/>
      <family val="2"/>
      <sz val="6"/>
    </font>
    <font>
      <name val="ＭＳ Ｐゴシック"/>
      <charset val="128"/>
      <family val="3"/>
      <color rgb="FF000000"/>
      <sz val="11"/>
    </font>
    <font>
      <name val="ＭＳ Ｐゴシック"/>
      <charset val="128"/>
      <family val="3"/>
      <color theme="1"/>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29">
    <xf numFmtId="0" fontId="0" fillId="0" borderId="0" pivotButton="0" quotePrefix="0" xfId="0"/>
    <xf numFmtId="0" fontId="2" fillId="0" borderId="0" applyAlignment="1" pivotButton="0" quotePrefix="0" xfId="0">
      <alignment horizontal="right"/>
    </xf>
    <xf numFmtId="0" fontId="2" fillId="0" borderId="0" applyAlignment="1" pivotButton="0" quotePrefix="0" xfId="0">
      <alignment horizontal="left"/>
    </xf>
    <xf numFmtId="0" fontId="2" fillId="0" borderId="0" applyAlignment="1" pivotButton="0" quotePrefix="0" xfId="0">
      <alignment horizontal="left" vertical="top"/>
    </xf>
    <xf numFmtId="4" fontId="0" fillId="0" borderId="0" pivotButton="0" quotePrefix="0" xfId="0"/>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horizontal="left" vertical="center"/>
    </xf>
    <xf numFmtId="0" fontId="3" fillId="0" borderId="0" pivotButton="0" quotePrefix="0" xfId="0"/>
    <xf numFmtId="14" fontId="4" fillId="0" borderId="0" applyAlignment="1" pivotButton="0" quotePrefix="0" xfId="0">
      <alignment horizontal="left" vertical="center"/>
    </xf>
    <xf numFmtId="0" fontId="4" fillId="0" borderId="0" applyAlignment="1" pivotButton="0" quotePrefix="0" xfId="0">
      <alignment horizontal="left"/>
    </xf>
    <xf numFmtId="0" fontId="4" fillId="0" borderId="0" applyAlignment="1" pivotButton="0" quotePrefix="0" xfId="0">
      <alignment vertical="center"/>
    </xf>
    <xf numFmtId="58" fontId="4" fillId="0" borderId="0" applyAlignment="1" pivotButton="0" quotePrefix="0" xfId="0">
      <alignment horizontal="left"/>
    </xf>
    <xf numFmtId="0" fontId="6" fillId="0" borderId="0" applyAlignment="1" pivotButton="0" quotePrefix="0" xfId="0">
      <alignment vertical="top" wrapText="1"/>
    </xf>
    <xf numFmtId="0" fontId="4" fillId="0" borderId="0" applyAlignment="1" pivotButton="0" quotePrefix="0" xfId="0">
      <alignment horizontal="left" wrapText="1"/>
    </xf>
    <xf numFmtId="0" fontId="7" fillId="0" borderId="0" pivotButton="0" quotePrefix="0" xfId="0"/>
    <xf numFmtId="0" fontId="7" fillId="0" borderId="0" applyAlignment="1" pivotButton="0" quotePrefix="0" xfId="0">
      <alignment horizontal="left"/>
    </xf>
    <xf numFmtId="164" fontId="2" fillId="2" borderId="0" applyAlignment="1" pivotButton="0" quotePrefix="0" xfId="0">
      <alignment horizontal="right"/>
    </xf>
    <xf numFmtId="164" fontId="2" fillId="2" borderId="0" applyAlignment="1" pivotButton="0" quotePrefix="0" xfId="0">
      <alignment horizontal="left"/>
    </xf>
    <xf numFmtId="0" fontId="8" fillId="0" borderId="1" applyAlignment="1" pivotButton="0" quotePrefix="0" xfId="0">
      <alignment horizontal="general" vertical="center"/>
    </xf>
    <xf numFmtId="164" fontId="2" fillId="2" borderId="0" applyAlignment="1" pivotButton="0" quotePrefix="0" xfId="0">
      <alignment horizontal="right"/>
    </xf>
    <xf numFmtId="165" fontId="8" fillId="3" borderId="1" applyAlignment="1" pivotButton="0" quotePrefix="0" xfId="0">
      <alignment horizontal="general" vertical="center"/>
    </xf>
    <xf numFmtId="166" fontId="8" fillId="3" borderId="1" applyAlignment="1" pivotButton="0" quotePrefix="0" xfId="0">
      <alignment horizontal="general" vertical="center"/>
    </xf>
    <xf numFmtId="167" fontId="8" fillId="3" borderId="1" applyAlignment="1" pivotButton="0" quotePrefix="0" xfId="0">
      <alignment horizontal="general" vertical="center"/>
    </xf>
    <xf numFmtId="4" fontId="8" fillId="0" borderId="1" applyAlignment="1" pivotButton="0" quotePrefix="0" xfId="0">
      <alignment horizontal="general" vertical="center"/>
    </xf>
    <xf numFmtId="165" fontId="8" fillId="3" borderId="1" applyAlignment="1" pivotButton="0" quotePrefix="0" xfId="0">
      <alignment horizontal="general" vertical="center"/>
    </xf>
    <xf numFmtId="0" fontId="8" fillId="0" borderId="1" applyAlignment="1" pivotButton="0" quotePrefix="0" xfId="0">
      <alignment horizontal="left" vertical="center" wrapText="1"/>
    </xf>
    <xf numFmtId="14" fontId="8" fillId="0" borderId="1" applyAlignment="1" pivotButton="0" quotePrefix="0" xfId="0">
      <alignment horizontal="left" vertical="center" wrapText="1"/>
    </xf>
    <xf numFmtId="58" fontId="8"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D67"/>
  <sheetViews>
    <sheetView tabSelected="0" topLeftCell="A1" zoomScale="100" zoomScaleNormal="100" workbookViewId="0">
      <pane xSplit="2" ySplit="8" topLeftCell="C9" activePane="bottomRight" state="frozen"/>
      <selection pane="topRight" activeCell="A1" sqref="A1"/>
      <selection pane="bottomLeft" activeCell="A9" sqref="A9"/>
      <selection pane="bottomRight" activeCell="F28" sqref="F28"/>
    </sheetView>
  </sheetViews>
  <sheetFormatPr baseColWidth="8" defaultColWidth="9.125" defaultRowHeight="13.5"/>
  <cols>
    <col width="11.625" bestFit="1" customWidth="1" style="1" min="1" max="1"/>
    <col width="9.5" bestFit="1" customWidth="1" style="1" min="2" max="2"/>
    <col width="10.5" bestFit="1" customWidth="1" style="1" min="3" max="3"/>
    <col width="9.125" customWidth="1" style="1" min="4" max="4"/>
    <col width="9.125" customWidth="1" style="1" min="5" max="16384"/>
  </cols>
  <sheetData>
    <row r="1">
      <c r="A1" s="19" t="inlineStr">
        <is>
          <t>地方</t>
        </is>
      </c>
      <c r="B1" s="19" t="inlineStr">
        <is>
          <t>府県</t>
        </is>
      </c>
      <c r="C1" s="19" t="inlineStr">
        <is>
          <t>通常道路</t>
        </is>
      </c>
      <c r="D1" s="19" t="n"/>
    </row>
    <row r="2">
      <c r="A2" s="19" t="n"/>
      <c r="B2" s="19" t="n"/>
      <c r="C2" s="19" t="inlineStr">
        <is>
          <t>里</t>
        </is>
      </c>
      <c r="D2" s="19" t="n"/>
    </row>
    <row r="3" customFormat="1" s="20">
      <c r="A3" s="25" t="inlineStr">
        <is>
          <t>check</t>
        </is>
      </c>
      <c r="B3" s="25" t="inlineStr">
        <is>
          <t>本州中區</t>
        </is>
      </c>
      <c r="C3" s="22">
        <f>SUM(C9:C25)-C26</f>
        <v/>
      </c>
      <c r="D3" s="25" t="n"/>
    </row>
    <row r="4" customFormat="1" s="20">
      <c r="A4" s="25" t="inlineStr">
        <is>
          <t>check</t>
        </is>
      </c>
      <c r="B4" s="25" t="inlineStr">
        <is>
          <t>本州北區</t>
        </is>
      </c>
      <c r="C4" s="22">
        <f>SUM(C27:C33)-C34</f>
        <v/>
      </c>
      <c r="D4" s="25" t="n"/>
    </row>
    <row r="5" customFormat="1" s="20">
      <c r="A5" s="25" t="inlineStr">
        <is>
          <t>check</t>
        </is>
      </c>
      <c r="B5" s="25" t="inlineStr">
        <is>
          <t>本州西區</t>
        </is>
      </c>
      <c r="C5" s="22">
        <f>SUM(C35:C44)-C45</f>
        <v/>
      </c>
      <c r="D5" s="25" t="n"/>
    </row>
    <row r="6" customFormat="1" s="20">
      <c r="A6" s="25" t="inlineStr">
        <is>
          <t>check</t>
        </is>
      </c>
      <c r="B6" s="25" t="inlineStr">
        <is>
          <t>四國區</t>
        </is>
      </c>
      <c r="C6" s="22">
        <f>SUM(C46:C49)-C50</f>
        <v/>
      </c>
      <c r="D6" s="25" t="n"/>
    </row>
    <row r="7" customFormat="1" s="20">
      <c r="A7" s="25" t="inlineStr">
        <is>
          <t>check</t>
        </is>
      </c>
      <c r="B7" s="25" t="inlineStr">
        <is>
          <t>九州區</t>
        </is>
      </c>
      <c r="C7" s="22">
        <f>SUM(C51:C57)-C58</f>
        <v/>
      </c>
      <c r="D7" s="25" t="n"/>
    </row>
    <row r="8" customFormat="1" s="20">
      <c r="A8" s="25" t="inlineStr">
        <is>
          <t>check</t>
        </is>
      </c>
      <c r="B8" s="25" t="inlineStr">
        <is>
          <t>總計</t>
        </is>
      </c>
      <c r="C8" s="23">
        <f>SUMIF($B$9:$B$60,"&lt;&gt;計",C9:C60)-C61</f>
        <v/>
      </c>
      <c r="D8" s="25" t="n"/>
    </row>
    <row r="9">
      <c r="A9" s="19" t="inlineStr">
        <is>
          <t>本州中區</t>
        </is>
      </c>
      <c r="B9" s="19" t="inlineStr">
        <is>
          <t>東京</t>
        </is>
      </c>
      <c r="C9" s="24" t="n">
        <v>95.75</v>
      </c>
      <c r="D9" s="19" t="n"/>
    </row>
    <row r="10">
      <c r="A10" s="19" t="inlineStr">
        <is>
          <t>本州中區</t>
        </is>
      </c>
      <c r="B10" s="19" t="inlineStr">
        <is>
          <t>神奈川</t>
        </is>
      </c>
      <c r="C10" s="24" t="n">
        <v>109.14</v>
      </c>
      <c r="D10" s="19" t="n"/>
    </row>
    <row r="11">
      <c r="A11" s="19" t="inlineStr">
        <is>
          <t>本州中區</t>
        </is>
      </c>
      <c r="B11" s="19" t="inlineStr">
        <is>
          <t>埼玉</t>
        </is>
      </c>
      <c r="C11" s="24" t="n">
        <v>147.28</v>
      </c>
      <c r="D11" s="19" t="n"/>
    </row>
    <row r="12">
      <c r="A12" s="19" t="inlineStr">
        <is>
          <t>本州中區</t>
        </is>
      </c>
      <c r="B12" s="19" t="inlineStr">
        <is>
          <t>千葉</t>
        </is>
      </c>
      <c r="C12" s="24" t="n">
        <v>232.53</v>
      </c>
      <c r="D12" s="19" t="n"/>
    </row>
    <row r="13">
      <c r="A13" s="19" t="inlineStr">
        <is>
          <t>本州中區</t>
        </is>
      </c>
      <c r="B13" s="19" t="inlineStr">
        <is>
          <t>茨城</t>
        </is>
      </c>
      <c r="C13" s="24" t="n">
        <v>304.67</v>
      </c>
      <c r="D13" s="19" t="n"/>
    </row>
    <row r="14">
      <c r="A14" s="19" t="inlineStr">
        <is>
          <t>本州中區</t>
        </is>
      </c>
      <c r="B14" s="19" t="inlineStr">
        <is>
          <t>栃木</t>
        </is>
      </c>
      <c r="C14" s="24" t="n">
        <v>176.8</v>
      </c>
      <c r="D14" s="19" t="n"/>
    </row>
    <row r="15">
      <c r="A15" s="19" t="inlineStr">
        <is>
          <t>本州中區</t>
        </is>
      </c>
      <c r="B15" s="19" t="inlineStr">
        <is>
          <t>群馬</t>
        </is>
      </c>
      <c r="C15" s="24" t="n">
        <v>184.64</v>
      </c>
      <c r="D15" s="19" t="n"/>
    </row>
    <row r="16">
      <c r="A16" s="19" t="inlineStr">
        <is>
          <t>本州中區</t>
        </is>
      </c>
      <c r="B16" s="19" t="inlineStr">
        <is>
          <t>長野</t>
        </is>
      </c>
      <c r="C16" s="24" t="n">
        <v>404.06</v>
      </c>
      <c r="D16" s="19" t="n"/>
    </row>
    <row r="17">
      <c r="A17" s="19" t="inlineStr">
        <is>
          <t>本州中區</t>
        </is>
      </c>
      <c r="B17" s="19" t="inlineStr">
        <is>
          <t>山梨</t>
        </is>
      </c>
      <c r="C17" s="24" t="n">
        <v>115.61</v>
      </c>
      <c r="D17" s="19" t="n"/>
    </row>
    <row r="18">
      <c r="A18" s="19" t="inlineStr">
        <is>
          <t>本州中區</t>
        </is>
      </c>
      <c r="B18" s="19" t="inlineStr">
        <is>
          <t>静岡</t>
        </is>
      </c>
      <c r="C18" s="24" t="n">
        <v>360.83</v>
      </c>
      <c r="D18" s="19" t="n"/>
    </row>
    <row r="19">
      <c r="A19" s="19" t="inlineStr">
        <is>
          <t>本州中區</t>
        </is>
      </c>
      <c r="B19" s="19" t="inlineStr">
        <is>
          <t>愛知</t>
        </is>
      </c>
      <c r="C19" s="24" t="n">
        <v>288.17</v>
      </c>
      <c r="D19" s="19" t="n"/>
    </row>
    <row r="20">
      <c r="A20" s="19" t="inlineStr">
        <is>
          <t>本州中區</t>
        </is>
      </c>
      <c r="B20" s="19" t="inlineStr">
        <is>
          <t>三重</t>
        </is>
      </c>
      <c r="C20" s="24" t="n">
        <v>294.28</v>
      </c>
      <c r="D20" s="19" t="n"/>
    </row>
    <row r="21">
      <c r="A21" s="19" t="inlineStr">
        <is>
          <t>本州中區</t>
        </is>
      </c>
      <c r="B21" s="19" t="inlineStr">
        <is>
          <t>岐阜</t>
        </is>
      </c>
      <c r="C21" s="24" t="n">
        <v>436.3</v>
      </c>
      <c r="D21" s="19" t="n"/>
    </row>
    <row r="22">
      <c r="A22" s="19" t="inlineStr">
        <is>
          <t>本州中區</t>
        </is>
      </c>
      <c r="B22" s="19" t="inlineStr">
        <is>
          <t>滋賀</t>
        </is>
      </c>
      <c r="C22" s="24" t="n">
        <v>51.5</v>
      </c>
      <c r="D22" s="19" t="n"/>
    </row>
    <row r="23">
      <c r="A23" s="19" t="inlineStr">
        <is>
          <t>本州中區</t>
        </is>
      </c>
      <c r="B23" s="19" t="inlineStr">
        <is>
          <t>福井</t>
        </is>
      </c>
      <c r="C23" s="24" t="n">
        <v>149.56</v>
      </c>
      <c r="D23" s="19" t="n"/>
    </row>
    <row r="24">
      <c r="A24" s="19" t="inlineStr">
        <is>
          <t>本州中區</t>
        </is>
      </c>
      <c r="B24" s="19" t="inlineStr">
        <is>
          <t>石川</t>
        </is>
      </c>
      <c r="C24" s="24" t="n">
        <v>147.39</v>
      </c>
      <c r="D24" s="19" t="n"/>
    </row>
    <row r="25">
      <c r="A25" s="19" t="inlineStr">
        <is>
          <t>本州中區</t>
        </is>
      </c>
      <c r="B25" s="19" t="inlineStr">
        <is>
          <t>富山</t>
        </is>
      </c>
      <c r="C25" s="24" t="n">
        <v>112.42</v>
      </c>
      <c r="D25" s="19" t="n"/>
    </row>
    <row r="26">
      <c r="A26" s="19" t="inlineStr">
        <is>
          <t>本州中區</t>
        </is>
      </c>
      <c r="B26" s="19" t="inlineStr">
        <is>
          <t>計</t>
        </is>
      </c>
      <c r="C26" s="24" t="n">
        <v>3610.93</v>
      </c>
      <c r="D26" s="19" t="n"/>
    </row>
    <row r="27">
      <c r="A27" s="19" t="inlineStr">
        <is>
          <t>本州北區</t>
        </is>
      </c>
      <c r="B27" s="19" t="inlineStr">
        <is>
          <t>新潟</t>
        </is>
      </c>
      <c r="C27" s="24" t="n">
        <v>512.05</v>
      </c>
      <c r="D27" s="19" t="n"/>
    </row>
    <row r="28">
      <c r="A28" s="19" t="inlineStr">
        <is>
          <t>本州北區</t>
        </is>
      </c>
      <c r="B28" s="19" t="inlineStr">
        <is>
          <t>福島</t>
        </is>
      </c>
      <c r="C28" s="24" t="n">
        <v>390.92</v>
      </c>
      <c r="D28" s="19" t="n"/>
    </row>
    <row r="29">
      <c r="A29" s="19" t="inlineStr">
        <is>
          <t>本州北區</t>
        </is>
      </c>
      <c r="B29" s="19" t="inlineStr">
        <is>
          <t>宮城</t>
        </is>
      </c>
      <c r="C29" s="24" t="n">
        <v>257.09</v>
      </c>
      <c r="D29" s="19" t="n"/>
    </row>
    <row r="30">
      <c r="A30" s="19" t="inlineStr">
        <is>
          <t>本州北區</t>
        </is>
      </c>
      <c r="B30" s="19" t="inlineStr">
        <is>
          <t>山形</t>
        </is>
      </c>
      <c r="C30" s="24" t="n">
        <v>243.97</v>
      </c>
      <c r="D30" s="19" t="n"/>
    </row>
    <row r="31">
      <c r="A31" s="19" t="inlineStr">
        <is>
          <t>本州北區</t>
        </is>
      </c>
      <c r="B31" s="19" t="inlineStr">
        <is>
          <t>秋田</t>
        </is>
      </c>
      <c r="C31" s="24" t="n">
        <v>284.33</v>
      </c>
      <c r="D31" s="19" t="n"/>
    </row>
    <row r="32">
      <c r="A32" s="19" t="inlineStr">
        <is>
          <t>本州北區</t>
        </is>
      </c>
      <c r="B32" s="19" t="inlineStr">
        <is>
          <t>岩手</t>
        </is>
      </c>
      <c r="C32" s="24" t="n">
        <v>491.64</v>
      </c>
      <c r="D32" s="19" t="n"/>
    </row>
    <row r="33">
      <c r="A33" s="19" t="inlineStr">
        <is>
          <t>本州北區</t>
        </is>
      </c>
      <c r="B33" s="19" t="inlineStr">
        <is>
          <t>青森</t>
        </is>
      </c>
      <c r="C33" s="24" t="n">
        <v>253.72</v>
      </c>
      <c r="D33" s="19" t="n"/>
    </row>
    <row r="34">
      <c r="A34" s="19" t="inlineStr">
        <is>
          <t>本州北區</t>
        </is>
      </c>
      <c r="B34" s="19" t="inlineStr">
        <is>
          <t>計</t>
        </is>
      </c>
      <c r="C34" s="24" t="n">
        <v>2433.72</v>
      </c>
      <c r="D34" s="19" t="n"/>
    </row>
    <row r="35">
      <c r="A35" s="19" t="inlineStr">
        <is>
          <t>本州西區</t>
        </is>
      </c>
      <c r="B35" s="19" t="inlineStr">
        <is>
          <t>京都</t>
        </is>
      </c>
      <c r="C35" s="24" t="n">
        <v>211.06</v>
      </c>
      <c r="D35" s="19" t="n"/>
    </row>
    <row r="36">
      <c r="A36" s="19" t="inlineStr">
        <is>
          <t>本州西區</t>
        </is>
      </c>
      <c r="B36" s="19" t="inlineStr">
        <is>
          <t>大阪</t>
        </is>
      </c>
      <c r="C36" s="24" t="n">
        <v>56.14</v>
      </c>
      <c r="D36" s="19" t="n"/>
    </row>
    <row r="37">
      <c r="A37" s="19" t="inlineStr">
        <is>
          <t>本州西區</t>
        </is>
      </c>
      <c r="B37" s="19" t="inlineStr">
        <is>
          <t>奈良</t>
        </is>
      </c>
      <c r="C37" s="24" t="n">
        <v>173.86</v>
      </c>
      <c r="D37" s="19" t="n"/>
    </row>
    <row r="38">
      <c r="A38" s="19" t="inlineStr">
        <is>
          <t>本州西區</t>
        </is>
      </c>
      <c r="B38" s="19" t="inlineStr">
        <is>
          <t>和歌山</t>
        </is>
      </c>
      <c r="C38" s="24" t="n">
        <v>312.39</v>
      </c>
      <c r="D38" s="19" t="n"/>
    </row>
    <row r="39">
      <c r="A39" s="19" t="inlineStr">
        <is>
          <t>本州西區</t>
        </is>
      </c>
      <c r="B39" s="19" t="inlineStr">
        <is>
          <t>兵庫</t>
        </is>
      </c>
      <c r="C39" s="24" t="n">
        <v>296.42</v>
      </c>
      <c r="D39" s="19" t="n"/>
    </row>
    <row r="40">
      <c r="A40" s="19" t="inlineStr">
        <is>
          <t>本州西區</t>
        </is>
      </c>
      <c r="B40" s="19" t="inlineStr">
        <is>
          <t>岡山</t>
        </is>
      </c>
      <c r="C40" s="24" t="n">
        <v>332.39</v>
      </c>
      <c r="D40" s="19" t="n"/>
    </row>
    <row r="41">
      <c r="A41" s="19" t="inlineStr">
        <is>
          <t>本州西區</t>
        </is>
      </c>
      <c r="B41" s="19" t="inlineStr">
        <is>
          <t>広島</t>
        </is>
      </c>
      <c r="C41" s="24" t="n">
        <v>428.86</v>
      </c>
      <c r="D41" s="19" t="n"/>
    </row>
    <row r="42">
      <c r="A42" s="19" t="inlineStr">
        <is>
          <t>本州西區</t>
        </is>
      </c>
      <c r="B42" s="19" t="inlineStr">
        <is>
          <t>山口</t>
        </is>
      </c>
      <c r="C42" s="24" t="n">
        <v>296.92</v>
      </c>
      <c r="D42" s="19" t="n"/>
    </row>
    <row r="43">
      <c r="A43" s="19" t="inlineStr">
        <is>
          <t>本州西區</t>
        </is>
      </c>
      <c r="B43" s="19" t="inlineStr">
        <is>
          <t>島根</t>
        </is>
      </c>
      <c r="C43" s="24" t="n">
        <v>363.39</v>
      </c>
      <c r="D43" s="19" t="n"/>
    </row>
    <row r="44">
      <c r="A44" s="19" t="inlineStr">
        <is>
          <t>本州西區</t>
        </is>
      </c>
      <c r="B44" s="19" t="inlineStr">
        <is>
          <t>鳥取</t>
        </is>
      </c>
      <c r="C44" s="24" t="n">
        <v>129.36</v>
      </c>
      <c r="D44" s="19" t="n"/>
    </row>
    <row r="45">
      <c r="A45" s="19" t="inlineStr">
        <is>
          <t>本州西區</t>
        </is>
      </c>
      <c r="B45" s="19" t="inlineStr">
        <is>
          <t>計</t>
        </is>
      </c>
      <c r="C45" s="24" t="n">
        <v>2600.79</v>
      </c>
      <c r="D45" s="19" t="n"/>
    </row>
    <row r="46">
      <c r="A46" s="19" t="inlineStr">
        <is>
          <t>四國區</t>
        </is>
      </c>
      <c r="B46" s="19" t="inlineStr">
        <is>
          <t>徳島</t>
        </is>
      </c>
      <c r="C46" s="24" t="n">
        <v>193.5</v>
      </c>
      <c r="D46" s="19" t="n"/>
    </row>
    <row r="47">
      <c r="A47" s="19" t="inlineStr">
        <is>
          <t>四國區</t>
        </is>
      </c>
      <c r="B47" s="19" t="inlineStr">
        <is>
          <t>香川</t>
        </is>
      </c>
      <c r="C47" s="24" t="n">
        <v>106.86</v>
      </c>
      <c r="D47" s="19" t="n"/>
    </row>
    <row r="48">
      <c r="A48" s="19" t="inlineStr">
        <is>
          <t>四國區</t>
        </is>
      </c>
      <c r="B48" s="19" t="inlineStr">
        <is>
          <t>愛媛</t>
        </is>
      </c>
      <c r="C48" s="24" t="n">
        <v>299.06</v>
      </c>
      <c r="D48" s="19" t="n"/>
    </row>
    <row r="49">
      <c r="A49" s="19" t="inlineStr">
        <is>
          <t>四國區</t>
        </is>
      </c>
      <c r="B49" s="19" t="inlineStr">
        <is>
          <t>高知</t>
        </is>
      </c>
      <c r="C49" s="24" t="n">
        <v>293.3</v>
      </c>
      <c r="D49" s="19" t="n"/>
    </row>
    <row r="50">
      <c r="A50" s="19" t="inlineStr">
        <is>
          <t>四國區</t>
        </is>
      </c>
      <c r="B50" s="19" t="inlineStr">
        <is>
          <t>計</t>
        </is>
      </c>
      <c r="C50" s="24" t="n">
        <v>892.72</v>
      </c>
      <c r="D50" s="19" t="n"/>
    </row>
    <row r="51">
      <c r="A51" s="19" t="inlineStr">
        <is>
          <t>九州區</t>
        </is>
      </c>
      <c r="B51" s="19" t="inlineStr">
        <is>
          <t>長崎</t>
        </is>
      </c>
      <c r="C51" s="24" t="n">
        <v>243</v>
      </c>
      <c r="D51" s="19" t="n"/>
    </row>
    <row r="52">
      <c r="A52" s="19" t="inlineStr">
        <is>
          <t>九州區</t>
        </is>
      </c>
      <c r="B52" s="19" t="inlineStr">
        <is>
          <t>佐賀</t>
        </is>
      </c>
      <c r="C52" s="24" t="n">
        <v>118</v>
      </c>
      <c r="D52" s="19" t="n"/>
    </row>
    <row r="53">
      <c r="A53" s="19" t="inlineStr">
        <is>
          <t>九州區</t>
        </is>
      </c>
      <c r="B53" s="19" t="inlineStr">
        <is>
          <t>福岡</t>
        </is>
      </c>
      <c r="C53" s="24" t="n">
        <v>177.58</v>
      </c>
      <c r="D53" s="19" t="n"/>
    </row>
    <row r="54">
      <c r="A54" s="19" t="inlineStr">
        <is>
          <t>九州區</t>
        </is>
      </c>
      <c r="B54" s="19" t="inlineStr">
        <is>
          <t>熊本</t>
        </is>
      </c>
      <c r="C54" s="24" t="n">
        <v>374.28</v>
      </c>
      <c r="D54" s="19" t="n"/>
    </row>
    <row r="55">
      <c r="A55" s="19" t="inlineStr">
        <is>
          <t>九州區</t>
        </is>
      </c>
      <c r="B55" s="19" t="inlineStr">
        <is>
          <t>大分</t>
        </is>
      </c>
      <c r="C55" s="24" t="n">
        <v>334.33</v>
      </c>
      <c r="D55" s="19" t="n"/>
    </row>
    <row r="56">
      <c r="A56" s="19" t="inlineStr">
        <is>
          <t>九州區</t>
        </is>
      </c>
      <c r="B56" s="19" t="inlineStr">
        <is>
          <t>宮崎</t>
        </is>
      </c>
      <c r="C56" s="24" t="n">
        <v>330.83</v>
      </c>
      <c r="D56" s="19" t="n"/>
    </row>
    <row r="57">
      <c r="A57" s="19" t="inlineStr">
        <is>
          <t>九州區</t>
        </is>
      </c>
      <c r="B57" s="19" t="inlineStr">
        <is>
          <t>鹿児島</t>
        </is>
      </c>
      <c r="C57" s="24" t="n">
        <v>402.58</v>
      </c>
      <c r="D57" s="19" t="n"/>
    </row>
    <row r="58">
      <c r="A58" s="19" t="inlineStr">
        <is>
          <t>九州區</t>
        </is>
      </c>
      <c r="B58" s="19" t="inlineStr">
        <is>
          <t>計</t>
        </is>
      </c>
      <c r="C58" s="24" t="n">
        <v>1980.6</v>
      </c>
      <c r="D58" s="19" t="n"/>
    </row>
    <row r="59">
      <c r="A59" s="19" t="inlineStr">
        <is>
          <t>沖縄</t>
        </is>
      </c>
      <c r="B59" s="19" t="n"/>
      <c r="C59" s="24" t="n">
        <v>56.36</v>
      </c>
      <c r="D59" s="19" t="n"/>
    </row>
    <row r="60">
      <c r="A60" s="19" t="inlineStr">
        <is>
          <t>北海道</t>
        </is>
      </c>
      <c r="B60" s="19" t="n"/>
      <c r="C60" s="24" t="n">
        <v>1030.8</v>
      </c>
      <c r="D60" s="19" t="n"/>
    </row>
    <row r="61">
      <c r="A61" s="19" t="inlineStr">
        <is>
          <t>總計</t>
        </is>
      </c>
      <c r="B61" s="19" t="n"/>
      <c r="C61" s="24" t="n">
        <v>12605.92</v>
      </c>
      <c r="D61" s="19" t="n"/>
    </row>
    <row r="62">
      <c r="A62" s="19" t="inlineStr">
        <is>
          <t>明治37年度</t>
        </is>
      </c>
      <c r="B62" s="19" t="n"/>
      <c r="C62" s="24" t="n">
        <v>12608.5</v>
      </c>
      <c r="D62" s="19" t="n"/>
    </row>
    <row r="63">
      <c r="A63" s="19" t="inlineStr">
        <is>
          <t>明治36年度</t>
        </is>
      </c>
      <c r="B63" s="19" t="n"/>
      <c r="C63" s="24" t="n">
        <v>13020.17</v>
      </c>
      <c r="D63" s="19" t="n"/>
    </row>
    <row r="64">
      <c r="A64" s="19" t="inlineStr">
        <is>
          <t>明治35年度</t>
        </is>
      </c>
      <c r="B64" s="19" t="n"/>
      <c r="C64" s="24" t="n">
        <v>12532.97</v>
      </c>
      <c r="D64" s="19" t="n"/>
    </row>
    <row r="65">
      <c r="A65" s="19" t="inlineStr">
        <is>
          <t>明治34年度</t>
        </is>
      </c>
      <c r="B65" s="19" t="n"/>
      <c r="C65" s="24" t="n">
        <v>12241.5</v>
      </c>
      <c r="D65" s="19" t="n"/>
    </row>
    <row r="66">
      <c r="A66" s="19" t="inlineStr">
        <is>
          <t>明治33年度</t>
        </is>
      </c>
      <c r="B66" s="19" t="n"/>
      <c r="C66" s="24" t="n">
        <v>11162.4</v>
      </c>
      <c r="D66" s="19" t="n"/>
    </row>
    <row r="67">
      <c r="A67" s="19" t="n"/>
      <c r="B67" s="19" t="n"/>
      <c r="C67" s="19" t="n"/>
      <c r="D67" s="19"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A1"/>
  <sheetViews>
    <sheetView tabSelected="0" topLeftCell="A1" zoomScale="100" zoomScaleNormal="100" workbookViewId="0">
      <selection activeCell="A1" sqref="A1"/>
    </sheetView>
  </sheetViews>
  <sheetFormatPr baseColWidth="8" defaultRowHeight="15"/>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B14"/>
  <sheetViews>
    <sheetView tabSelected="0" topLeftCell="A1" zoomScale="100" zoomScaleNormal="100" workbookViewId="0">
      <selection activeCell="A1" sqref="A1"/>
    </sheetView>
  </sheetViews>
  <sheetFormatPr baseColWidth="8" defaultRowHeight="13.5"/>
  <cols>
    <col width="16.125" bestFit="1" customWidth="1" min="1" max="1"/>
    <col width="36.5" bestFit="1" customWidth="1" min="2" max="2"/>
  </cols>
  <sheetData>
    <row r="1">
      <c r="A1" s="26" t="inlineStr">
        <is>
          <t>data_start_row</t>
        </is>
      </c>
      <c r="B1" s="26" t="n">
        <v>3</v>
      </c>
    </row>
    <row r="2">
      <c r="A2" s="26" t="inlineStr">
        <is>
          <t>updated_date</t>
        </is>
      </c>
      <c r="B2" s="27" t="n">
        <v>44965</v>
      </c>
    </row>
    <row r="3">
      <c r="A3" s="26" t="inlineStr">
        <is>
          <t>updated_by</t>
        </is>
      </c>
      <c r="B3" s="26" t="inlineStr"/>
    </row>
    <row r="4">
      <c r="A4" s="26" t="inlineStr">
        <is>
          <t>source</t>
        </is>
      </c>
      <c r="B4" s="26" t="inlineStr">
        <is>
          <t>日本帝国第二十五統計年鑑</t>
        </is>
      </c>
    </row>
    <row r="5">
      <c r="A5" s="26" t="inlineStr">
        <is>
          <t>year</t>
        </is>
      </c>
      <c r="B5" s="26" t="n">
        <v>1906</v>
      </c>
    </row>
    <row r="6">
      <c r="A6" s="26" t="inlineStr">
        <is>
          <t>tab_no</t>
        </is>
      </c>
      <c r="B6" s="26" t="n">
        <v>340</v>
      </c>
    </row>
    <row r="7">
      <c r="A7" s="26" t="inlineStr">
        <is>
          <t>tab_title</t>
        </is>
      </c>
      <c r="B7" s="26" t="inlineStr">
        <is>
          <t>小包郵便線路</t>
        </is>
      </c>
    </row>
    <row r="8">
      <c r="A8" s="26" t="inlineStr">
        <is>
          <t>tab_year</t>
        </is>
      </c>
      <c r="B8" s="26" t="inlineStr">
        <is>
          <t>1906/03/31</t>
        </is>
      </c>
    </row>
    <row r="9">
      <c r="A9" s="26" t="inlineStr">
        <is>
          <t>tab_yearjp</t>
        </is>
      </c>
      <c r="B9" s="28" t="n">
        <v>2282</v>
      </c>
    </row>
    <row r="10" ht="108" customHeight="1">
      <c r="A10" s="26" t="inlineStr">
        <is>
          <t>remark_tab</t>
        </is>
      </c>
      <c r="B10" s="26" t="inlineStr">
        <is>
          <t>小包郵便鐵道線路ハ第三三五表ニ揭ケタル通常郵便鐵道線路ト明治三十六年度(四千三百八十二哩三分)ノ外同一ナリ同表ヲ參照スヘシ
栃木縣ニ於ケル一里一分九厘愛媛縣ニ於ケル零里三分九厘ノ鐵索線路ハ通常道路ニ合算ス〇臺灣ニ於ケルモノハ各年度トモ調査ヲ闕ク</t>
        </is>
      </c>
    </row>
    <row r="11">
      <c r="A11" s="26" t="inlineStr">
        <is>
          <t>remark_editor</t>
        </is>
      </c>
      <c r="B11" s="26" t="n"/>
    </row>
    <row r="12">
      <c r="A12" s="26" t="inlineStr">
        <is>
          <t>changelog</t>
        </is>
      </c>
      <c r="B12" s="26" t="inlineStr"/>
    </row>
    <row r="13">
      <c r="A13" s="26" t="n"/>
      <c r="B13" s="26" t="n"/>
    </row>
    <row r="14">
      <c r="A14" s="26" t="n"/>
      <c r="B14" s="26" t="n"/>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2023-02-08T05:15:12Z</dcterms:modified>
  <cp:lastModifiedBy>user</cp:lastModifiedBy>
</cp:coreProperties>
</file>