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9345" windowHeight="12165"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5">
    <numFmt numFmtId="164" formatCode="[Red][&gt;0]General;[Red][&lt;0]\-General;[Black]General"/>
    <numFmt numFmtId="165" formatCode="[Red][&gt;0]General;[Red][&lt;0]-General;[Black]General;[Red]@"/>
    <numFmt numFmtId="166" formatCode="[Red]@"/>
    <numFmt numFmtId="167" formatCode="[Red][&gt;0]#,##0;[Red][&lt;0]-#,##0;[Black]#,##0;[Red]@"/>
    <numFmt numFmtId="168" formatCode="[Red][&gt;0]#,##0.0;[Red][&lt;0]-#,##0.0;[Black]#,##0.0;[Red]@"/>
  </numFmts>
  <fonts count="9">
    <font>
      <name val="源ノ角ゴシック Code JP R"/>
      <family val="2"/>
      <color theme="1"/>
      <sz val="11"/>
      <scheme val="minor"/>
    </font>
    <font>
      <name val="源ノ角ゴシック Code JP R"/>
      <charset val="128"/>
      <family val="3"/>
      <sz val="6"/>
      <scheme val="minor"/>
    </font>
    <font>
      <name val="ＭＳ ゴシック"/>
      <charset val="128"/>
      <family val="3"/>
      <color theme="1"/>
      <sz val="11"/>
    </font>
    <font>
      <name val="ＭＳ Ｐゴシック"/>
      <charset val="128"/>
      <family val="3"/>
      <color theme="1"/>
      <sz val="11"/>
    </font>
    <font>
      <name val="ＭＳ ゴシック"/>
      <charset val="128"/>
      <family val="3"/>
      <sz val="11"/>
    </font>
    <font>
      <name val="ＭＳ Ｐゴシック"/>
      <charset val="128"/>
      <family val="3"/>
      <sz val="11"/>
    </font>
    <font>
      <name val="源ノ角ゴシック Code JP N"/>
      <charset val="128"/>
      <family val="2"/>
      <sz val="6"/>
    </font>
    <font>
      <name val="ＭＳ Ｐゴシック"/>
      <charset val="128"/>
      <family val="3"/>
      <color rgb="FF000000"/>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37">
    <xf numFmtId="0" fontId="0" fillId="0" borderId="0" pivotButton="0" quotePrefix="0" xfId="0"/>
    <xf numFmtId="0" fontId="2" fillId="0" borderId="0" applyAlignment="1" pivotButton="0" quotePrefix="0" xfId="0">
      <alignment horizontal="right"/>
    </xf>
    <xf numFmtId="0" fontId="2" fillId="0" borderId="0" applyAlignment="1" pivotButton="0" quotePrefix="0" xfId="0">
      <alignment horizontal="left"/>
    </xf>
    <xf numFmtId="0" fontId="3" fillId="0" borderId="0" applyAlignment="1" pivotButton="0" quotePrefix="0" xfId="0">
      <alignment horizontal="left"/>
    </xf>
    <xf numFmtId="0" fontId="2" fillId="0" borderId="0" applyAlignment="1" pivotButton="0" quotePrefix="0" xfId="0">
      <alignment horizontal="left" vertical="top"/>
    </xf>
    <xf numFmtId="4" fontId="0" fillId="0" borderId="0" pivotButton="0" quotePrefix="0" xfId="0"/>
    <xf numFmtId="164" fontId="2" fillId="2" borderId="0" applyAlignment="1" pivotButton="0" quotePrefix="0" xfId="0">
      <alignment horizontal="left"/>
    </xf>
    <xf numFmtId="164" fontId="2" fillId="2" borderId="0" applyAlignment="1" pivotButton="0" quotePrefix="0" xfId="0">
      <alignment horizontal="right"/>
    </xf>
    <xf numFmtId="164" fontId="3" fillId="2" borderId="0" applyAlignment="1" pivotButton="0" quotePrefix="0" xfId="0">
      <alignment horizontal="left"/>
    </xf>
    <xf numFmtId="0" fontId="4" fillId="0" borderId="0" applyAlignment="1" pivotButton="0" quotePrefix="0" xfId="0">
      <alignment vertical="center"/>
    </xf>
    <xf numFmtId="0" fontId="5" fillId="0" borderId="0" applyAlignment="1" pivotButton="0" quotePrefix="0" xfId="0">
      <alignment horizontal="left" vertical="center"/>
    </xf>
    <xf numFmtId="0" fontId="2" fillId="0" borderId="0" pivotButton="0" quotePrefix="0" xfId="0"/>
    <xf numFmtId="0" fontId="4" fillId="0" borderId="0" pivotButton="0" quotePrefix="0" xfId="0"/>
    <xf numFmtId="14" fontId="5" fillId="0" borderId="0" applyAlignment="1" pivotButton="0" quotePrefix="0" xfId="0">
      <alignment horizontal="left" vertical="center"/>
    </xf>
    <xf numFmtId="0" fontId="5" fillId="0" borderId="0" applyAlignment="1" pivotButton="0" quotePrefix="0" xfId="0">
      <alignment horizontal="left"/>
    </xf>
    <xf numFmtId="0" fontId="5" fillId="0" borderId="0" applyAlignment="1" pivotButton="0" quotePrefix="0" xfId="0">
      <alignment vertical="center"/>
    </xf>
    <xf numFmtId="58" fontId="5" fillId="0" borderId="0" applyAlignment="1" pivotButton="0" quotePrefix="0" xfId="0">
      <alignment horizontal="left"/>
    </xf>
    <xf numFmtId="0" fontId="7" fillId="0" borderId="0" applyAlignment="1" pivotButton="0" quotePrefix="0" xfId="0">
      <alignment vertical="top" wrapText="1"/>
    </xf>
    <xf numFmtId="0" fontId="5" fillId="0" borderId="0" applyAlignment="1" pivotButton="0" quotePrefix="0" xfId="0">
      <alignment horizontal="left" wrapText="1"/>
    </xf>
    <xf numFmtId="0" fontId="3" fillId="0" borderId="0" pivotButton="0" quotePrefix="0" xfId="0"/>
    <xf numFmtId="164" fontId="2" fillId="2" borderId="0" applyAlignment="1" pivotButton="0" quotePrefix="0" xfId="0">
      <alignment vertical="top"/>
    </xf>
    <xf numFmtId="164" fontId="2" fillId="2" borderId="0" applyAlignment="1" pivotButton="0" quotePrefix="0" xfId="0">
      <alignment vertical="top" wrapText="1"/>
    </xf>
    <xf numFmtId="164" fontId="2" fillId="2" borderId="0" applyAlignment="1" pivotButton="0" quotePrefix="0" xfId="0">
      <alignment horizontal="right" vertical="top"/>
    </xf>
    <xf numFmtId="164" fontId="2" fillId="2" borderId="0" applyAlignment="1" pivotButton="0" quotePrefix="0" xfId="0">
      <alignment horizontal="right"/>
    </xf>
    <xf numFmtId="0" fontId="8" fillId="0" borderId="1" applyAlignment="1" pivotButton="0" quotePrefix="0" xfId="0">
      <alignment horizontal="general" vertical="center"/>
    </xf>
    <xf numFmtId="165" fontId="8" fillId="3" borderId="1" applyAlignment="1" pivotButton="0" quotePrefix="0" xfId="0">
      <alignment horizontal="general" vertical="center"/>
    </xf>
    <xf numFmtId="166" fontId="8" fillId="3" borderId="1" applyAlignment="1" pivotButton="0" quotePrefix="0" xfId="0">
      <alignment horizontal="general" vertical="center"/>
    </xf>
    <xf numFmtId="167" fontId="8" fillId="3" borderId="1" applyAlignment="1" pivotButton="0" quotePrefix="0" xfId="0">
      <alignment horizontal="general" vertical="center"/>
    </xf>
    <xf numFmtId="168" fontId="8" fillId="3" borderId="1" applyAlignment="1" pivotButton="0" quotePrefix="0" xfId="0">
      <alignment horizontal="general" vertical="center"/>
    </xf>
    <xf numFmtId="4" fontId="8" fillId="0" borderId="1" applyAlignment="1" pivotButton="0" quotePrefix="0" xfId="0">
      <alignment horizontal="general" vertical="center"/>
    </xf>
    <xf numFmtId="166" fontId="8" fillId="3" borderId="1" applyAlignment="1" pivotButton="0" quotePrefix="0" xfId="0">
      <alignment horizontal="general" vertical="center"/>
    </xf>
    <xf numFmtId="167" fontId="8" fillId="3" borderId="1" applyAlignment="1" pivotButton="0" quotePrefix="0" xfId="0">
      <alignment horizontal="general" vertical="center"/>
    </xf>
    <xf numFmtId="168" fontId="8" fillId="3" borderId="1" applyAlignment="1" pivotButton="0" quotePrefix="0" xfId="0">
      <alignment horizontal="general" vertical="center"/>
    </xf>
    <xf numFmtId="0" fontId="8" fillId="0" borderId="1" applyAlignment="1" pivotButton="0" quotePrefix="0" xfId="0">
      <alignment horizontal="general" vertical="center"/>
    </xf>
    <xf numFmtId="0" fontId="8" fillId="0" borderId="1" applyAlignment="1" pivotButton="0" quotePrefix="0" xfId="0">
      <alignment horizontal="left" vertical="center" wrapText="1"/>
    </xf>
    <xf numFmtId="14" fontId="8" fillId="0" borderId="1" applyAlignment="1" pivotButton="0" quotePrefix="0" xfId="0">
      <alignment horizontal="left" vertical="center" wrapText="1"/>
    </xf>
    <xf numFmtId="58" fontId="8"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I10"/>
  <sheetViews>
    <sheetView tabSelected="0" topLeftCell="A1" zoomScale="100" zoomScaleNormal="100" workbookViewId="0">
      <pane xSplit="2" ySplit="3" topLeftCell="C4" activePane="bottomRight" state="frozen"/>
      <selection pane="topRight" activeCell="A1" sqref="A1"/>
      <selection pane="bottomLeft" activeCell="A4" sqref="A4"/>
      <selection pane="bottomRight" activeCell="B35" sqref="B35"/>
    </sheetView>
  </sheetViews>
  <sheetFormatPr baseColWidth="8" defaultColWidth="9.125" defaultRowHeight="13.5"/>
  <cols>
    <col width="11.125" bestFit="1" customWidth="1" style="1" min="1" max="1"/>
    <col width="11.125" customWidth="1" style="23" min="2" max="2"/>
    <col width="10.5" bestFit="1" customWidth="1" style="1" min="3" max="3"/>
    <col width="9.5" bestFit="1" customWidth="1" style="1" min="4" max="4"/>
    <col width="9.125" customWidth="1" style="1" min="5" max="5"/>
    <col width="10.5" bestFit="1" customWidth="1" style="1" min="6" max="6"/>
    <col width="9.125" customWidth="1" style="1" min="7" max="7"/>
    <col width="10.5" bestFit="1" customWidth="1" style="1" min="8" max="8"/>
    <col width="9.125" customWidth="1" style="1" min="9" max="9"/>
    <col width="9.125" customWidth="1" style="1" min="10" max="16384"/>
  </cols>
  <sheetData>
    <row r="1">
      <c r="A1" s="33" t="inlineStr">
        <is>
          <t>種別</t>
        </is>
      </c>
      <c r="B1" s="25" t="inlineStr">
        <is>
          <t>check</t>
        </is>
      </c>
      <c r="C1" s="33" t="inlineStr">
        <is>
          <t>一等線路</t>
        </is>
      </c>
      <c r="D1" s="33" t="inlineStr">
        <is>
          <t>二等線路</t>
        </is>
      </c>
      <c r="E1" s="33" t="inlineStr">
        <is>
          <t>三等線路</t>
        </is>
      </c>
      <c r="F1" s="33" t="inlineStr">
        <is>
          <t>四等線路</t>
        </is>
      </c>
      <c r="G1" s="33" t="inlineStr">
        <is>
          <t>其他</t>
        </is>
      </c>
      <c r="H1" s="33" t="inlineStr">
        <is>
          <t>合計</t>
        </is>
      </c>
      <c r="I1" s="33" t="n"/>
    </row>
    <row r="2">
      <c r="A2" s="33" t="n"/>
      <c r="B2" s="25" t="inlineStr">
        <is>
          <t>check</t>
        </is>
      </c>
      <c r="C2" s="33" t="inlineStr">
        <is>
          <t>浬</t>
        </is>
      </c>
      <c r="D2" s="33" t="inlineStr">
        <is>
          <t>浬</t>
        </is>
      </c>
      <c r="E2" s="33" t="inlineStr">
        <is>
          <t>浬</t>
        </is>
      </c>
      <c r="F2" s="33" t="inlineStr">
        <is>
          <t>浬</t>
        </is>
      </c>
      <c r="G2" s="33" t="inlineStr">
        <is>
          <t>浬</t>
        </is>
      </c>
      <c r="H2" s="33" t="inlineStr">
        <is>
          <t>浬</t>
        </is>
      </c>
      <c r="I2" s="33" t="n"/>
    </row>
    <row r="3" ht="27" customFormat="1" customHeight="1" s="23">
      <c r="A3" s="30" t="inlineStr">
        <is>
          <t>check</t>
        </is>
      </c>
      <c r="B3" s="30" t="inlineStr">
        <is>
          <t>行：總計
列：合計</t>
        </is>
      </c>
      <c r="C3" s="31">
        <f>SUM(C4:C6)-C7</f>
        <v/>
      </c>
      <c r="D3" s="32">
        <f>SUM(D4:D6)-D7</f>
        <v/>
      </c>
      <c r="E3" s="32">
        <f>SUM(E4:E6)-E7</f>
        <v/>
      </c>
      <c r="F3" s="32">
        <f>SUM(F4:F6)-F7</f>
        <v/>
      </c>
      <c r="G3" s="32">
        <f>SUM(G4:G6)-G7</f>
        <v/>
      </c>
      <c r="H3" s="32">
        <f>SUM(H4:H6)-H7</f>
        <v/>
      </c>
      <c r="I3" s="30" t="n"/>
    </row>
    <row r="4">
      <c r="A4" s="33" t="inlineStr">
        <is>
          <t>海上</t>
        </is>
      </c>
      <c r="B4" s="32">
        <f>SUM(C4:G4)-H4</f>
        <v/>
      </c>
      <c r="C4" s="29" t="n">
        <v>1807</v>
      </c>
      <c r="D4" s="29" t="n">
        <v>7789.2</v>
      </c>
      <c r="E4" s="29" t="n">
        <v>4944.5</v>
      </c>
      <c r="F4" s="29" t="n">
        <v>1863.1</v>
      </c>
      <c r="G4" s="29" t="n">
        <v>5666.5</v>
      </c>
      <c r="H4" s="29" t="n">
        <v>22070.3</v>
      </c>
      <c r="I4" s="33" t="n"/>
    </row>
    <row r="5">
      <c r="A5" s="33" t="inlineStr">
        <is>
          <t>河上</t>
        </is>
      </c>
      <c r="B5" s="32">
        <f>SUM(C5:G5)-H5</f>
        <v/>
      </c>
      <c r="C5" s="33" t="n"/>
      <c r="D5" s="33" t="n"/>
      <c r="E5" s="29" t="n">
        <v>43.4</v>
      </c>
      <c r="F5" s="29" t="n">
        <v>32</v>
      </c>
      <c r="G5" s="33" t="n"/>
      <c r="H5" s="29" t="n">
        <v>75.40000000000001</v>
      </c>
      <c r="I5" s="33" t="n"/>
    </row>
    <row r="6">
      <c r="A6" s="33" t="inlineStr">
        <is>
          <t>湖上</t>
        </is>
      </c>
      <c r="B6" s="32">
        <f>SUM(C6:G6)-H6</f>
        <v/>
      </c>
      <c r="C6" s="33" t="n"/>
      <c r="D6" s="33" t="n"/>
      <c r="E6" s="29" t="n">
        <v>43.2</v>
      </c>
      <c r="F6" s="33" t="n"/>
      <c r="G6" s="33" t="n"/>
      <c r="H6" s="29" t="n">
        <v>43.2</v>
      </c>
      <c r="I6" s="33" t="n"/>
    </row>
    <row r="7">
      <c r="A7" s="33" t="inlineStr">
        <is>
          <t>總計</t>
        </is>
      </c>
      <c r="B7" s="32">
        <f>SUM(C7:G7)-H7</f>
        <v/>
      </c>
      <c r="C7" s="29" t="n">
        <v>1807</v>
      </c>
      <c r="D7" s="29" t="n">
        <v>7789.2</v>
      </c>
      <c r="E7" s="29" t="n">
        <v>5031.1</v>
      </c>
      <c r="F7" s="29" t="n">
        <v>1895.1</v>
      </c>
      <c r="G7" s="29" t="n">
        <v>5666.5</v>
      </c>
      <c r="H7" s="29" t="n">
        <v>22188.9</v>
      </c>
      <c r="I7" s="33" t="n"/>
    </row>
    <row r="8">
      <c r="A8" s="33" t="n"/>
      <c r="B8" s="25" t="n"/>
      <c r="C8" s="33" t="n"/>
      <c r="D8" s="33" t="n"/>
      <c r="E8" s="33" t="n"/>
      <c r="F8" s="33" t="n"/>
      <c r="G8" s="33" t="n"/>
      <c r="H8" s="33" t="n"/>
      <c r="I8" s="33" t="n"/>
    </row>
    <row r="9">
      <c r="A9" s="33" t="n"/>
      <c r="B9" s="25" t="n"/>
      <c r="C9" s="33" t="n"/>
      <c r="D9" s="33" t="n"/>
      <c r="E9" s="33" t="n"/>
      <c r="F9" s="33" t="n"/>
      <c r="G9" s="33" t="n"/>
      <c r="H9" s="33" t="n"/>
      <c r="I9" s="33" t="n"/>
    </row>
    <row r="10">
      <c r="A10" s="33" t="n"/>
      <c r="B10" s="25" t="n"/>
      <c r="C10" s="33" t="n"/>
      <c r="D10" s="33" t="n"/>
      <c r="E10" s="33" t="n"/>
      <c r="F10" s="33" t="n"/>
      <c r="G10" s="33" t="n"/>
      <c r="H10" s="33" t="n"/>
      <c r="I10" s="33"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G6"/>
  <sheetViews>
    <sheetView tabSelected="0" topLeftCell="A1" zoomScale="100" zoomScaleNormal="100" workbookViewId="0">
      <selection activeCell="A1" sqref="A1"/>
    </sheetView>
  </sheetViews>
  <sheetFormatPr baseColWidth="8" defaultRowHeight="15"/>
  <sheetData>
    <row r="1">
      <c r="A1" s="33" t="inlineStr">
        <is>
          <t>種別</t>
        </is>
      </c>
      <c r="B1" s="33" t="inlineStr">
        <is>
          <t>一等線路</t>
        </is>
      </c>
      <c r="C1" s="33" t="inlineStr">
        <is>
          <t>二等線路</t>
        </is>
      </c>
      <c r="D1" s="33" t="inlineStr">
        <is>
          <t>三等線路</t>
        </is>
      </c>
      <c r="E1" s="33" t="inlineStr">
        <is>
          <t>四等線路</t>
        </is>
      </c>
      <c r="F1" s="33" t="inlineStr">
        <is>
          <t>其他</t>
        </is>
      </c>
      <c r="G1" s="33" t="inlineStr">
        <is>
          <t>合計</t>
        </is>
      </c>
    </row>
    <row r="2">
      <c r="A2" s="33" t="inlineStr"/>
      <c r="B2" s="33" t="inlineStr">
        <is>
          <t>浬</t>
        </is>
      </c>
      <c r="C2" s="33" t="inlineStr">
        <is>
          <t>浬</t>
        </is>
      </c>
      <c r="D2" s="33" t="inlineStr">
        <is>
          <t>浬</t>
        </is>
      </c>
      <c r="E2" s="33" t="inlineStr">
        <is>
          <t>浬</t>
        </is>
      </c>
      <c r="F2" s="33" t="inlineStr">
        <is>
          <t>浬</t>
        </is>
      </c>
      <c r="G2" s="33" t="inlineStr">
        <is>
          <t>浬</t>
        </is>
      </c>
    </row>
    <row r="3">
      <c r="A3" s="33" t="inlineStr">
        <is>
          <t>海上</t>
        </is>
      </c>
      <c r="B3" s="33" t="n">
        <v>1807</v>
      </c>
      <c r="C3" s="33" t="n">
        <v>7789.2</v>
      </c>
      <c r="D3" s="33" t="n">
        <v>4944.5</v>
      </c>
      <c r="E3" s="33" t="n">
        <v>1863.1</v>
      </c>
      <c r="F3" s="33" t="n">
        <v>5666.5</v>
      </c>
      <c r="G3" s="33" t="n">
        <v>22070.3</v>
      </c>
    </row>
    <row r="4">
      <c r="A4" s="33" t="inlineStr">
        <is>
          <t>河上</t>
        </is>
      </c>
      <c r="B4" s="33" t="inlineStr"/>
      <c r="C4" s="33" t="inlineStr"/>
      <c r="D4" s="33" t="n">
        <v>43.4</v>
      </c>
      <c r="E4" s="33" t="n">
        <v>32</v>
      </c>
      <c r="F4" s="33" t="inlineStr"/>
      <c r="G4" s="33" t="n">
        <v>75.40000000000001</v>
      </c>
    </row>
    <row r="5">
      <c r="A5" s="33" t="inlineStr">
        <is>
          <t>湖上</t>
        </is>
      </c>
      <c r="B5" s="33" t="inlineStr"/>
      <c r="C5" s="33" t="inlineStr"/>
      <c r="D5" s="33" t="n">
        <v>43.2</v>
      </c>
      <c r="E5" s="33" t="inlineStr"/>
      <c r="F5" s="33" t="inlineStr"/>
      <c r="G5" s="33" t="n">
        <v>43.2</v>
      </c>
    </row>
    <row r="6">
      <c r="A6" s="33" t="inlineStr">
        <is>
          <t>總計</t>
        </is>
      </c>
      <c r="B6" s="33" t="n">
        <v>1807</v>
      </c>
      <c r="C6" s="33" t="n">
        <v>7789.2</v>
      </c>
      <c r="D6" s="33" t="n">
        <v>5031.1</v>
      </c>
      <c r="E6" s="33" t="n">
        <v>1895.1</v>
      </c>
      <c r="F6" s="33" t="n">
        <v>5666.5</v>
      </c>
      <c r="G6" s="33" t="n">
        <v>22188.9</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C14"/>
  <sheetViews>
    <sheetView tabSelected="0" topLeftCell="A1" zoomScale="100" zoomScaleNormal="100" workbookViewId="0">
      <selection activeCell="A1" sqref="A1"/>
    </sheetView>
  </sheetViews>
  <sheetFormatPr baseColWidth="8" defaultRowHeight="13.5"/>
  <cols>
    <col width="16.125" bestFit="1" customWidth="1" min="1" max="1"/>
    <col width="36.5" bestFit="1" customWidth="1" min="2" max="2"/>
  </cols>
  <sheetData>
    <row r="1">
      <c r="A1" s="34" t="inlineStr">
        <is>
          <t>data_start_row</t>
        </is>
      </c>
      <c r="B1" s="34" t="n">
        <v>3</v>
      </c>
      <c r="C1" s="34" t="n"/>
    </row>
    <row r="2">
      <c r="A2" s="34" t="inlineStr">
        <is>
          <t>updated_date</t>
        </is>
      </c>
      <c r="B2" s="35" t="n">
        <v>44965</v>
      </c>
      <c r="C2" s="34" t="n"/>
    </row>
    <row r="3">
      <c r="A3" s="34" t="inlineStr">
        <is>
          <t>updated_by</t>
        </is>
      </c>
      <c r="B3" s="34" t="inlineStr"/>
      <c r="C3" s="34" t="n"/>
    </row>
    <row r="4">
      <c r="A4" s="34" t="inlineStr">
        <is>
          <t>source</t>
        </is>
      </c>
      <c r="B4" s="34" t="inlineStr">
        <is>
          <t>日本帝国第二十五統計年鑑</t>
        </is>
      </c>
      <c r="C4" s="34" t="n"/>
    </row>
    <row r="5">
      <c r="A5" s="34" t="inlineStr">
        <is>
          <t>year</t>
        </is>
      </c>
      <c r="B5" s="34" t="n">
        <v>1906</v>
      </c>
      <c r="C5" s="34" t="n"/>
    </row>
    <row r="6">
      <c r="A6" s="34" t="inlineStr">
        <is>
          <t>tab_no</t>
        </is>
      </c>
      <c r="B6" s="34" t="n">
        <v>335</v>
      </c>
      <c r="C6" s="34" t="n"/>
    </row>
    <row r="7">
      <c r="A7" s="34" t="inlineStr">
        <is>
          <t>tab_title</t>
        </is>
      </c>
      <c r="B7" s="34" t="inlineStr">
        <is>
          <t>通常郵便線路</t>
        </is>
      </c>
      <c r="C7" s="34" t="n"/>
    </row>
    <row r="8">
      <c r="A8" s="34" t="inlineStr">
        <is>
          <t>tab_year</t>
        </is>
      </c>
      <c r="B8" s="34" t="inlineStr">
        <is>
          <t>1906/03/31</t>
        </is>
      </c>
      <c r="C8" s="34" t="n"/>
    </row>
    <row r="9">
      <c r="A9" s="34" t="inlineStr">
        <is>
          <t>tab_yearjp</t>
        </is>
      </c>
      <c r="B9" s="36" t="n">
        <v>2282</v>
      </c>
      <c r="C9" s="34" t="n"/>
    </row>
    <row r="10" ht="54" customHeight="1">
      <c r="A10" s="34" t="inlineStr">
        <is>
          <t>remark_tab</t>
        </is>
      </c>
      <c r="B10" s="34" t="inlineStr">
        <is>
          <t>明治三十八年度ノ水上通常郵便線路ノ種類ヲ細別スレハノ如シ
其他ハ日本海航路及外國航路臺灣航路等ニ屬スル内地各港間ノ線路ナリ</t>
        </is>
      </c>
      <c r="C10" s="34" t="n"/>
    </row>
    <row r="11">
      <c r="A11" s="34" t="inlineStr">
        <is>
          <t>remark_editor</t>
        </is>
      </c>
      <c r="B11" s="34" t="n"/>
      <c r="C11" s="34" t="n"/>
    </row>
    <row r="12">
      <c r="A12" s="34" t="inlineStr">
        <is>
          <t>changelog</t>
        </is>
      </c>
      <c r="B12" s="34" t="inlineStr"/>
      <c r="C12" s="34" t="n"/>
    </row>
    <row r="13">
      <c r="A13" s="34" t="n"/>
      <c r="B13" s="34" t="n"/>
      <c r="C13" s="34" t="n"/>
    </row>
    <row r="14">
      <c r="A14" s="34" t="n"/>
      <c r="B14" s="34" t="n"/>
      <c r="C14" s="34" t="n"/>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2023-02-08T04:21:55Z</dcterms:modified>
  <cp:lastModifiedBy>user</cp:lastModifiedBy>
</cp:coreProperties>
</file>