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17625" windowHeight="12165"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2">
    <font>
      <name val="源ノ角ゴシック Code JP R"/>
      <family val="2"/>
      <color theme="1"/>
      <sz val="11"/>
      <scheme val="minor"/>
    </font>
    <font>
      <name val="源ノ角ゴシック Code JP R"/>
      <charset val="128"/>
      <family val="3"/>
      <sz val="6"/>
      <scheme val="minor"/>
    </font>
    <font>
      <name val="ＭＳ ゴシック"/>
      <charset val="128"/>
      <family val="3"/>
      <color theme="1"/>
      <sz val="11"/>
    </font>
    <font>
      <name val="ＭＳ Ｐゴシック"/>
      <charset val="128"/>
      <family val="3"/>
      <color theme="1"/>
      <sz val="11"/>
    </font>
    <font>
      <name val="源ノ角ゴシック Code JP R"/>
      <charset val="128"/>
      <family val="3"/>
      <color theme="1"/>
      <sz val="11"/>
    </font>
    <font>
      <name val="ＭＳ ゴシック"/>
      <charset val="128"/>
      <family val="3"/>
      <sz val="11"/>
    </font>
    <font>
      <name val="ＭＳ Ｐゴシック"/>
      <charset val="128"/>
      <family val="3"/>
      <sz val="11"/>
    </font>
    <font>
      <name val="源ノ角ゴシック Code JP N"/>
      <charset val="128"/>
      <family val="2"/>
      <sz val="6"/>
    </font>
    <font>
      <name val="ＭＳ Ｐゴシック"/>
      <charset val="128"/>
      <family val="3"/>
      <color rgb="FF000000"/>
      <sz val="11"/>
    </font>
    <font>
      <name val="源ノ角ゴシック Code JP R"/>
      <charset val="128"/>
      <family val="3"/>
      <color theme="1"/>
      <sz val="11"/>
      <scheme val="minor"/>
    </font>
    <font>
      <name val="Microsoft JhengHei"/>
      <charset val="136"/>
      <family val="3"/>
      <color rgb="FF000000"/>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45">
    <xf numFmtId="0" fontId="0" fillId="0" borderId="0" pivotButton="0" quotePrefix="0" xfId="0"/>
    <xf numFmtId="0" fontId="2" fillId="0" borderId="0" applyAlignment="1" pivotButton="0" quotePrefix="0" xfId="0">
      <alignment horizontal="right" wrapText="1"/>
    </xf>
    <xf numFmtId="0" fontId="2" fillId="0" borderId="0" applyAlignment="1" pivotButton="0" quotePrefix="0" xfId="0">
      <alignment horizontal="right"/>
    </xf>
    <xf numFmtId="0" fontId="2" fillId="0" borderId="0" applyAlignment="1" pivotButton="0" quotePrefix="0" xfId="0">
      <alignment horizontal="left"/>
    </xf>
    <xf numFmtId="0" fontId="0" fillId="0" borderId="0" applyAlignment="1" pivotButton="0" quotePrefix="0" xfId="0">
      <alignment vertical="center"/>
    </xf>
    <xf numFmtId="0" fontId="2" fillId="0" borderId="0" applyAlignment="1" pivotButton="0" quotePrefix="0" xfId="0">
      <alignment vertical="top"/>
    </xf>
    <xf numFmtId="0" fontId="2" fillId="0" borderId="0" applyAlignment="1" pivotButton="0" quotePrefix="0" xfId="0">
      <alignment horizontal="left" vertical="top"/>
    </xf>
    <xf numFmtId="3" fontId="0" fillId="0" borderId="0" pivotButton="0" quotePrefix="0" xfId="0"/>
    <xf numFmtId="0" fontId="3" fillId="0" borderId="0" applyAlignment="1" pivotButton="0" quotePrefix="0" xfId="0">
      <alignment vertical="center"/>
    </xf>
    <xf numFmtId="0" fontId="3" fillId="0" borderId="0" applyAlignment="1" pivotButton="0" quotePrefix="0" xfId="0">
      <alignment horizontal="right"/>
    </xf>
    <xf numFmtId="0" fontId="4" fillId="0" borderId="0" applyAlignment="1" pivotButton="0" quotePrefix="0" xfId="0">
      <alignment vertical="center"/>
    </xf>
    <xf numFmtId="0" fontId="2" fillId="0" borderId="0" applyAlignment="1" pivotButton="0" quotePrefix="0" xfId="0">
      <alignment vertical="center"/>
    </xf>
    <xf numFmtId="0" fontId="2" fillId="0" borderId="0" applyAlignment="1" pivotButton="0" quotePrefix="0" xfId="0">
      <alignment horizontal="left" vertical="center" wrapText="1"/>
    </xf>
    <xf numFmtId="0" fontId="5" fillId="0" borderId="0" applyAlignment="1" pivotButton="0" quotePrefix="0" xfId="0">
      <alignment vertical="center"/>
    </xf>
    <xf numFmtId="0" fontId="6" fillId="0" borderId="0" applyAlignment="1" pivotButton="0" quotePrefix="0" xfId="0">
      <alignment horizontal="left" vertical="center"/>
    </xf>
    <xf numFmtId="0" fontId="5" fillId="0" borderId="0" pivotButton="0" quotePrefix="0" xfId="0"/>
    <xf numFmtId="14" fontId="6" fillId="0" borderId="0" applyAlignment="1" pivotButton="0" quotePrefix="0" xfId="0">
      <alignment horizontal="left" vertical="center"/>
    </xf>
    <xf numFmtId="0" fontId="6" fillId="0" borderId="0" applyAlignment="1" pivotButton="0" quotePrefix="0" xfId="0">
      <alignment horizontal="left"/>
    </xf>
    <xf numFmtId="0" fontId="6" fillId="0" borderId="0" applyAlignment="1" pivotButton="0" quotePrefix="0" xfId="0">
      <alignment vertical="center"/>
    </xf>
    <xf numFmtId="58" fontId="6" fillId="0" borderId="0" applyAlignment="1" pivotButton="0" quotePrefix="0" xfId="0">
      <alignment horizontal="left"/>
    </xf>
    <xf numFmtId="0" fontId="8" fillId="0" borderId="0" applyAlignment="1" pivotButton="0" quotePrefix="0" xfId="0">
      <alignment vertical="top" wrapText="1"/>
    </xf>
    <xf numFmtId="0" fontId="6" fillId="0" borderId="0" applyAlignment="1" pivotButton="0" quotePrefix="0" xfId="0">
      <alignment horizontal="left" wrapText="1"/>
    </xf>
    <xf numFmtId="0" fontId="3" fillId="0" borderId="0" pivotButton="0" quotePrefix="0" xfId="0"/>
    <xf numFmtId="3" fontId="9" fillId="0" borderId="0" pivotButton="0" quotePrefix="0" xfId="0"/>
    <xf numFmtId="164" fontId="2" fillId="2" borderId="0" applyAlignment="1" pivotButton="0" quotePrefix="0" xfId="0">
      <alignment horizontal="right"/>
    </xf>
    <xf numFmtId="164" fontId="2" fillId="2" borderId="0" applyAlignment="1" pivotButton="0" quotePrefix="0" xfId="0">
      <alignment horizontal="left" vertical="top"/>
    </xf>
    <xf numFmtId="164" fontId="3" fillId="2" borderId="0" applyAlignment="1" pivotButton="0" quotePrefix="0" xfId="0">
      <alignment vertical="center"/>
    </xf>
    <xf numFmtId="164" fontId="0" fillId="2" borderId="0" applyAlignment="1" pivotButton="0" quotePrefix="0" xfId="0">
      <alignment vertical="center"/>
    </xf>
    <xf numFmtId="164" fontId="4" fillId="2" borderId="0" applyAlignment="1" pivotButton="0" quotePrefix="0" xfId="0">
      <alignment vertical="center"/>
    </xf>
    <xf numFmtId="164" fontId="3" fillId="2" borderId="0" applyAlignment="1" pivotButton="0" quotePrefix="0" xfId="0">
      <alignment horizontal="right"/>
    </xf>
    <xf numFmtId="164" fontId="2" fillId="2" borderId="0" applyAlignment="1" pivotButton="0" quotePrefix="0" xfId="0">
      <alignment horizontal="right" wrapText="1"/>
    </xf>
    <xf numFmtId="164" fontId="2" fillId="2" borderId="0" pivotButton="0" quotePrefix="0" xfId="0"/>
    <xf numFmtId="164" fontId="2" fillId="2" borderId="0" applyAlignment="1" pivotButton="0" quotePrefix="0" xfId="0">
      <alignment horizontal="right" vertical="center" wrapText="1"/>
    </xf>
    <xf numFmtId="164" fontId="2" fillId="2" borderId="0" applyAlignment="1" pivotButton="0" quotePrefix="0" xfId="0">
      <alignment horizontal="right"/>
    </xf>
    <xf numFmtId="0" fontId="11" fillId="0" borderId="1" applyAlignment="1" pivotButton="0" quotePrefix="0" xfId="0">
      <alignment horizontal="general" vertical="center"/>
    </xf>
    <xf numFmtId="165" fontId="11" fillId="3" borderId="1" applyAlignment="1" pivotButton="0" quotePrefix="0" xfId="0">
      <alignment horizontal="general" vertical="center"/>
    </xf>
    <xf numFmtId="166" fontId="11" fillId="3" borderId="1" applyAlignment="1" pivotButton="0" quotePrefix="0" xfId="0">
      <alignment horizontal="general" vertical="center"/>
    </xf>
    <xf numFmtId="167" fontId="11" fillId="3" borderId="1" applyAlignment="1" pivotButton="0" quotePrefix="0" xfId="0">
      <alignment horizontal="general" vertical="center"/>
    </xf>
    <xf numFmtId="3" fontId="11" fillId="0" borderId="1" applyAlignment="1" pivotButton="0" quotePrefix="0" xfId="0">
      <alignment horizontal="general" vertical="center"/>
    </xf>
    <xf numFmtId="166" fontId="11" fillId="3" borderId="1" applyAlignment="1" pivotButton="0" quotePrefix="0" xfId="0">
      <alignment horizontal="general" vertical="center"/>
    </xf>
    <xf numFmtId="167" fontId="11" fillId="3" borderId="1" applyAlignment="1" pivotButton="0" quotePrefix="0" xfId="0">
      <alignment horizontal="general" vertical="center"/>
    </xf>
    <xf numFmtId="0" fontId="11" fillId="0" borderId="1" applyAlignment="1" pivotButton="0" quotePrefix="0" xfId="0">
      <alignment horizontal="general" vertical="center"/>
    </xf>
    <xf numFmtId="0" fontId="11" fillId="0" borderId="1" applyAlignment="1" pivotButton="0" quotePrefix="0" xfId="0">
      <alignment horizontal="left" vertical="center" wrapText="1"/>
    </xf>
    <xf numFmtId="14" fontId="11" fillId="0" borderId="1" applyAlignment="1" pivotButton="0" quotePrefix="0" xfId="0">
      <alignment horizontal="left" vertical="center" wrapText="1"/>
    </xf>
    <xf numFmtId="58" fontId="11"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K43"/>
  <sheetViews>
    <sheetView tabSelected="0" topLeftCell="A1" zoomScale="100" zoomScaleNormal="100" workbookViewId="0">
      <pane xSplit="2" ySplit="4" topLeftCell="C5" activePane="bottomRight" state="frozen"/>
      <selection pane="topRight" activeCell="A1" sqref="A1"/>
      <selection pane="bottomLeft" activeCell="A5" sqref="A5"/>
      <selection pane="bottomRight" activeCell="F24" sqref="F24"/>
    </sheetView>
  </sheetViews>
  <sheetFormatPr baseColWidth="8" defaultColWidth="9.125" defaultRowHeight="13.5"/>
  <cols>
    <col width="9.125" customWidth="1" style="2" min="1" max="1"/>
    <col width="9.125" customWidth="1" style="33" min="2" max="2"/>
    <col width="16.625" bestFit="1" customWidth="1" style="2" min="3" max="3"/>
    <col width="16.625" customWidth="1" style="2" min="4" max="8"/>
    <col width="9.125" customWidth="1" style="2" min="9" max="10"/>
    <col width="9.125" customWidth="1" style="2" min="11" max="16384"/>
  </cols>
  <sheetData>
    <row r="1">
      <c r="A1" s="41" t="inlineStr">
        <is>
          <t>地方</t>
        </is>
      </c>
      <c r="B1" s="35" t="inlineStr">
        <is>
          <t>check</t>
        </is>
      </c>
      <c r="C1" s="41" t="inlineStr">
        <is>
          <t>製造場</t>
        </is>
      </c>
      <c r="D1" s="41" t="inlineStr">
        <is>
          <t>竃數</t>
        </is>
      </c>
      <c r="E1" s="41" t="inlineStr">
        <is>
          <t>製造許可人員</t>
        </is>
      </c>
      <c r="F1" s="41" t="inlineStr">
        <is>
          <t>職工</t>
        </is>
      </c>
      <c r="G1" s="41" t="inlineStr">
        <is>
          <t>職工</t>
        </is>
      </c>
      <c r="H1" s="41" t="inlineStr">
        <is>
          <t>職工</t>
        </is>
      </c>
      <c r="I1" s="41" t="inlineStr">
        <is>
          <t>製造高</t>
        </is>
      </c>
      <c r="J1" s="41" t="inlineStr">
        <is>
          <t>製造高</t>
        </is>
      </c>
      <c r="K1" s="41" t="inlineStr">
        <is>
          <t>製造高</t>
        </is>
      </c>
    </row>
    <row r="2">
      <c r="A2" s="41" t="n"/>
      <c r="B2" s="35" t="inlineStr">
        <is>
          <t>check</t>
        </is>
      </c>
      <c r="C2" s="41" t="n"/>
      <c r="D2" s="41" t="n"/>
      <c r="E2" s="41" t="n"/>
      <c r="F2" s="41" t="inlineStr">
        <is>
          <t>男</t>
        </is>
      </c>
      <c r="G2" s="41" t="inlineStr">
        <is>
          <t>女</t>
        </is>
      </c>
      <c r="H2" s="41" t="inlineStr">
        <is>
          <t>合計</t>
        </is>
      </c>
      <c r="I2" s="41" t="inlineStr">
        <is>
          <t>数量</t>
        </is>
      </c>
      <c r="J2" s="41" t="inlineStr">
        <is>
          <t>数量</t>
        </is>
      </c>
      <c r="K2" s="41" t="inlineStr">
        <is>
          <t>価格</t>
        </is>
      </c>
    </row>
    <row r="3">
      <c r="A3" s="41" t="n"/>
      <c r="B3" s="35" t="inlineStr">
        <is>
          <t>check</t>
        </is>
      </c>
      <c r="C3" s="41" t="n"/>
      <c r="D3" s="41" t="n"/>
      <c r="E3" s="41" t="n"/>
      <c r="F3" s="41" t="n"/>
      <c r="G3" s="41" t="n"/>
      <c r="H3" s="41" t="n"/>
      <c r="I3" s="41" t="inlineStr">
        <is>
          <t>斤</t>
        </is>
      </c>
      <c r="J3" s="41" t="inlineStr">
        <is>
          <t>斤✳</t>
        </is>
      </c>
      <c r="K3" s="41" t="inlineStr">
        <is>
          <t>円</t>
        </is>
      </c>
    </row>
    <row r="4" ht="27" customFormat="1" customHeight="1" s="33">
      <c r="A4" s="39" t="inlineStr">
        <is>
          <t>check</t>
        </is>
      </c>
      <c r="B4" s="39" t="inlineStr">
        <is>
          <t>行：總計
列：職工</t>
        </is>
      </c>
      <c r="C4" s="40">
        <f>SUM(C5:C6)-C7</f>
        <v/>
      </c>
      <c r="D4" s="40">
        <f>SUM(D5:D6)-D7</f>
        <v/>
      </c>
      <c r="E4" s="40">
        <f>SUM(E5:E6)-E7</f>
        <v/>
      </c>
      <c r="F4" s="40">
        <f>SUM(F5:F6)-F7</f>
        <v/>
      </c>
      <c r="G4" s="40">
        <f>SUM(G5:G6)-G7</f>
        <v/>
      </c>
      <c r="H4" s="40">
        <f>SUM(H5:H6)-H7</f>
        <v/>
      </c>
      <c r="I4" s="40">
        <f>SUM(I5:J6)-I7</f>
        <v/>
      </c>
      <c r="J4" s="39" t="n"/>
      <c r="K4" s="40">
        <f>SUM(K5:K6)-K7</f>
        <v/>
      </c>
    </row>
    <row r="5" customFormat="1" s="1">
      <c r="A5" s="41" t="inlineStr">
        <is>
          <t>大阪</t>
        </is>
      </c>
      <c r="B5" s="40">
        <f>SUM(F5:G5)-H5</f>
        <v/>
      </c>
      <c r="C5" s="38" t="n">
        <v>5</v>
      </c>
      <c r="D5" s="38" t="n">
        <v>51</v>
      </c>
      <c r="E5" s="38" t="n">
        <v>4</v>
      </c>
      <c r="F5" s="38" t="n">
        <v>13</v>
      </c>
      <c r="G5" s="38" t="n">
        <v>25</v>
      </c>
      <c r="H5" s="38" t="n">
        <v>38</v>
      </c>
      <c r="I5" s="38" t="n">
        <v>59652</v>
      </c>
      <c r="J5" s="38" t="n"/>
      <c r="K5" s="38" t="n">
        <v>74628</v>
      </c>
    </row>
    <row r="6" customFormat="1" s="1">
      <c r="A6" s="41" t="inlineStr">
        <is>
          <t>兵庫</t>
        </is>
      </c>
      <c r="B6" s="40">
        <f>SUM(F6:G6)-H6</f>
        <v/>
      </c>
      <c r="C6" s="38" t="n">
        <v>3</v>
      </c>
      <c r="D6" s="38" t="n">
        <v>68</v>
      </c>
      <c r="E6" s="38" t="n">
        <v>3</v>
      </c>
      <c r="F6" s="38" t="n">
        <v>63</v>
      </c>
      <c r="G6" s="38" t="n">
        <v>104</v>
      </c>
      <c r="H6" s="38" t="n">
        <v>167</v>
      </c>
      <c r="I6" s="41" t="n"/>
      <c r="J6" s="38" t="n">
        <v>544354</v>
      </c>
      <c r="K6" s="38" t="n">
        <v>772794</v>
      </c>
    </row>
    <row r="7" customFormat="1" s="1">
      <c r="A7" s="41" t="inlineStr">
        <is>
          <t>總計</t>
        </is>
      </c>
      <c r="B7" s="40">
        <f>SUM(F7:G7)-H7</f>
        <v/>
      </c>
      <c r="C7" s="38" t="n">
        <v>8</v>
      </c>
      <c r="D7" s="38" t="n">
        <v>119</v>
      </c>
      <c r="E7" s="38" t="n">
        <v>7</v>
      </c>
      <c r="F7" s="38" t="n">
        <v>76</v>
      </c>
      <c r="G7" s="38" t="n">
        <v>129</v>
      </c>
      <c r="H7" s="38" t="n">
        <v>205</v>
      </c>
      <c r="I7" s="38" t="n">
        <v>604006</v>
      </c>
      <c r="J7" s="38" t="n"/>
      <c r="K7" s="38" t="n">
        <v>847422</v>
      </c>
    </row>
    <row r="8" ht="14.25" customFormat="1" customHeight="1" s="1">
      <c r="A8" s="41" t="n"/>
      <c r="B8" s="35" t="n"/>
      <c r="C8" s="38" t="n"/>
      <c r="D8" s="38" t="n"/>
      <c r="E8" s="38" t="n"/>
      <c r="F8" s="38" t="n"/>
      <c r="G8" s="38" t="n"/>
      <c r="H8" s="38" t="n"/>
      <c r="I8" s="41" t="n"/>
      <c r="J8" s="41" t="n"/>
      <c r="K8" s="41" t="n"/>
    </row>
    <row r="9" ht="14.25" customHeight="1">
      <c r="A9" s="41" t="n"/>
      <c r="B9" s="35" t="n"/>
      <c r="C9" s="38" t="n"/>
      <c r="D9" s="38" t="n"/>
      <c r="E9" s="38" t="n"/>
      <c r="F9" s="38" t="n"/>
      <c r="G9" s="38" t="n"/>
      <c r="H9" s="38" t="n"/>
      <c r="I9" s="41" t="n"/>
      <c r="J9" s="41" t="n"/>
      <c r="K9" s="41" t="n"/>
    </row>
    <row r="10" ht="14.25" customHeight="1">
      <c r="A10" s="41" t="n"/>
      <c r="B10" s="35" t="n"/>
      <c r="C10" s="38" t="n"/>
      <c r="D10" s="38" t="n"/>
      <c r="E10" s="38" t="n"/>
      <c r="F10" s="38" t="n"/>
      <c r="G10" s="38" t="n"/>
      <c r="H10" s="38" t="n"/>
      <c r="I10" s="41" t="n"/>
      <c r="J10" s="41" t="n"/>
      <c r="K10" s="41" t="n"/>
    </row>
    <row r="11" ht="14.25" customHeight="1">
      <c r="A11" s="41" t="n"/>
      <c r="B11" s="35" t="n"/>
      <c r="C11" s="38" t="n"/>
      <c r="D11" s="38" t="n"/>
      <c r="E11" s="38" t="n"/>
      <c r="F11" s="38" t="n"/>
      <c r="G11" s="38" t="n"/>
      <c r="H11" s="38" t="n"/>
      <c r="I11" s="41" t="n"/>
      <c r="J11" s="41" t="n"/>
      <c r="K11" s="41" t="n"/>
    </row>
    <row r="12" ht="14.25" customHeight="1">
      <c r="A12" s="41" t="n"/>
      <c r="B12" s="35" t="n"/>
      <c r="C12" s="38" t="n"/>
      <c r="D12" s="38" t="n"/>
      <c r="E12" s="38" t="n"/>
      <c r="F12" s="38" t="n"/>
      <c r="G12" s="38" t="n"/>
      <c r="H12" s="38" t="n"/>
      <c r="I12" s="41" t="n"/>
      <c r="J12" s="41" t="n"/>
      <c r="K12" s="41" t="n"/>
    </row>
    <row r="13" ht="14.25" customHeight="1">
      <c r="A13" s="41" t="n"/>
      <c r="B13" s="35" t="n"/>
      <c r="C13" s="38" t="n"/>
      <c r="D13" s="38" t="n"/>
      <c r="E13" s="38" t="n"/>
      <c r="F13" s="38" t="n"/>
      <c r="G13" s="38" t="n"/>
      <c r="H13" s="38" t="n"/>
      <c r="I13" s="41" t="n"/>
      <c r="J13" s="41" t="n"/>
      <c r="K13" s="41" t="n"/>
    </row>
    <row r="14" ht="14.25" customHeight="1">
      <c r="A14" s="41" t="n"/>
      <c r="B14" s="35" t="n"/>
      <c r="C14" s="38" t="n"/>
      <c r="D14" s="38" t="n"/>
      <c r="E14" s="38" t="n"/>
      <c r="F14" s="38" t="n"/>
      <c r="G14" s="38" t="n"/>
      <c r="H14" s="38" t="n"/>
      <c r="I14" s="41" t="n"/>
      <c r="J14" s="41" t="n"/>
      <c r="K14" s="41" t="n"/>
    </row>
    <row r="15" ht="14.25" customHeight="1">
      <c r="A15" s="41" t="n"/>
      <c r="B15" s="35" t="n"/>
      <c r="C15" s="38" t="n"/>
      <c r="D15" s="38" t="n"/>
      <c r="E15" s="38" t="n"/>
      <c r="F15" s="38" t="n"/>
      <c r="G15" s="38" t="n"/>
      <c r="H15" s="38" t="n"/>
      <c r="I15" s="41" t="n"/>
      <c r="J15" s="41" t="n"/>
      <c r="K15" s="41" t="n"/>
    </row>
    <row r="16" ht="14.25" customHeight="1">
      <c r="A16" s="41" t="n"/>
      <c r="B16" s="35" t="n"/>
      <c r="C16" s="38" t="n"/>
      <c r="D16" s="38" t="n"/>
      <c r="E16" s="38" t="n"/>
      <c r="F16" s="38" t="n"/>
      <c r="G16" s="38" t="n"/>
      <c r="H16" s="38" t="n"/>
      <c r="I16" s="41" t="n"/>
      <c r="J16" s="41" t="n"/>
      <c r="K16" s="41" t="n"/>
    </row>
    <row r="17" ht="14.25" customHeight="1">
      <c r="A17" s="41" t="n"/>
      <c r="B17" s="35" t="n"/>
      <c r="C17" s="38" t="n"/>
      <c r="D17" s="38" t="n"/>
      <c r="E17" s="38" t="n"/>
      <c r="F17" s="38" t="n"/>
      <c r="G17" s="38" t="n"/>
      <c r="H17" s="38" t="n"/>
      <c r="I17" s="41" t="n"/>
      <c r="J17" s="41" t="n"/>
      <c r="K17" s="41" t="n"/>
    </row>
    <row r="18" ht="14.25" customHeight="1">
      <c r="A18" s="41" t="n"/>
      <c r="B18" s="35" t="n"/>
      <c r="C18" s="38" t="n"/>
      <c r="D18" s="38" t="n"/>
      <c r="E18" s="38" t="n"/>
      <c r="F18" s="38" t="n"/>
      <c r="G18" s="38" t="n"/>
      <c r="H18" s="38" t="n"/>
      <c r="I18" s="41" t="n"/>
      <c r="J18" s="41" t="n"/>
      <c r="K18" s="41" t="n"/>
    </row>
    <row r="19" ht="14.25" customHeight="1">
      <c r="A19" s="41" t="n"/>
      <c r="B19" s="35" t="n"/>
      <c r="C19" s="38" t="n"/>
      <c r="D19" s="38" t="n"/>
      <c r="E19" s="38" t="n"/>
      <c r="F19" s="38" t="n"/>
      <c r="G19" s="38" t="n"/>
      <c r="H19" s="38" t="n"/>
      <c r="I19" s="41" t="n"/>
      <c r="J19" s="41" t="n"/>
      <c r="K19" s="41" t="n"/>
    </row>
    <row r="20" ht="14.25" customHeight="1">
      <c r="A20" s="41" t="n"/>
      <c r="B20" s="35" t="n"/>
      <c r="C20" s="38" t="n"/>
      <c r="D20" s="38" t="n"/>
      <c r="E20" s="38" t="n"/>
      <c r="F20" s="38" t="n"/>
      <c r="G20" s="38" t="n"/>
      <c r="H20" s="38" t="n"/>
      <c r="I20" s="41" t="n"/>
      <c r="J20" s="41" t="n"/>
      <c r="K20" s="41" t="n"/>
    </row>
    <row r="21" ht="14.25" customHeight="1">
      <c r="A21" s="41" t="n"/>
      <c r="B21" s="35" t="n"/>
      <c r="C21" s="38" t="n"/>
      <c r="D21" s="38" t="n"/>
      <c r="E21" s="38" t="n"/>
      <c r="F21" s="38" t="n"/>
      <c r="G21" s="38" t="n"/>
      <c r="H21" s="38" t="n"/>
      <c r="I21" s="41" t="n"/>
      <c r="J21" s="41" t="n"/>
      <c r="K21" s="41" t="n"/>
    </row>
    <row r="22" ht="14.25" customHeight="1">
      <c r="A22" s="41" t="n"/>
      <c r="B22" s="35" t="n"/>
      <c r="C22" s="38" t="n"/>
      <c r="D22" s="38" t="n"/>
      <c r="E22" s="38" t="n"/>
      <c r="F22" s="38" t="n"/>
      <c r="G22" s="38" t="n"/>
      <c r="H22" s="38" t="n"/>
      <c r="I22" s="41" t="n"/>
      <c r="J22" s="41" t="n"/>
      <c r="K22" s="41" t="n"/>
    </row>
    <row r="23" ht="14.25" customHeight="1">
      <c r="A23" s="41" t="n"/>
      <c r="B23" s="35" t="n"/>
      <c r="C23" s="38" t="n"/>
      <c r="D23" s="38" t="n"/>
      <c r="E23" s="38" t="n"/>
      <c r="F23" s="38" t="n"/>
      <c r="G23" s="38" t="n"/>
      <c r="H23" s="38" t="n"/>
      <c r="I23" s="41" t="n"/>
      <c r="J23" s="41" t="n"/>
      <c r="K23" s="41" t="n"/>
    </row>
    <row r="24" ht="14.25" customHeight="1">
      <c r="A24" s="41" t="n"/>
      <c r="B24" s="35" t="n"/>
      <c r="C24" s="38" t="n"/>
      <c r="D24" s="38" t="n"/>
      <c r="E24" s="38" t="n"/>
      <c r="F24" s="38" t="n"/>
      <c r="G24" s="38" t="n"/>
      <c r="H24" s="38" t="n"/>
      <c r="I24" s="41" t="n"/>
      <c r="J24" s="41" t="n"/>
      <c r="K24" s="41" t="n"/>
    </row>
    <row r="25" ht="14.25" customHeight="1">
      <c r="A25" s="41" t="n"/>
      <c r="B25" s="35" t="n"/>
      <c r="C25" s="38" t="n"/>
      <c r="D25" s="38" t="n"/>
      <c r="E25" s="38" t="n"/>
      <c r="F25" s="38" t="n"/>
      <c r="G25" s="38" t="n"/>
      <c r="H25" s="38" t="n"/>
      <c r="I25" s="41" t="n"/>
      <c r="J25" s="41" t="n"/>
      <c r="K25" s="41" t="n"/>
    </row>
    <row r="26" ht="14.25" customHeight="1">
      <c r="A26" s="41" t="n"/>
      <c r="B26" s="35" t="n"/>
      <c r="C26" s="38" t="n"/>
      <c r="D26" s="38" t="n"/>
      <c r="E26" s="38" t="n"/>
      <c r="F26" s="38" t="n"/>
      <c r="G26" s="38" t="n"/>
      <c r="H26" s="38" t="n"/>
      <c r="I26" s="41" t="n"/>
      <c r="J26" s="41" t="n"/>
      <c r="K26" s="41" t="n"/>
    </row>
    <row r="27" ht="14.25" customHeight="1">
      <c r="A27" s="41" t="n"/>
      <c r="B27" s="35" t="n"/>
      <c r="C27" s="38" t="n"/>
      <c r="D27" s="38" t="n"/>
      <c r="E27" s="38" t="n"/>
      <c r="F27" s="38" t="n"/>
      <c r="G27" s="38" t="n"/>
      <c r="H27" s="38" t="n"/>
      <c r="I27" s="41" t="n"/>
      <c r="J27" s="41" t="n"/>
      <c r="K27" s="41" t="n"/>
    </row>
    <row r="28" ht="14.25" customHeight="1">
      <c r="A28" s="41" t="n"/>
      <c r="B28" s="35" t="n"/>
      <c r="C28" s="38" t="n"/>
      <c r="D28" s="38" t="n"/>
      <c r="E28" s="38" t="n"/>
      <c r="F28" s="38" t="n"/>
      <c r="G28" s="38" t="n"/>
      <c r="H28" s="38" t="n"/>
      <c r="I28" s="41" t="n"/>
      <c r="J28" s="41" t="n"/>
      <c r="K28" s="41" t="n"/>
    </row>
    <row r="29" ht="14.25" customHeight="1">
      <c r="A29" s="41" t="n"/>
      <c r="B29" s="35" t="n"/>
      <c r="C29" s="38" t="n"/>
      <c r="D29" s="38" t="n"/>
      <c r="E29" s="38" t="n"/>
      <c r="F29" s="38" t="n"/>
      <c r="G29" s="38" t="n"/>
      <c r="H29" s="38" t="n"/>
      <c r="I29" s="41" t="n"/>
      <c r="J29" s="41" t="n"/>
      <c r="K29" s="41" t="n"/>
    </row>
    <row r="30" ht="14.25" customHeight="1">
      <c r="A30" s="41" t="n"/>
      <c r="B30" s="35" t="n"/>
      <c r="C30" s="38" t="n"/>
      <c r="D30" s="38" t="n"/>
      <c r="E30" s="38" t="n"/>
      <c r="F30" s="38" t="n"/>
      <c r="G30" s="38" t="n"/>
      <c r="H30" s="38" t="n"/>
      <c r="I30" s="41" t="n"/>
      <c r="J30" s="41" t="n"/>
      <c r="K30" s="41" t="n"/>
    </row>
    <row r="31" ht="14.25" customHeight="1">
      <c r="A31" s="41" t="n"/>
      <c r="B31" s="35" t="n"/>
      <c r="C31" s="38" t="n"/>
      <c r="D31" s="38" t="n"/>
      <c r="E31" s="38" t="n"/>
      <c r="F31" s="38" t="n"/>
      <c r="G31" s="38" t="n"/>
      <c r="H31" s="38" t="n"/>
      <c r="I31" s="41" t="n"/>
      <c r="J31" s="41" t="n"/>
      <c r="K31" s="41" t="n"/>
    </row>
    <row r="32" ht="14.25" customHeight="1">
      <c r="A32" s="41" t="n"/>
      <c r="B32" s="35" t="n"/>
      <c r="C32" s="38" t="n"/>
      <c r="D32" s="38" t="n"/>
      <c r="E32" s="38" t="n"/>
      <c r="F32" s="38" t="n"/>
      <c r="G32" s="38" t="n"/>
      <c r="H32" s="38" t="n"/>
      <c r="I32" s="41" t="n"/>
      <c r="J32" s="41" t="n"/>
      <c r="K32" s="41" t="n"/>
    </row>
    <row r="33" ht="14.25" customHeight="1">
      <c r="A33" s="41" t="n"/>
      <c r="B33" s="35" t="n"/>
      <c r="C33" s="38" t="n"/>
      <c r="D33" s="38" t="n"/>
      <c r="E33" s="38" t="n"/>
      <c r="F33" s="38" t="n"/>
      <c r="G33" s="38" t="n"/>
      <c r="H33" s="38" t="n"/>
      <c r="I33" s="41" t="n"/>
      <c r="J33" s="41" t="n"/>
      <c r="K33" s="41" t="n"/>
    </row>
    <row r="34" ht="14.25" customHeight="1">
      <c r="A34" s="41" t="n"/>
      <c r="B34" s="35" t="n"/>
      <c r="C34" s="38" t="n"/>
      <c r="D34" s="38" t="n"/>
      <c r="E34" s="38" t="n"/>
      <c r="F34" s="38" t="n"/>
      <c r="G34" s="38" t="n"/>
      <c r="H34" s="38" t="n"/>
      <c r="I34" s="41" t="n"/>
      <c r="J34" s="41" t="n"/>
      <c r="K34" s="41" t="n"/>
    </row>
    <row r="35">
      <c r="A35" s="41" t="n"/>
      <c r="B35" s="35" t="n"/>
      <c r="C35" s="41" t="n"/>
      <c r="D35" s="41" t="n"/>
      <c r="E35" s="41" t="n"/>
      <c r="F35" s="41" t="n"/>
      <c r="G35" s="41" t="n"/>
      <c r="H35" s="41" t="n"/>
      <c r="I35" s="41" t="n"/>
      <c r="J35" s="41" t="n"/>
      <c r="K35" s="41" t="n"/>
    </row>
    <row r="36">
      <c r="A36" s="41" t="n"/>
      <c r="B36" s="35" t="n"/>
      <c r="C36" s="41" t="n"/>
      <c r="D36" s="41" t="n"/>
      <c r="E36" s="41" t="n"/>
      <c r="F36" s="41" t="n"/>
      <c r="G36" s="41" t="n"/>
      <c r="H36" s="41" t="n"/>
      <c r="I36" s="41" t="n"/>
      <c r="J36" s="41" t="n"/>
      <c r="K36" s="41" t="n"/>
    </row>
    <row r="37">
      <c r="A37" s="41" t="n"/>
      <c r="B37" s="35" t="n"/>
      <c r="C37" s="41" t="n"/>
      <c r="D37" s="41" t="n"/>
      <c r="E37" s="41" t="n"/>
      <c r="F37" s="41" t="n"/>
      <c r="G37" s="41" t="n"/>
      <c r="H37" s="41" t="n"/>
      <c r="I37" s="41" t="n"/>
      <c r="J37" s="41" t="n"/>
      <c r="K37" s="41" t="n"/>
    </row>
    <row r="38">
      <c r="A38" s="41" t="n"/>
      <c r="B38" s="35" t="n"/>
      <c r="C38" s="41" t="n"/>
      <c r="D38" s="41" t="n"/>
      <c r="E38" s="41" t="n"/>
      <c r="F38" s="41" t="n"/>
      <c r="G38" s="41" t="n"/>
      <c r="H38" s="41" t="n"/>
      <c r="I38" s="41" t="n"/>
      <c r="J38" s="41" t="n"/>
      <c r="K38" s="41" t="n"/>
    </row>
    <row r="39">
      <c r="A39" s="41" t="n"/>
      <c r="B39" s="35" t="n"/>
      <c r="C39" s="41" t="n"/>
      <c r="D39" s="41" t="n"/>
      <c r="E39" s="41" t="n"/>
      <c r="F39" s="41" t="n"/>
      <c r="G39" s="41" t="n"/>
      <c r="H39" s="41" t="n"/>
      <c r="I39" s="41" t="n"/>
      <c r="J39" s="41" t="n"/>
      <c r="K39" s="41" t="n"/>
    </row>
    <row r="40">
      <c r="A40" s="41" t="n"/>
      <c r="B40" s="35" t="n"/>
      <c r="C40" s="41" t="n"/>
      <c r="D40" s="41" t="n"/>
      <c r="E40" s="41" t="n"/>
      <c r="F40" s="41" t="n"/>
      <c r="G40" s="41" t="n"/>
      <c r="H40" s="41" t="n"/>
      <c r="I40" s="41" t="n"/>
      <c r="J40" s="41" t="n"/>
      <c r="K40" s="41" t="n"/>
    </row>
    <row r="41">
      <c r="A41" s="41" t="n"/>
      <c r="B41" s="35" t="n"/>
      <c r="C41" s="41" t="n"/>
      <c r="D41" s="41" t="n"/>
      <c r="E41" s="41" t="n"/>
      <c r="F41" s="41" t="n"/>
      <c r="G41" s="41" t="n"/>
      <c r="H41" s="41" t="n"/>
      <c r="I41" s="41" t="n"/>
      <c r="J41" s="41" t="n"/>
      <c r="K41" s="41" t="n"/>
    </row>
    <row r="42">
      <c r="A42" s="41" t="n"/>
      <c r="B42" s="35" t="n"/>
      <c r="C42" s="41" t="n"/>
      <c r="D42" s="41" t="n"/>
      <c r="E42" s="41" t="n"/>
      <c r="F42" s="41" t="n"/>
      <c r="G42" s="41" t="n"/>
      <c r="H42" s="41" t="n"/>
      <c r="I42" s="41" t="n"/>
      <c r="J42" s="41" t="n"/>
      <c r="K42" s="41" t="n"/>
    </row>
    <row r="43">
      <c r="A43" s="41" t="n"/>
      <c r="B43" s="35" t="n"/>
      <c r="C43" s="41" t="n"/>
      <c r="D43" s="41" t="n"/>
      <c r="E43" s="41" t="n"/>
      <c r="F43" s="41" t="n"/>
      <c r="G43" s="41" t="n"/>
      <c r="H43" s="41" t="n"/>
      <c r="I43" s="41" t="n"/>
      <c r="J43" s="41" t="n"/>
      <c r="K43" s="41"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J6"/>
  <sheetViews>
    <sheetView tabSelected="0" topLeftCell="A1" zoomScale="100" zoomScaleNormal="100" workbookViewId="0">
      <selection activeCell="A1" sqref="A1"/>
    </sheetView>
  </sheetViews>
  <sheetFormatPr baseColWidth="8" defaultRowHeight="15"/>
  <sheetData>
    <row r="1">
      <c r="A1" s="41" t="inlineStr">
        <is>
          <t>地方</t>
        </is>
      </c>
      <c r="B1" s="41" t="inlineStr">
        <is>
          <t>製造場</t>
        </is>
      </c>
      <c r="C1" s="41" t="inlineStr">
        <is>
          <t>竃數</t>
        </is>
      </c>
      <c r="D1" s="41" t="inlineStr">
        <is>
          <t>製造許可人員</t>
        </is>
      </c>
      <c r="E1" s="41" t="inlineStr">
        <is>
          <t>職工</t>
        </is>
      </c>
      <c r="F1" s="41" t="inlineStr">
        <is>
          <t>職工</t>
        </is>
      </c>
      <c r="G1" s="41" t="inlineStr">
        <is>
          <t>職工</t>
        </is>
      </c>
      <c r="H1" s="41" t="inlineStr">
        <is>
          <t>製造高</t>
        </is>
      </c>
      <c r="I1" s="41" t="inlineStr">
        <is>
          <t>製造高</t>
        </is>
      </c>
      <c r="J1" s="41" t="inlineStr">
        <is>
          <t>製造高</t>
        </is>
      </c>
    </row>
    <row r="2">
      <c r="A2" s="41" t="inlineStr"/>
      <c r="B2" s="41" t="inlineStr"/>
      <c r="C2" s="41" t="inlineStr"/>
      <c r="D2" s="41" t="inlineStr"/>
      <c r="E2" s="41" t="inlineStr">
        <is>
          <t>男</t>
        </is>
      </c>
      <c r="F2" s="41" t="inlineStr">
        <is>
          <t>女</t>
        </is>
      </c>
      <c r="G2" s="41" t="inlineStr">
        <is>
          <t>合計</t>
        </is>
      </c>
      <c r="H2" s="41" t="inlineStr">
        <is>
          <t>数量</t>
        </is>
      </c>
      <c r="I2" s="41" t="inlineStr">
        <is>
          <t>数量</t>
        </is>
      </c>
      <c r="J2" s="41" t="inlineStr">
        <is>
          <t>価格</t>
        </is>
      </c>
    </row>
    <row r="3">
      <c r="A3" s="41" t="inlineStr"/>
      <c r="B3" s="41" t="inlineStr"/>
      <c r="C3" s="41" t="inlineStr"/>
      <c r="D3" s="41" t="inlineStr"/>
      <c r="E3" s="41" t="inlineStr"/>
      <c r="F3" s="41" t="inlineStr"/>
      <c r="G3" s="41" t="inlineStr"/>
      <c r="H3" s="41" t="inlineStr">
        <is>
          <t>斤</t>
        </is>
      </c>
      <c r="I3" s="41" t="inlineStr">
        <is>
          <t>斤✳</t>
        </is>
      </c>
      <c r="J3" s="41" t="inlineStr">
        <is>
          <t>円</t>
        </is>
      </c>
    </row>
    <row r="4">
      <c r="A4" s="41" t="inlineStr">
        <is>
          <t>大阪</t>
        </is>
      </c>
      <c r="B4" s="41" t="n">
        <v>5</v>
      </c>
      <c r="C4" s="41" t="n">
        <v>51</v>
      </c>
      <c r="D4" s="41" t="n">
        <v>4</v>
      </c>
      <c r="E4" s="41" t="n">
        <v>13</v>
      </c>
      <c r="F4" s="41" t="n">
        <v>25</v>
      </c>
      <c r="G4" s="41" t="n">
        <v>38</v>
      </c>
      <c r="H4" s="41" t="n">
        <v>59652</v>
      </c>
      <c r="I4" s="41" t="inlineStr"/>
      <c r="J4" s="41" t="n">
        <v>74628</v>
      </c>
    </row>
    <row r="5">
      <c r="A5" s="41" t="inlineStr">
        <is>
          <t>兵庫</t>
        </is>
      </c>
      <c r="B5" s="41" t="n">
        <v>3</v>
      </c>
      <c r="C5" s="41" t="n">
        <v>68</v>
      </c>
      <c r="D5" s="41" t="n">
        <v>3</v>
      </c>
      <c r="E5" s="41" t="n">
        <v>63</v>
      </c>
      <c r="F5" s="41" t="n">
        <v>104</v>
      </c>
      <c r="G5" s="41" t="n">
        <v>167</v>
      </c>
      <c r="H5" s="41" t="inlineStr"/>
      <c r="I5" s="41" t="n">
        <v>544354</v>
      </c>
      <c r="J5" s="41" t="n">
        <v>772794</v>
      </c>
    </row>
    <row r="6">
      <c r="A6" s="41" t="inlineStr">
        <is>
          <t>總計</t>
        </is>
      </c>
      <c r="B6" s="41" t="n">
        <v>8</v>
      </c>
      <c r="C6" s="41" t="n">
        <v>119</v>
      </c>
      <c r="D6" s="41" t="n">
        <v>7</v>
      </c>
      <c r="E6" s="41" t="n">
        <v>76</v>
      </c>
      <c r="F6" s="41" t="n">
        <v>129</v>
      </c>
      <c r="G6" s="41" t="n">
        <v>205</v>
      </c>
      <c r="H6" s="41" t="n">
        <v>604006</v>
      </c>
      <c r="I6" s="41" t="inlineStr"/>
      <c r="J6" s="41" t="n">
        <v>847422</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B13"/>
  <sheetViews>
    <sheetView tabSelected="0" topLeftCell="A1" zoomScale="100" zoomScaleNormal="100" workbookViewId="0">
      <selection activeCell="A1" sqref="A1"/>
    </sheetView>
  </sheetViews>
  <sheetFormatPr baseColWidth="8" defaultRowHeight="14.25"/>
  <cols>
    <col width="16.125" bestFit="1" customWidth="1" min="1" max="1"/>
    <col width="36.5" bestFit="1" customWidth="1" min="2" max="2"/>
  </cols>
  <sheetData>
    <row r="1">
      <c r="A1" s="42" t="inlineStr">
        <is>
          <t>data_start_row</t>
        </is>
      </c>
      <c r="B1" s="42" t="n">
        <v>4</v>
      </c>
    </row>
    <row r="2">
      <c r="A2" s="42" t="inlineStr">
        <is>
          <t>updated_date</t>
        </is>
      </c>
      <c r="B2" s="43" t="n">
        <v>44956</v>
      </c>
    </row>
    <row r="3">
      <c r="A3" s="42" t="inlineStr">
        <is>
          <t>updated_by</t>
        </is>
      </c>
      <c r="B3" s="42" t="inlineStr"/>
    </row>
    <row r="4">
      <c r="A4" s="42" t="inlineStr">
        <is>
          <t>source</t>
        </is>
      </c>
      <c r="B4" s="42" t="inlineStr">
        <is>
          <t>日本帝国第二十五統計年鑑</t>
        </is>
      </c>
    </row>
    <row r="5">
      <c r="A5" s="42" t="inlineStr">
        <is>
          <t>year</t>
        </is>
      </c>
      <c r="B5" s="42" t="n">
        <v>1906</v>
      </c>
    </row>
    <row r="6">
      <c r="A6" s="42" t="inlineStr">
        <is>
          <t>tab_no</t>
        </is>
      </c>
      <c r="B6" s="42" t="n">
        <v>242</v>
      </c>
    </row>
    <row r="7">
      <c r="A7" s="42" t="inlineStr">
        <is>
          <t>tab_title</t>
        </is>
      </c>
      <c r="B7" s="42" t="inlineStr">
        <is>
          <t>樟脳</t>
        </is>
      </c>
    </row>
    <row r="8">
      <c r="A8" s="42" t="inlineStr">
        <is>
          <t>tab_year</t>
        </is>
      </c>
      <c r="B8" s="42" t="inlineStr">
        <is>
          <t>1904年</t>
        </is>
      </c>
    </row>
    <row r="9">
      <c r="A9" s="42" t="inlineStr">
        <is>
          <t>tab_yearjp</t>
        </is>
      </c>
      <c r="B9" s="44" t="inlineStr">
        <is>
          <t>明治37年</t>
        </is>
      </c>
    </row>
    <row r="10" ht="42" customHeight="1">
      <c r="A10" s="42" t="inlineStr">
        <is>
          <t>remark_tab</t>
        </is>
      </c>
      <c r="B10" s="42" t="inlineStr">
        <is>
          <t>精製樟腦ヲ地方別ニ揭クレハ次ノ如シ
✳ハ臺灣產原料ヲ以テ精製シタルモノ四十四萬二千三百十五斤ヲ包含ス</t>
        </is>
      </c>
    </row>
    <row r="11">
      <c r="A11" s="42" t="inlineStr">
        <is>
          <t>remark_editor</t>
        </is>
      </c>
      <c r="B11" s="42" t="n"/>
    </row>
    <row r="12">
      <c r="A12" s="42" t="inlineStr">
        <is>
          <t>changelog</t>
        </is>
      </c>
      <c r="B12" s="42" t="inlineStr"/>
    </row>
    <row r="13">
      <c r="A13" s="42" t="n"/>
      <c r="B13" s="42" t="n"/>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2023-01-30T01:15:55Z</dcterms:modified>
  <cp:lastModifiedBy>user</cp:lastModifiedBy>
</cp:coreProperties>
</file>