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sz val="11"/>
    </font>
    <font>
      <name val="メイリオ"/>
      <charset val="128"/>
      <family val="3"/>
      <sz val="11"/>
    </font>
    <font>
      <name val="ＭＳ 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theme="1"/>
      <sz val="11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/>
  </borders>
  <cellStyleXfs count="1">
    <xf numFmtId="0" fontId="0" fillId="0" borderId="1"/>
  </cellStyleXfs>
  <cellXfs count="36">
    <xf numFmtId="0" fontId="0" fillId="0" borderId="0" pivotButton="0" quotePrefix="0" xfId="0"/>
    <xf numFmtId="0" fontId="2" fillId="0" borderId="0" applyAlignment="1" pivotButton="0" quotePrefix="0" xfId="0">
      <alignment horizontal="right" wrapText="1"/>
    </xf>
    <xf numFmtId="0" fontId="2" fillId="0" borderId="0" applyAlignment="1" pivotButton="0" quotePrefix="0" xfId="0">
      <alignment horizontal="right"/>
    </xf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vertical="top"/>
    </xf>
    <xf numFmtId="0" fontId="0" fillId="0" borderId="0" applyAlignment="1" pivotButton="0" quotePrefix="0" xfId="0">
      <alignment vertical="center"/>
    </xf>
    <xf numFmtId="3" fontId="0" fillId="0" borderId="0" pivotButton="0" quotePrefix="0" xfId="0"/>
    <xf numFmtId="0" fontId="4" fillId="0" borderId="1" applyAlignment="1" pivotButton="0" quotePrefix="0" xfId="0">
      <alignment horizontal="left" vertical="center" wrapText="1"/>
    </xf>
    <xf numFmtId="0" fontId="5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vertical="center"/>
    </xf>
    <xf numFmtId="58" fontId="3" fillId="0" borderId="0" applyAlignment="1" pivotButton="0" quotePrefix="0" xfId="0">
      <alignment horizontal="left"/>
    </xf>
    <xf numFmtId="0" fontId="7" fillId="0" borderId="0" applyAlignment="1" pivotButton="0" quotePrefix="0" xfId="0">
      <alignment horizontal="left" vertical="top" wrapText="1"/>
    </xf>
    <xf numFmtId="0" fontId="8" fillId="0" borderId="0" applyAlignment="1" pivotButton="0" quotePrefix="0" xfId="0">
      <alignment vertical="top" wrapText="1"/>
    </xf>
    <xf numFmtId="0" fontId="3" fillId="0" borderId="0" applyAlignment="1" pivotButton="0" quotePrefix="0" xfId="0">
      <alignment horizontal="left" wrapText="1"/>
    </xf>
    <xf numFmtId="0" fontId="7" fillId="0" borderId="0" pivotButton="0" quotePrefix="0" xfId="0"/>
    <xf numFmtId="0" fontId="7" fillId="0" borderId="0" applyAlignment="1" pivotButton="0" quotePrefix="0" xfId="0">
      <alignment horizontal="left"/>
    </xf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 vertical="top" wrapText="1"/>
    </xf>
    <xf numFmtId="164" fontId="0" fillId="2" borderId="0" applyAlignment="1" pivotButton="0" quotePrefix="0" xfId="0">
      <alignment vertical="center"/>
    </xf>
    <xf numFmtId="164" fontId="2" fillId="2" borderId="0" applyAlignment="1" pivotButton="0" quotePrefix="0" xfId="0">
      <alignment horizontal="right"/>
    </xf>
    <xf numFmtId="0" fontId="9" fillId="0" borderId="2" applyAlignment="1" pivotButton="0" quotePrefix="0" xfId="0">
      <alignment horizontal="general" vertical="center"/>
    </xf>
    <xf numFmtId="165" fontId="9" fillId="3" borderId="2" applyAlignment="1" pivotButton="0" quotePrefix="0" xfId="0">
      <alignment horizontal="general" vertical="center"/>
    </xf>
    <xf numFmtId="166" fontId="9" fillId="3" borderId="2" applyAlignment="1" pivotButton="0" quotePrefix="0" xfId="0">
      <alignment horizontal="general" vertical="center"/>
    </xf>
    <xf numFmtId="167" fontId="9" fillId="3" borderId="2" applyAlignment="1" pivotButton="0" quotePrefix="0" xfId="0">
      <alignment horizontal="general" vertical="center"/>
    </xf>
    <xf numFmtId="3" fontId="9" fillId="0" borderId="2" applyAlignment="1" pivotButton="0" quotePrefix="0" xfId="0">
      <alignment horizontal="general" vertical="center"/>
    </xf>
    <xf numFmtId="166" fontId="9" fillId="3" borderId="2" applyAlignment="1" pivotButton="0" quotePrefix="0" xfId="0">
      <alignment horizontal="general" vertical="center"/>
    </xf>
    <xf numFmtId="167" fontId="9" fillId="3" borderId="2" applyAlignment="1" pivotButton="0" quotePrefix="0" xfId="0">
      <alignment horizontal="general" vertical="center"/>
    </xf>
    <xf numFmtId="0" fontId="9" fillId="0" borderId="2" applyAlignment="1" pivotButton="0" quotePrefix="0" xfId="0">
      <alignment horizontal="general" vertical="center"/>
    </xf>
    <xf numFmtId="0" fontId="9" fillId="0" borderId="2" applyAlignment="1" pivotButton="0" quotePrefix="0" xfId="0">
      <alignment horizontal="left" vertical="center" wrapText="1"/>
    </xf>
    <xf numFmtId="14" fontId="9" fillId="0" borderId="2" applyAlignment="1" pivotButton="0" quotePrefix="0" xfId="0">
      <alignment horizontal="left" vertical="center" wrapText="1"/>
    </xf>
    <xf numFmtId="58" fontId="9" fillId="0" borderId="2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G60"/>
  <sheetViews>
    <sheetView tabSelected="0" topLeftCell="A1" zoomScale="100" zoomScaleNormal="100" workbookViewId="0">
      <pane xSplit="3" ySplit="7" topLeftCell="D8" activePane="bottomRight" state="frozen"/>
      <selection pane="topRight" activeCell="A1" sqref="A1"/>
      <selection pane="bottomLeft" activeCell="A8" sqref="A8"/>
      <selection pane="bottomRight" activeCell="B2" sqref="B2"/>
    </sheetView>
  </sheetViews>
  <sheetFormatPr baseColWidth="8" defaultColWidth="9.09765625" defaultRowHeight="13.5"/>
  <cols>
    <col width="9.09765625" customWidth="1" style="2" min="1" max="1"/>
    <col width="13" bestFit="1" customWidth="1" style="2" min="2" max="2"/>
    <col width="13" customWidth="1" style="24" min="3" max="3"/>
    <col width="12" customWidth="1" style="2" min="4" max="4"/>
    <col width="12.59765625" customWidth="1" style="2" min="5" max="5"/>
    <col width="13.8984375" bestFit="1" customWidth="1" style="2" min="6" max="6"/>
    <col width="13.8984375" customWidth="1" style="2" min="7" max="7"/>
    <col width="9.09765625" customWidth="1" style="2" min="8" max="8"/>
    <col width="9.09765625" customWidth="1" style="2" min="9" max="16384"/>
  </cols>
  <sheetData>
    <row r="1">
      <c r="A1" s="32" t="inlineStr">
        <is>
          <t>地方</t>
        </is>
      </c>
      <c r="B1" s="32" t="inlineStr">
        <is>
          <t>府県</t>
        </is>
      </c>
      <c r="C1" s="26" t="inlineStr">
        <is>
          <t>check</t>
        </is>
      </c>
      <c r="D1" s="32" t="inlineStr">
        <is>
          <t>水兵</t>
        </is>
      </c>
      <c r="E1" s="32" t="inlineStr">
        <is>
          <t>機關兵</t>
        </is>
      </c>
      <c r="F1" s="32" t="inlineStr">
        <is>
          <t>其他</t>
        </is>
      </c>
      <c r="G1" s="32" t="inlineStr">
        <is>
          <t>合計</t>
        </is>
      </c>
    </row>
    <row r="2" customFormat="1" s="24">
      <c r="A2" s="30" t="inlineStr">
        <is>
          <t>check</t>
        </is>
      </c>
      <c r="B2" s="30" t="inlineStr">
        <is>
          <t>check</t>
        </is>
      </c>
      <c r="C2" s="30" t="inlineStr">
        <is>
          <t>本州中區</t>
        </is>
      </c>
      <c r="D2" s="31">
        <f>SUM(D8:D24)-D25</f>
        <v/>
      </c>
      <c r="E2" s="31">
        <f>SUM(E8:E24)-E25</f>
        <v/>
      </c>
      <c r="F2" s="31">
        <f>SUM(F8:F24)-F25</f>
        <v/>
      </c>
      <c r="G2" s="31">
        <f>SUM(G8:G24)-G25</f>
        <v/>
      </c>
    </row>
    <row r="3" customFormat="1" s="24">
      <c r="A3" s="30" t="inlineStr">
        <is>
          <t>check</t>
        </is>
      </c>
      <c r="B3" s="30" t="inlineStr">
        <is>
          <t>check</t>
        </is>
      </c>
      <c r="C3" s="30" t="inlineStr">
        <is>
          <t>本州北區</t>
        </is>
      </c>
      <c r="D3" s="31">
        <f>SUM(D26:D32)-D33</f>
        <v/>
      </c>
      <c r="E3" s="31">
        <f>SUM(E26:E32)-E33</f>
        <v/>
      </c>
      <c r="F3" s="31">
        <f>SUM(F26:F32)-F33</f>
        <v/>
      </c>
      <c r="G3" s="31">
        <f>SUM(G26:G32)-G33</f>
        <v/>
      </c>
    </row>
    <row r="4" customFormat="1" s="24">
      <c r="A4" s="30" t="inlineStr">
        <is>
          <t>check</t>
        </is>
      </c>
      <c r="B4" s="30" t="inlineStr">
        <is>
          <t>check</t>
        </is>
      </c>
      <c r="C4" s="30" t="inlineStr">
        <is>
          <t>本州西區</t>
        </is>
      </c>
      <c r="D4" s="31">
        <f>SUM(D34:D43)-D44</f>
        <v/>
      </c>
      <c r="E4" s="31">
        <f>SUM(E34:E43)-E44</f>
        <v/>
      </c>
      <c r="F4" s="31">
        <f>SUM(F34:F43)-F44</f>
        <v/>
      </c>
      <c r="G4" s="31">
        <f>SUM(G34:G43)-G44</f>
        <v/>
      </c>
    </row>
    <row r="5" customFormat="1" s="24">
      <c r="A5" s="30" t="inlineStr">
        <is>
          <t>check</t>
        </is>
      </c>
      <c r="B5" s="30" t="inlineStr">
        <is>
          <t>check</t>
        </is>
      </c>
      <c r="C5" s="30" t="inlineStr">
        <is>
          <t>四國區</t>
        </is>
      </c>
      <c r="D5" s="31">
        <f>SUM(D45:D48)-D49</f>
        <v/>
      </c>
      <c r="E5" s="31">
        <f>SUM(E45:E48)-E49</f>
        <v/>
      </c>
      <c r="F5" s="31">
        <f>SUM(F45:F48)-F49</f>
        <v/>
      </c>
      <c r="G5" s="31">
        <f>SUM(G45:G48)-G49</f>
        <v/>
      </c>
    </row>
    <row r="6" customFormat="1" s="24">
      <c r="A6" s="30" t="inlineStr">
        <is>
          <t>check</t>
        </is>
      </c>
      <c r="B6" s="30" t="inlineStr">
        <is>
          <t>check</t>
        </is>
      </c>
      <c r="C6" s="30" t="inlineStr">
        <is>
          <t>九州區</t>
        </is>
      </c>
      <c r="D6" s="31">
        <f>SUM(D50:D56)-D57</f>
        <v/>
      </c>
      <c r="E6" s="31">
        <f>SUM(E50:E56)-E57</f>
        <v/>
      </c>
      <c r="F6" s="31">
        <f>SUM(F50:F56)-F57</f>
        <v/>
      </c>
      <c r="G6" s="31">
        <f>SUM(G50:G56)-G57</f>
        <v/>
      </c>
    </row>
    <row r="7" ht="27" customFormat="1" customHeight="1" s="24">
      <c r="A7" s="30" t="inlineStr">
        <is>
          <t>check</t>
        </is>
      </c>
      <c r="B7" s="30" t="inlineStr">
        <is>
          <t>check</t>
        </is>
      </c>
      <c r="C7" s="30" t="inlineStr">
        <is>
          <t>行：總計
列：合計</t>
        </is>
      </c>
      <c r="D7" s="31">
        <f>SUMIF($B$8:$B$59,"&lt;&gt;計",D8:D59)-D60</f>
        <v/>
      </c>
      <c r="E7" s="31">
        <f>SUMIF($B$8:$B$59,"&lt;&gt;計",E8:E59)-E60</f>
        <v/>
      </c>
      <c r="F7" s="31">
        <f>SUMIF($B$8:$B$59,"&lt;&gt;計",F8:F59)-F60</f>
        <v/>
      </c>
      <c r="G7" s="31">
        <f>SUMIF($B$8:$B$59,"&lt;&gt;計",G8:G59)-G60</f>
        <v/>
      </c>
    </row>
    <row r="8" ht="18.75" customFormat="1" customHeight="1" s="1">
      <c r="A8" s="32" t="inlineStr">
        <is>
          <t>本州中區</t>
        </is>
      </c>
      <c r="B8" s="32" t="inlineStr">
        <is>
          <t>東京</t>
        </is>
      </c>
      <c r="C8" s="31">
        <f>SUM(D8:F8)-G8</f>
        <v/>
      </c>
      <c r="D8" s="29" t="n">
        <v>20</v>
      </c>
      <c r="E8" s="29" t="n">
        <v>23</v>
      </c>
      <c r="F8" s="29" t="n">
        <v>1</v>
      </c>
      <c r="G8" s="29" t="n">
        <v>44</v>
      </c>
    </row>
    <row r="9" ht="18.75" customFormat="1" customHeight="1" s="1">
      <c r="A9" s="32" t="inlineStr">
        <is>
          <t>本州中區</t>
        </is>
      </c>
      <c r="B9" s="32" t="inlineStr">
        <is>
          <t>神奈川</t>
        </is>
      </c>
      <c r="C9" s="31">
        <f>SUM(D9:F9)-G9</f>
        <v/>
      </c>
      <c r="D9" s="29" t="n">
        <v>32</v>
      </c>
      <c r="E9" s="29" t="n">
        <v>17</v>
      </c>
      <c r="F9" s="32" t="n"/>
      <c r="G9" s="29" t="n">
        <v>49</v>
      </c>
    </row>
    <row r="10" ht="18.75" customFormat="1" customHeight="1" s="1">
      <c r="A10" s="32" t="inlineStr">
        <is>
          <t>本州中區</t>
        </is>
      </c>
      <c r="B10" s="32" t="inlineStr">
        <is>
          <t>埼玉</t>
        </is>
      </c>
      <c r="C10" s="31">
        <f>SUM(D10:F10)-G10</f>
        <v/>
      </c>
      <c r="D10" s="29" t="n">
        <v>9</v>
      </c>
      <c r="E10" s="29" t="n">
        <v>8</v>
      </c>
      <c r="F10" s="32" t="n"/>
      <c r="G10" s="29" t="n">
        <v>17</v>
      </c>
    </row>
    <row r="11" ht="18.75" customFormat="1" customHeight="1" s="1">
      <c r="A11" s="32" t="inlineStr">
        <is>
          <t>本州中區</t>
        </is>
      </c>
      <c r="B11" s="32" t="inlineStr">
        <is>
          <t>千葉</t>
        </is>
      </c>
      <c r="C11" s="31">
        <f>SUM(D11:F11)-G11</f>
        <v/>
      </c>
      <c r="D11" s="29" t="n">
        <v>57</v>
      </c>
      <c r="E11" s="29" t="n">
        <v>55</v>
      </c>
      <c r="F11" s="29" t="n">
        <v>4</v>
      </c>
      <c r="G11" s="29" t="n">
        <v>116</v>
      </c>
    </row>
    <row r="12" ht="18.75" customFormat="1" customHeight="1" s="1">
      <c r="A12" s="32" t="inlineStr">
        <is>
          <t>本州中區</t>
        </is>
      </c>
      <c r="B12" s="32" t="inlineStr">
        <is>
          <t>茨城</t>
        </is>
      </c>
      <c r="C12" s="31">
        <f>SUM(D12:F12)-G12</f>
        <v/>
      </c>
      <c r="D12" s="29" t="n">
        <v>66</v>
      </c>
      <c r="E12" s="29" t="n">
        <v>24</v>
      </c>
      <c r="F12" s="29" t="n">
        <v>9</v>
      </c>
      <c r="G12" s="29" t="n">
        <v>99</v>
      </c>
    </row>
    <row r="13" ht="18.75" customFormat="1" customHeight="1" s="1">
      <c r="A13" s="32" t="inlineStr">
        <is>
          <t>本州中區</t>
        </is>
      </c>
      <c r="B13" s="32" t="inlineStr">
        <is>
          <t>栃木</t>
        </is>
      </c>
      <c r="C13" s="31">
        <f>SUM(D13:F13)-G13</f>
        <v/>
      </c>
      <c r="D13" s="29" t="n">
        <v>13</v>
      </c>
      <c r="E13" s="29" t="n">
        <v>4</v>
      </c>
      <c r="F13" s="29" t="n">
        <v>2</v>
      </c>
      <c r="G13" s="29" t="n">
        <v>19</v>
      </c>
    </row>
    <row r="14" ht="18.75" customFormat="1" customHeight="1" s="1">
      <c r="A14" s="32" t="inlineStr">
        <is>
          <t>本州中區</t>
        </is>
      </c>
      <c r="B14" s="32" t="inlineStr">
        <is>
          <t>群馬</t>
        </is>
      </c>
      <c r="C14" s="31">
        <f>SUM(D14:F14)-G14</f>
        <v/>
      </c>
      <c r="D14" s="29" t="n">
        <v>16</v>
      </c>
      <c r="E14" s="29" t="n">
        <v>10</v>
      </c>
      <c r="F14" s="29" t="n">
        <v>2</v>
      </c>
      <c r="G14" s="29" t="n">
        <v>28</v>
      </c>
    </row>
    <row r="15" ht="18.75" customFormat="1" customHeight="1" s="1">
      <c r="A15" s="32" t="inlineStr">
        <is>
          <t>本州中區</t>
        </is>
      </c>
      <c r="B15" s="32" t="inlineStr">
        <is>
          <t>長野</t>
        </is>
      </c>
      <c r="C15" s="31">
        <f>SUM(D15:F15)-G15</f>
        <v/>
      </c>
      <c r="D15" s="29" t="n">
        <v>85</v>
      </c>
      <c r="E15" s="29" t="n">
        <v>41</v>
      </c>
      <c r="F15" s="29" t="n">
        <v>18</v>
      </c>
      <c r="G15" s="29" t="n">
        <v>144</v>
      </c>
    </row>
    <row r="16" ht="18.75" customFormat="1" customHeight="1" s="1">
      <c r="A16" s="32" t="inlineStr">
        <is>
          <t>本州中區</t>
        </is>
      </c>
      <c r="B16" s="32" t="inlineStr">
        <is>
          <t>山梨</t>
        </is>
      </c>
      <c r="C16" s="31">
        <f>SUM(D16:F16)-G16</f>
        <v/>
      </c>
      <c r="D16" s="29" t="n">
        <v>28</v>
      </c>
      <c r="E16" s="29" t="n">
        <v>13</v>
      </c>
      <c r="F16" s="29" t="n">
        <v>3</v>
      </c>
      <c r="G16" s="29" t="n">
        <v>44</v>
      </c>
    </row>
    <row r="17" ht="18.75" customFormat="1" customHeight="1" s="1">
      <c r="A17" s="32" t="inlineStr">
        <is>
          <t>本州中區</t>
        </is>
      </c>
      <c r="B17" s="32" t="inlineStr">
        <is>
          <t>静岡</t>
        </is>
      </c>
      <c r="C17" s="31">
        <f>SUM(D17:F17)-G17</f>
        <v/>
      </c>
      <c r="D17" s="29" t="n">
        <v>63</v>
      </c>
      <c r="E17" s="29" t="n">
        <v>26</v>
      </c>
      <c r="F17" s="29" t="n">
        <v>11</v>
      </c>
      <c r="G17" s="29" t="n">
        <v>100</v>
      </c>
    </row>
    <row r="18" ht="18.75" customFormat="1" customHeight="1" s="1">
      <c r="A18" s="32" t="inlineStr">
        <is>
          <t>本州中區</t>
        </is>
      </c>
      <c r="B18" s="32" t="inlineStr">
        <is>
          <t>愛知</t>
        </is>
      </c>
      <c r="C18" s="31">
        <f>SUM(D18:F18)-G18</f>
        <v/>
      </c>
      <c r="D18" s="29" t="n">
        <v>144</v>
      </c>
      <c r="E18" s="29" t="n">
        <v>66</v>
      </c>
      <c r="F18" s="29" t="n">
        <v>19</v>
      </c>
      <c r="G18" s="29" t="n">
        <v>229</v>
      </c>
    </row>
    <row r="19" ht="18.75" customFormat="1" customHeight="1" s="1">
      <c r="A19" s="32" t="inlineStr">
        <is>
          <t>本州中區</t>
        </is>
      </c>
      <c r="B19" s="32" t="inlineStr">
        <is>
          <t>三重</t>
        </is>
      </c>
      <c r="C19" s="31">
        <f>SUM(D19:F19)-G19</f>
        <v/>
      </c>
      <c r="D19" s="29" t="n">
        <v>112</v>
      </c>
      <c r="E19" s="29" t="n">
        <v>31</v>
      </c>
      <c r="F19" s="29" t="n">
        <v>20</v>
      </c>
      <c r="G19" s="29" t="n">
        <v>163</v>
      </c>
    </row>
    <row r="20" ht="18.75" customHeight="1">
      <c r="A20" s="32" t="inlineStr">
        <is>
          <t>本州中區</t>
        </is>
      </c>
      <c r="B20" s="32" t="inlineStr">
        <is>
          <t>岐阜</t>
        </is>
      </c>
      <c r="C20" s="31">
        <f>SUM(D20:F20)-G20</f>
        <v/>
      </c>
      <c r="D20" s="29" t="n">
        <v>69</v>
      </c>
      <c r="E20" s="29" t="n">
        <v>39</v>
      </c>
      <c r="F20" s="29" t="n">
        <v>16</v>
      </c>
      <c r="G20" s="29" t="n">
        <v>124</v>
      </c>
    </row>
    <row r="21" ht="18.75" customHeight="1">
      <c r="A21" s="32" t="inlineStr">
        <is>
          <t>本州中區</t>
        </is>
      </c>
      <c r="B21" s="32" t="inlineStr">
        <is>
          <t>滋賀</t>
        </is>
      </c>
      <c r="C21" s="31">
        <f>SUM(D21:F21)-G21</f>
        <v/>
      </c>
      <c r="D21" s="29" t="n">
        <v>91</v>
      </c>
      <c r="E21" s="29" t="n">
        <v>52</v>
      </c>
      <c r="F21" s="29" t="n">
        <v>19</v>
      </c>
      <c r="G21" s="29" t="n">
        <v>162</v>
      </c>
    </row>
    <row r="22" ht="18.75" customHeight="1">
      <c r="A22" s="32" t="inlineStr">
        <is>
          <t>本州中區</t>
        </is>
      </c>
      <c r="B22" s="32" t="inlineStr">
        <is>
          <t>福井</t>
        </is>
      </c>
      <c r="C22" s="31">
        <f>SUM(D22:F22)-G22</f>
        <v/>
      </c>
      <c r="D22" s="29" t="n">
        <v>68</v>
      </c>
      <c r="E22" s="29" t="n">
        <v>27</v>
      </c>
      <c r="F22" s="29" t="n">
        <v>8</v>
      </c>
      <c r="G22" s="29" t="n">
        <v>103</v>
      </c>
    </row>
    <row r="23" ht="18.75" customHeight="1">
      <c r="A23" s="32" t="inlineStr">
        <is>
          <t>本州中區</t>
        </is>
      </c>
      <c r="B23" s="32" t="inlineStr">
        <is>
          <t>石川</t>
        </is>
      </c>
      <c r="C23" s="31">
        <f>SUM(D23:F23)-G23</f>
        <v/>
      </c>
      <c r="D23" s="29" t="n">
        <v>104</v>
      </c>
      <c r="E23" s="29" t="n">
        <v>32</v>
      </c>
      <c r="F23" s="29" t="n">
        <v>12</v>
      </c>
      <c r="G23" s="29" t="n">
        <v>148</v>
      </c>
    </row>
    <row r="24" ht="18.75" customHeight="1">
      <c r="A24" s="32" t="inlineStr">
        <is>
          <t>本州中區</t>
        </is>
      </c>
      <c r="B24" s="32" t="inlineStr">
        <is>
          <t>富山</t>
        </is>
      </c>
      <c r="C24" s="31">
        <f>SUM(D24:F24)-G24</f>
        <v/>
      </c>
      <c r="D24" s="29" t="n">
        <v>31</v>
      </c>
      <c r="E24" s="29" t="n">
        <v>12</v>
      </c>
      <c r="F24" s="29" t="n">
        <v>4</v>
      </c>
      <c r="G24" s="29" t="n">
        <v>47</v>
      </c>
    </row>
    <row r="25" ht="18.75" customHeight="1">
      <c r="A25" s="32" t="inlineStr">
        <is>
          <t>本州中區</t>
        </is>
      </c>
      <c r="B25" s="32" t="inlineStr">
        <is>
          <t>計</t>
        </is>
      </c>
      <c r="C25" s="31">
        <f>SUM(D25:F25)-G25</f>
        <v/>
      </c>
      <c r="D25" s="29" t="n">
        <v>1008</v>
      </c>
      <c r="E25" s="29" t="n">
        <v>480</v>
      </c>
      <c r="F25" s="29" t="n">
        <v>148</v>
      </c>
      <c r="G25" s="29" t="n">
        <v>1636</v>
      </c>
    </row>
    <row r="26" ht="18.75" customHeight="1">
      <c r="A26" s="32" t="inlineStr">
        <is>
          <t>本州北區</t>
        </is>
      </c>
      <c r="B26" s="32" t="inlineStr">
        <is>
          <t>新潟</t>
        </is>
      </c>
      <c r="C26" s="31">
        <f>SUM(D26:F26)-G26</f>
        <v/>
      </c>
      <c r="D26" s="29" t="n">
        <v>39</v>
      </c>
      <c r="E26" s="29" t="n">
        <v>22</v>
      </c>
      <c r="F26" s="29" t="n">
        <v>5</v>
      </c>
      <c r="G26" s="29" t="n">
        <v>66</v>
      </c>
    </row>
    <row r="27" ht="18.75" customHeight="1">
      <c r="A27" s="32" t="inlineStr">
        <is>
          <t>本州北區</t>
        </is>
      </c>
      <c r="B27" s="32" t="inlineStr">
        <is>
          <t>福島</t>
        </is>
      </c>
      <c r="C27" s="31">
        <f>SUM(D27:F27)-G27</f>
        <v/>
      </c>
      <c r="D27" s="29" t="n">
        <v>98</v>
      </c>
      <c r="E27" s="29" t="n">
        <v>45</v>
      </c>
      <c r="F27" s="29" t="n">
        <v>10</v>
      </c>
      <c r="G27" s="29" t="n">
        <v>153</v>
      </c>
    </row>
    <row r="28" ht="18.75" customHeight="1">
      <c r="A28" s="32" t="inlineStr">
        <is>
          <t>本州北區</t>
        </is>
      </c>
      <c r="B28" s="32" t="inlineStr">
        <is>
          <t>宮城</t>
        </is>
      </c>
      <c r="C28" s="31">
        <f>SUM(D28:F28)-G28</f>
        <v/>
      </c>
      <c r="D28" s="29" t="n">
        <v>96</v>
      </c>
      <c r="E28" s="29" t="n">
        <v>47</v>
      </c>
      <c r="F28" s="29" t="n">
        <v>24</v>
      </c>
      <c r="G28" s="29" t="n">
        <v>167</v>
      </c>
    </row>
    <row r="29" ht="18.75" customHeight="1">
      <c r="A29" s="32" t="inlineStr">
        <is>
          <t>本州北區</t>
        </is>
      </c>
      <c r="B29" s="32" t="inlineStr">
        <is>
          <t>山形</t>
        </is>
      </c>
      <c r="C29" s="31">
        <f>SUM(D29:F29)-G29</f>
        <v/>
      </c>
      <c r="D29" s="29" t="n">
        <v>42</v>
      </c>
      <c r="E29" s="29" t="n">
        <v>13</v>
      </c>
      <c r="F29" s="29" t="n">
        <v>6</v>
      </c>
      <c r="G29" s="29" t="n">
        <v>61</v>
      </c>
    </row>
    <row r="30" ht="18.75" customHeight="1">
      <c r="A30" s="32" t="inlineStr">
        <is>
          <t>本州北區</t>
        </is>
      </c>
      <c r="B30" s="32" t="inlineStr">
        <is>
          <t>秋田</t>
        </is>
      </c>
      <c r="C30" s="31">
        <f>SUM(D30:F30)-G30</f>
        <v/>
      </c>
      <c r="D30" s="29" t="n">
        <v>63</v>
      </c>
      <c r="E30" s="29" t="n">
        <v>17</v>
      </c>
      <c r="F30" s="29" t="n">
        <v>1</v>
      </c>
      <c r="G30" s="29" t="n">
        <v>81</v>
      </c>
    </row>
    <row r="31" ht="18.75" customHeight="1">
      <c r="A31" s="32" t="inlineStr">
        <is>
          <t>本州北區</t>
        </is>
      </c>
      <c r="B31" s="32" t="inlineStr">
        <is>
          <t>岩手</t>
        </is>
      </c>
      <c r="C31" s="31">
        <f>SUM(D31:F31)-G31</f>
        <v/>
      </c>
      <c r="D31" s="29" t="n">
        <v>85</v>
      </c>
      <c r="E31" s="29" t="n">
        <v>13</v>
      </c>
      <c r="F31" s="29" t="n">
        <v>10</v>
      </c>
      <c r="G31" s="29" t="n">
        <v>108</v>
      </c>
    </row>
    <row r="32" ht="18.75" customHeight="1">
      <c r="A32" s="32" t="inlineStr">
        <is>
          <t>本州北區</t>
        </is>
      </c>
      <c r="B32" s="32" t="inlineStr">
        <is>
          <t>青森</t>
        </is>
      </c>
      <c r="C32" s="31">
        <f>SUM(D32:F32)-G32</f>
        <v/>
      </c>
      <c r="D32" s="29" t="n">
        <v>19</v>
      </c>
      <c r="E32" s="29" t="n">
        <v>9</v>
      </c>
      <c r="F32" s="29" t="n">
        <v>1</v>
      </c>
      <c r="G32" s="29" t="n">
        <v>29</v>
      </c>
    </row>
    <row r="33" ht="18.75" customHeight="1">
      <c r="A33" s="32" t="inlineStr">
        <is>
          <t>本州北區</t>
        </is>
      </c>
      <c r="B33" s="32" t="inlineStr">
        <is>
          <t>計</t>
        </is>
      </c>
      <c r="C33" s="31">
        <f>SUM(D33:F33)-G33</f>
        <v/>
      </c>
      <c r="D33" s="29" t="n">
        <v>442</v>
      </c>
      <c r="E33" s="29" t="n">
        <v>166</v>
      </c>
      <c r="F33" s="29" t="n">
        <v>57</v>
      </c>
      <c r="G33" s="29" t="n">
        <v>665</v>
      </c>
    </row>
    <row r="34" ht="18.75" customHeight="1">
      <c r="A34" s="32" t="inlineStr">
        <is>
          <t>本州西區</t>
        </is>
      </c>
      <c r="B34" s="32" t="inlineStr">
        <is>
          <t>京都</t>
        </is>
      </c>
      <c r="C34" s="31">
        <f>SUM(D34:F34)-G34</f>
        <v/>
      </c>
      <c r="D34" s="29" t="n">
        <v>58</v>
      </c>
      <c r="E34" s="29" t="n">
        <v>45</v>
      </c>
      <c r="F34" s="29" t="n">
        <v>3</v>
      </c>
      <c r="G34" s="29" t="n">
        <v>106</v>
      </c>
    </row>
    <row r="35" ht="18.75" customHeight="1">
      <c r="A35" s="32" t="inlineStr">
        <is>
          <t>本州西區</t>
        </is>
      </c>
      <c r="B35" s="32" t="inlineStr">
        <is>
          <t>大阪</t>
        </is>
      </c>
      <c r="C35" s="31">
        <f>SUM(D35:F35)-G35</f>
        <v/>
      </c>
      <c r="D35" s="29" t="n">
        <v>46</v>
      </c>
      <c r="E35" s="29" t="n">
        <v>24</v>
      </c>
      <c r="F35" s="29" t="n">
        <v>4</v>
      </c>
      <c r="G35" s="29" t="n">
        <v>74</v>
      </c>
    </row>
    <row r="36" ht="18.75" customHeight="1">
      <c r="A36" s="32" t="inlineStr">
        <is>
          <t>本州西區</t>
        </is>
      </c>
      <c r="B36" s="32" t="inlineStr">
        <is>
          <t>奈良</t>
        </is>
      </c>
      <c r="C36" s="31">
        <f>SUM(D36:F36)-G36</f>
        <v/>
      </c>
      <c r="D36" s="29" t="n">
        <v>19</v>
      </c>
      <c r="E36" s="29" t="n">
        <v>21</v>
      </c>
      <c r="F36" s="29" t="n">
        <v>5</v>
      </c>
      <c r="G36" s="29" t="n">
        <v>45</v>
      </c>
    </row>
    <row r="37" ht="18.75" customHeight="1">
      <c r="A37" s="32" t="inlineStr">
        <is>
          <t>本州西區</t>
        </is>
      </c>
      <c r="B37" s="32" t="inlineStr">
        <is>
          <t>和歌山</t>
        </is>
      </c>
      <c r="C37" s="31">
        <f>SUM(D37:F37)-G37</f>
        <v/>
      </c>
      <c r="D37" s="29" t="n">
        <v>77</v>
      </c>
      <c r="E37" s="29" t="n">
        <v>40</v>
      </c>
      <c r="F37" s="29" t="n">
        <v>8</v>
      </c>
      <c r="G37" s="29" t="n">
        <v>125</v>
      </c>
    </row>
    <row r="38" ht="18.75" customHeight="1">
      <c r="A38" s="32" t="inlineStr">
        <is>
          <t>本州西區</t>
        </is>
      </c>
      <c r="B38" s="32" t="inlineStr">
        <is>
          <t>兵庫</t>
        </is>
      </c>
      <c r="C38" s="31">
        <f>SUM(D38:F38)-G38</f>
        <v/>
      </c>
      <c r="D38" s="29" t="n">
        <v>121</v>
      </c>
      <c r="E38" s="29" t="n">
        <v>93</v>
      </c>
      <c r="F38" s="29" t="n">
        <v>17</v>
      </c>
      <c r="G38" s="29" t="n">
        <v>231</v>
      </c>
    </row>
    <row r="39" ht="18.75" customHeight="1">
      <c r="A39" s="32" t="inlineStr">
        <is>
          <t>本州西區</t>
        </is>
      </c>
      <c r="B39" s="32" t="inlineStr">
        <is>
          <t>岡山</t>
        </is>
      </c>
      <c r="C39" s="31">
        <f>SUM(D39:F39)-G39</f>
        <v/>
      </c>
      <c r="D39" s="29" t="n">
        <v>55</v>
      </c>
      <c r="E39" s="29" t="n">
        <v>35</v>
      </c>
      <c r="F39" s="29" t="n">
        <v>4</v>
      </c>
      <c r="G39" s="29" t="n">
        <v>94</v>
      </c>
    </row>
    <row r="40" ht="18.75" customHeight="1">
      <c r="A40" s="32" t="inlineStr">
        <is>
          <t>本州西區</t>
        </is>
      </c>
      <c r="B40" s="32" t="inlineStr">
        <is>
          <t>広島</t>
        </is>
      </c>
      <c r="C40" s="31">
        <f>SUM(D40:F40)-G40</f>
        <v/>
      </c>
      <c r="D40" s="29" t="n">
        <v>51</v>
      </c>
      <c r="E40" s="29" t="n">
        <v>27</v>
      </c>
      <c r="F40" s="29" t="n">
        <v>6</v>
      </c>
      <c r="G40" s="29" t="n">
        <v>84</v>
      </c>
    </row>
    <row r="41" ht="18.75" customHeight="1">
      <c r="A41" s="32" t="inlineStr">
        <is>
          <t>本州西區</t>
        </is>
      </c>
      <c r="B41" s="32" t="inlineStr">
        <is>
          <t>山口</t>
        </is>
      </c>
      <c r="C41" s="31">
        <f>SUM(D41:F41)-G41</f>
        <v/>
      </c>
      <c r="D41" s="29" t="n">
        <v>157</v>
      </c>
      <c r="E41" s="29" t="n">
        <v>68</v>
      </c>
      <c r="F41" s="29" t="n">
        <v>21</v>
      </c>
      <c r="G41" s="29" t="n">
        <v>246</v>
      </c>
    </row>
    <row r="42" ht="18.75" customHeight="1">
      <c r="A42" s="32" t="inlineStr">
        <is>
          <t>本州西區</t>
        </is>
      </c>
      <c r="B42" s="32" t="inlineStr">
        <is>
          <t>島根</t>
        </is>
      </c>
      <c r="C42" s="31">
        <f>SUM(D42:F42)-G42</f>
        <v/>
      </c>
      <c r="D42" s="29" t="n">
        <v>27</v>
      </c>
      <c r="E42" s="29" t="n">
        <v>39</v>
      </c>
      <c r="F42" s="29" t="n">
        <v>10</v>
      </c>
      <c r="G42" s="29" t="n">
        <v>76</v>
      </c>
    </row>
    <row r="43" ht="18.75" customHeight="1">
      <c r="A43" s="32" t="inlineStr">
        <is>
          <t>本州西區</t>
        </is>
      </c>
      <c r="B43" s="32" t="inlineStr">
        <is>
          <t>鳥取</t>
        </is>
      </c>
      <c r="C43" s="31">
        <f>SUM(D43:F43)-G43</f>
        <v/>
      </c>
      <c r="D43" s="29" t="n">
        <v>49</v>
      </c>
      <c r="E43" s="29" t="n">
        <v>36</v>
      </c>
      <c r="F43" s="29" t="n">
        <v>4</v>
      </c>
      <c r="G43" s="29" t="n">
        <v>89</v>
      </c>
    </row>
    <row r="44" ht="18.75" customHeight="1">
      <c r="A44" s="32" t="inlineStr">
        <is>
          <t>本州西區</t>
        </is>
      </c>
      <c r="B44" s="32" t="inlineStr">
        <is>
          <t>計</t>
        </is>
      </c>
      <c r="C44" s="31">
        <f>SUM(D44:F44)-G44</f>
        <v/>
      </c>
      <c r="D44" s="29" t="n">
        <v>660</v>
      </c>
      <c r="E44" s="29" t="n">
        <v>428</v>
      </c>
      <c r="F44" s="29" t="n">
        <v>82</v>
      </c>
      <c r="G44" s="29" t="n">
        <v>1170</v>
      </c>
    </row>
    <row r="45" ht="18.75" customHeight="1">
      <c r="A45" s="32" t="inlineStr">
        <is>
          <t>四國區</t>
        </is>
      </c>
      <c r="B45" s="32" t="inlineStr">
        <is>
          <t>徳島</t>
        </is>
      </c>
      <c r="C45" s="31">
        <f>SUM(D45:F45)-G45</f>
        <v/>
      </c>
      <c r="D45" s="29" t="n">
        <v>43</v>
      </c>
      <c r="E45" s="29" t="n">
        <v>26</v>
      </c>
      <c r="F45" s="29" t="n">
        <v>4</v>
      </c>
      <c r="G45" s="29" t="n">
        <v>73</v>
      </c>
    </row>
    <row r="46" ht="18.75" customHeight="1">
      <c r="A46" s="32" t="inlineStr">
        <is>
          <t>四國區</t>
        </is>
      </c>
      <c r="B46" s="32" t="inlineStr">
        <is>
          <t>香川</t>
        </is>
      </c>
      <c r="C46" s="31">
        <f>SUM(D46:F46)-G46</f>
        <v/>
      </c>
      <c r="D46" s="29" t="n">
        <v>53</v>
      </c>
      <c r="E46" s="29" t="n">
        <v>20</v>
      </c>
      <c r="F46" s="29" t="n">
        <v>10</v>
      </c>
      <c r="G46" s="29" t="n">
        <v>83</v>
      </c>
    </row>
    <row r="47" ht="18.75" customHeight="1">
      <c r="A47" s="32" t="inlineStr">
        <is>
          <t>四國區</t>
        </is>
      </c>
      <c r="B47" s="32" t="inlineStr">
        <is>
          <t>愛媛</t>
        </is>
      </c>
      <c r="C47" s="31">
        <f>SUM(D47:F47)-G47</f>
        <v/>
      </c>
      <c r="D47" s="29" t="n">
        <v>59</v>
      </c>
      <c r="E47" s="29" t="n">
        <v>37</v>
      </c>
      <c r="F47" s="29" t="n">
        <v>9</v>
      </c>
      <c r="G47" s="29" t="n">
        <v>105</v>
      </c>
    </row>
    <row r="48" ht="18.75" customHeight="1">
      <c r="A48" s="32" t="inlineStr">
        <is>
          <t>四國區</t>
        </is>
      </c>
      <c r="B48" s="32" t="inlineStr">
        <is>
          <t>高知</t>
        </is>
      </c>
      <c r="C48" s="31">
        <f>SUM(D48:F48)-G48</f>
        <v/>
      </c>
      <c r="D48" s="29" t="n">
        <v>82</v>
      </c>
      <c r="E48" s="29" t="n">
        <v>64</v>
      </c>
      <c r="F48" s="29" t="n">
        <v>13</v>
      </c>
      <c r="G48" s="29" t="n">
        <v>159</v>
      </c>
    </row>
    <row r="49" ht="18.75" customHeight="1">
      <c r="A49" s="32" t="inlineStr">
        <is>
          <t>四國區</t>
        </is>
      </c>
      <c r="B49" s="32" t="inlineStr">
        <is>
          <t>計</t>
        </is>
      </c>
      <c r="C49" s="31">
        <f>SUM(D49:F49)-G49</f>
        <v/>
      </c>
      <c r="D49" s="29" t="n">
        <v>237</v>
      </c>
      <c r="E49" s="29" t="n">
        <v>147</v>
      </c>
      <c r="F49" s="29" t="n">
        <v>36</v>
      </c>
      <c r="G49" s="29" t="n">
        <v>420</v>
      </c>
    </row>
    <row r="50" ht="18.75" customHeight="1">
      <c r="A50" s="32" t="inlineStr">
        <is>
          <t>九州區</t>
        </is>
      </c>
      <c r="B50" s="32" t="inlineStr">
        <is>
          <t>長崎</t>
        </is>
      </c>
      <c r="C50" s="31">
        <f>SUM(D50:F50)-G50</f>
        <v/>
      </c>
      <c r="D50" s="29" t="n">
        <v>28</v>
      </c>
      <c r="E50" s="29" t="n">
        <v>12</v>
      </c>
      <c r="F50" s="29" t="n">
        <v>6</v>
      </c>
      <c r="G50" s="29" t="n">
        <v>46</v>
      </c>
    </row>
    <row r="51" ht="18.75" customHeight="1">
      <c r="A51" s="32" t="inlineStr">
        <is>
          <t>九州區</t>
        </is>
      </c>
      <c r="B51" s="32" t="inlineStr">
        <is>
          <t>佐賀</t>
        </is>
      </c>
      <c r="C51" s="31">
        <f>SUM(D51:F51)-G51</f>
        <v/>
      </c>
      <c r="D51" s="29" t="n">
        <v>114</v>
      </c>
      <c r="E51" s="29" t="n">
        <v>54</v>
      </c>
      <c r="F51" s="29" t="n">
        <v>14</v>
      </c>
      <c r="G51" s="29" t="n">
        <v>182</v>
      </c>
    </row>
    <row r="52" ht="18.75" customHeight="1">
      <c r="A52" s="32" t="inlineStr">
        <is>
          <t>九州區</t>
        </is>
      </c>
      <c r="B52" s="32" t="inlineStr">
        <is>
          <t>福岡</t>
        </is>
      </c>
      <c r="C52" s="31">
        <f>SUM(D52:F52)-G52</f>
        <v/>
      </c>
      <c r="D52" s="29" t="n">
        <v>221</v>
      </c>
      <c r="E52" s="29" t="n">
        <v>100</v>
      </c>
      <c r="F52" s="29" t="n">
        <v>51</v>
      </c>
      <c r="G52" s="29" t="n">
        <v>372</v>
      </c>
    </row>
    <row r="53" ht="18.75" customHeight="1">
      <c r="A53" s="32" t="inlineStr">
        <is>
          <t>九州區</t>
        </is>
      </c>
      <c r="B53" s="32" t="inlineStr">
        <is>
          <t>熊本</t>
        </is>
      </c>
      <c r="C53" s="31">
        <f>SUM(D53:F53)-G53</f>
        <v/>
      </c>
      <c r="D53" s="29" t="n">
        <v>111</v>
      </c>
      <c r="E53" s="29" t="n">
        <v>55</v>
      </c>
      <c r="F53" s="29" t="n">
        <v>10</v>
      </c>
      <c r="G53" s="29" t="n">
        <v>176</v>
      </c>
    </row>
    <row r="54" ht="18.75" customHeight="1">
      <c r="A54" s="32" t="inlineStr">
        <is>
          <t>九州區</t>
        </is>
      </c>
      <c r="B54" s="32" t="inlineStr">
        <is>
          <t>大分</t>
        </is>
      </c>
      <c r="C54" s="31">
        <f>SUM(D54:F54)-G54</f>
        <v/>
      </c>
      <c r="D54" s="29" t="n">
        <v>73</v>
      </c>
      <c r="E54" s="29" t="n">
        <v>39</v>
      </c>
      <c r="F54" s="29" t="n">
        <v>21</v>
      </c>
      <c r="G54" s="29" t="n">
        <v>133</v>
      </c>
    </row>
    <row r="55" ht="18.75" customHeight="1">
      <c r="A55" s="32" t="inlineStr">
        <is>
          <t>九州區</t>
        </is>
      </c>
      <c r="B55" s="32" t="inlineStr">
        <is>
          <t>宮崎</t>
        </is>
      </c>
      <c r="C55" s="31">
        <f>SUM(D55:F55)-G55</f>
        <v/>
      </c>
      <c r="D55" s="29" t="n">
        <v>80</v>
      </c>
      <c r="E55" s="29" t="n">
        <v>26</v>
      </c>
      <c r="F55" s="29" t="n">
        <v>17</v>
      </c>
      <c r="G55" s="29" t="n">
        <v>123</v>
      </c>
    </row>
    <row r="56" ht="18.75" customHeight="1">
      <c r="A56" s="32" t="inlineStr">
        <is>
          <t>九州區</t>
        </is>
      </c>
      <c r="B56" s="32" t="inlineStr">
        <is>
          <t>鹿児島</t>
        </is>
      </c>
      <c r="C56" s="31">
        <f>SUM(D56:F56)-G56</f>
        <v/>
      </c>
      <c r="D56" s="29" t="n">
        <v>60</v>
      </c>
      <c r="E56" s="29" t="n">
        <v>28</v>
      </c>
      <c r="F56" s="29" t="n">
        <v>5</v>
      </c>
      <c r="G56" s="29" t="n">
        <v>93</v>
      </c>
    </row>
    <row r="57" ht="18.75" customHeight="1">
      <c r="A57" s="32" t="inlineStr">
        <is>
          <t>九州區</t>
        </is>
      </c>
      <c r="B57" s="32" t="inlineStr">
        <is>
          <t>計</t>
        </is>
      </c>
      <c r="C57" s="31">
        <f>SUM(D57:F57)-G57</f>
        <v/>
      </c>
      <c r="D57" s="29" t="n">
        <v>687</v>
      </c>
      <c r="E57" s="29" t="n">
        <v>314</v>
      </c>
      <c r="F57" s="29" t="n">
        <v>124</v>
      </c>
      <c r="G57" s="29" t="n">
        <v>1125</v>
      </c>
    </row>
    <row r="58" ht="18.75" customHeight="1">
      <c r="A58" s="32" t="inlineStr">
        <is>
          <t>沖縄</t>
        </is>
      </c>
      <c r="B58" s="32" t="n"/>
      <c r="C58" s="31">
        <f>SUM(D58:F58)-G58</f>
        <v/>
      </c>
      <c r="D58" s="32" t="n"/>
      <c r="E58" s="29" t="n">
        <v>3</v>
      </c>
      <c r="F58" s="32" t="n"/>
      <c r="G58" s="29" t="n">
        <v>3</v>
      </c>
    </row>
    <row r="59" ht="18.75" customHeight="1">
      <c r="A59" s="32" t="inlineStr">
        <is>
          <t>北海道</t>
        </is>
      </c>
      <c r="B59" s="32" t="n"/>
      <c r="C59" s="31">
        <f>SUM(D59:F59)-G59</f>
        <v/>
      </c>
      <c r="D59" s="29" t="n">
        <v>44</v>
      </c>
      <c r="E59" s="29" t="n">
        <v>47</v>
      </c>
      <c r="F59" s="29" t="n">
        <v>4</v>
      </c>
      <c r="G59" s="29" t="n">
        <v>95</v>
      </c>
    </row>
    <row r="60" ht="18.75" customHeight="1">
      <c r="A60" s="32" t="inlineStr">
        <is>
          <t>總計</t>
        </is>
      </c>
      <c r="B60" s="32" t="n"/>
      <c r="C60" s="31">
        <f>SUM(D60:F60)-G60</f>
        <v/>
      </c>
      <c r="D60" s="29" t="n">
        <v>3078</v>
      </c>
      <c r="E60" s="29" t="n">
        <v>1585</v>
      </c>
      <c r="F60" s="29" t="n">
        <v>451</v>
      </c>
      <c r="G60" s="29" t="n">
        <v>5114</v>
      </c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5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2" t="inlineStr">
        <is>
          <t>地方</t>
        </is>
      </c>
      <c r="B1" s="32" t="inlineStr">
        <is>
          <t>府県</t>
        </is>
      </c>
      <c r="C1" s="32" t="inlineStr">
        <is>
          <t>水兵</t>
        </is>
      </c>
      <c r="D1" s="32" t="inlineStr">
        <is>
          <t>機關兵</t>
        </is>
      </c>
      <c r="E1" s="32" t="inlineStr">
        <is>
          <t>其他</t>
        </is>
      </c>
      <c r="F1" s="32" t="inlineStr">
        <is>
          <t>合計</t>
        </is>
      </c>
    </row>
    <row r="2">
      <c r="A2" s="32" t="inlineStr">
        <is>
          <t>本州中區</t>
        </is>
      </c>
      <c r="B2" s="32" t="inlineStr">
        <is>
          <t>東京</t>
        </is>
      </c>
      <c r="C2" s="32" t="n">
        <v>20</v>
      </c>
      <c r="D2" s="32" t="n">
        <v>23</v>
      </c>
      <c r="E2" s="32" t="n">
        <v>1</v>
      </c>
      <c r="F2" s="32" t="n">
        <v>44</v>
      </c>
    </row>
    <row r="3">
      <c r="A3" s="32" t="inlineStr">
        <is>
          <t>本州中區</t>
        </is>
      </c>
      <c r="B3" s="32" t="inlineStr">
        <is>
          <t>神奈川</t>
        </is>
      </c>
      <c r="C3" s="32" t="n">
        <v>32</v>
      </c>
      <c r="D3" s="32" t="n">
        <v>17</v>
      </c>
      <c r="E3" s="32" t="inlineStr"/>
      <c r="F3" s="32" t="n">
        <v>49</v>
      </c>
    </row>
    <row r="4">
      <c r="A4" s="32" t="inlineStr">
        <is>
          <t>本州中區</t>
        </is>
      </c>
      <c r="B4" s="32" t="inlineStr">
        <is>
          <t>埼玉</t>
        </is>
      </c>
      <c r="C4" s="32" t="n">
        <v>9</v>
      </c>
      <c r="D4" s="32" t="n">
        <v>8</v>
      </c>
      <c r="E4" s="32" t="inlineStr"/>
      <c r="F4" s="32" t="n">
        <v>17</v>
      </c>
    </row>
    <row r="5">
      <c r="A5" s="32" t="inlineStr">
        <is>
          <t>本州中區</t>
        </is>
      </c>
      <c r="B5" s="32" t="inlineStr">
        <is>
          <t>千葉</t>
        </is>
      </c>
      <c r="C5" s="32" t="n">
        <v>57</v>
      </c>
      <c r="D5" s="32" t="n">
        <v>55</v>
      </c>
      <c r="E5" s="32" t="n">
        <v>4</v>
      </c>
      <c r="F5" s="32" t="n">
        <v>116</v>
      </c>
    </row>
    <row r="6">
      <c r="A6" s="32" t="inlineStr">
        <is>
          <t>本州中區</t>
        </is>
      </c>
      <c r="B6" s="32" t="inlineStr">
        <is>
          <t>茨城</t>
        </is>
      </c>
      <c r="C6" s="32" t="n">
        <v>66</v>
      </c>
      <c r="D6" s="32" t="n">
        <v>24</v>
      </c>
      <c r="E6" s="32" t="n">
        <v>9</v>
      </c>
      <c r="F6" s="32" t="n">
        <v>99</v>
      </c>
    </row>
    <row r="7">
      <c r="A7" s="32" t="inlineStr">
        <is>
          <t>本州中區</t>
        </is>
      </c>
      <c r="B7" s="32" t="inlineStr">
        <is>
          <t>栃木</t>
        </is>
      </c>
      <c r="C7" s="32" t="n">
        <v>13</v>
      </c>
      <c r="D7" s="32" t="n">
        <v>4</v>
      </c>
      <c r="E7" s="32" t="n">
        <v>2</v>
      </c>
      <c r="F7" s="32" t="n">
        <v>19</v>
      </c>
    </row>
    <row r="8">
      <c r="A8" s="32" t="inlineStr">
        <is>
          <t>本州中區</t>
        </is>
      </c>
      <c r="B8" s="32" t="inlineStr">
        <is>
          <t>群馬</t>
        </is>
      </c>
      <c r="C8" s="32" t="n">
        <v>16</v>
      </c>
      <c r="D8" s="32" t="n">
        <v>10</v>
      </c>
      <c r="E8" s="32" t="n">
        <v>2</v>
      </c>
      <c r="F8" s="32" t="n">
        <v>28</v>
      </c>
    </row>
    <row r="9">
      <c r="A9" s="32" t="inlineStr">
        <is>
          <t>本州中區</t>
        </is>
      </c>
      <c r="B9" s="32" t="inlineStr">
        <is>
          <t>長野</t>
        </is>
      </c>
      <c r="C9" s="32" t="n">
        <v>85</v>
      </c>
      <c r="D9" s="32" t="n">
        <v>41</v>
      </c>
      <c r="E9" s="32" t="n">
        <v>18</v>
      </c>
      <c r="F9" s="32" t="n">
        <v>144</v>
      </c>
    </row>
    <row r="10">
      <c r="A10" s="32" t="inlineStr">
        <is>
          <t>本州中區</t>
        </is>
      </c>
      <c r="B10" s="32" t="inlineStr">
        <is>
          <t>山梨</t>
        </is>
      </c>
      <c r="C10" s="32" t="n">
        <v>28</v>
      </c>
      <c r="D10" s="32" t="n">
        <v>13</v>
      </c>
      <c r="E10" s="32" t="n">
        <v>3</v>
      </c>
      <c r="F10" s="32" t="n">
        <v>44</v>
      </c>
    </row>
    <row r="11">
      <c r="A11" s="32" t="inlineStr">
        <is>
          <t>本州中區</t>
        </is>
      </c>
      <c r="B11" s="32" t="inlineStr">
        <is>
          <t>静岡</t>
        </is>
      </c>
      <c r="C11" s="32" t="n">
        <v>63</v>
      </c>
      <c r="D11" s="32" t="n">
        <v>26</v>
      </c>
      <c r="E11" s="32" t="n">
        <v>11</v>
      </c>
      <c r="F11" s="32" t="n">
        <v>100</v>
      </c>
    </row>
    <row r="12">
      <c r="A12" s="32" t="inlineStr">
        <is>
          <t>本州中區</t>
        </is>
      </c>
      <c r="B12" s="32" t="inlineStr">
        <is>
          <t>愛知</t>
        </is>
      </c>
      <c r="C12" s="32" t="n">
        <v>144</v>
      </c>
      <c r="D12" s="32" t="n">
        <v>66</v>
      </c>
      <c r="E12" s="32" t="n">
        <v>19</v>
      </c>
      <c r="F12" s="32" t="n">
        <v>229</v>
      </c>
    </row>
    <row r="13">
      <c r="A13" s="32" t="inlineStr">
        <is>
          <t>本州中區</t>
        </is>
      </c>
      <c r="B13" s="32" t="inlineStr">
        <is>
          <t>三重</t>
        </is>
      </c>
      <c r="C13" s="32" t="n">
        <v>112</v>
      </c>
      <c r="D13" s="32" t="n">
        <v>31</v>
      </c>
      <c r="E13" s="32" t="n">
        <v>20</v>
      </c>
      <c r="F13" s="32" t="n">
        <v>163</v>
      </c>
    </row>
    <row r="14">
      <c r="A14" s="32" t="inlineStr">
        <is>
          <t>本州中區</t>
        </is>
      </c>
      <c r="B14" s="32" t="inlineStr">
        <is>
          <t>岐阜</t>
        </is>
      </c>
      <c r="C14" s="32" t="n">
        <v>69</v>
      </c>
      <c r="D14" s="32" t="n">
        <v>39</v>
      </c>
      <c r="E14" s="32" t="n">
        <v>16</v>
      </c>
      <c r="F14" s="32" t="n">
        <v>124</v>
      </c>
    </row>
    <row r="15">
      <c r="A15" s="32" t="inlineStr">
        <is>
          <t>本州中區</t>
        </is>
      </c>
      <c r="B15" s="32" t="inlineStr">
        <is>
          <t>滋賀</t>
        </is>
      </c>
      <c r="C15" s="32" t="n">
        <v>91</v>
      </c>
      <c r="D15" s="32" t="n">
        <v>52</v>
      </c>
      <c r="E15" s="32" t="n">
        <v>19</v>
      </c>
      <c r="F15" s="32" t="n">
        <v>162</v>
      </c>
    </row>
    <row r="16">
      <c r="A16" s="32" t="inlineStr">
        <is>
          <t>本州中區</t>
        </is>
      </c>
      <c r="B16" s="32" t="inlineStr">
        <is>
          <t>福井</t>
        </is>
      </c>
      <c r="C16" s="32" t="n">
        <v>68</v>
      </c>
      <c r="D16" s="32" t="n">
        <v>27</v>
      </c>
      <c r="E16" s="32" t="n">
        <v>8</v>
      </c>
      <c r="F16" s="32" t="n">
        <v>103</v>
      </c>
    </row>
    <row r="17">
      <c r="A17" s="32" t="inlineStr">
        <is>
          <t>本州中區</t>
        </is>
      </c>
      <c r="B17" s="32" t="inlineStr">
        <is>
          <t>石川</t>
        </is>
      </c>
      <c r="C17" s="32" t="n">
        <v>104</v>
      </c>
      <c r="D17" s="32" t="n">
        <v>32</v>
      </c>
      <c r="E17" s="32" t="n">
        <v>12</v>
      </c>
      <c r="F17" s="32" t="n">
        <v>148</v>
      </c>
    </row>
    <row r="18">
      <c r="A18" s="32" t="inlineStr">
        <is>
          <t>本州中區</t>
        </is>
      </c>
      <c r="B18" s="32" t="inlineStr">
        <is>
          <t>富山</t>
        </is>
      </c>
      <c r="C18" s="32" t="n">
        <v>31</v>
      </c>
      <c r="D18" s="32" t="n">
        <v>12</v>
      </c>
      <c r="E18" s="32" t="n">
        <v>4</v>
      </c>
      <c r="F18" s="32" t="n">
        <v>47</v>
      </c>
    </row>
    <row r="19">
      <c r="A19" s="32" t="inlineStr">
        <is>
          <t>本州中區</t>
        </is>
      </c>
      <c r="B19" s="32" t="inlineStr">
        <is>
          <t>計</t>
        </is>
      </c>
      <c r="C19" s="32" t="n">
        <v>1008</v>
      </c>
      <c r="D19" s="32" t="n">
        <v>480</v>
      </c>
      <c r="E19" s="32" t="n">
        <v>148</v>
      </c>
      <c r="F19" s="32" t="n">
        <v>1636</v>
      </c>
    </row>
    <row r="20">
      <c r="A20" s="32" t="inlineStr">
        <is>
          <t>本州北區</t>
        </is>
      </c>
      <c r="B20" s="32" t="inlineStr">
        <is>
          <t>新潟</t>
        </is>
      </c>
      <c r="C20" s="32" t="n">
        <v>39</v>
      </c>
      <c r="D20" s="32" t="n">
        <v>22</v>
      </c>
      <c r="E20" s="32" t="n">
        <v>5</v>
      </c>
      <c r="F20" s="32" t="n">
        <v>66</v>
      </c>
    </row>
    <row r="21">
      <c r="A21" s="32" t="inlineStr">
        <is>
          <t>本州北區</t>
        </is>
      </c>
      <c r="B21" s="32" t="inlineStr">
        <is>
          <t>福島</t>
        </is>
      </c>
      <c r="C21" s="32" t="n">
        <v>98</v>
      </c>
      <c r="D21" s="32" t="n">
        <v>45</v>
      </c>
      <c r="E21" s="32" t="n">
        <v>10</v>
      </c>
      <c r="F21" s="32" t="n">
        <v>153</v>
      </c>
    </row>
    <row r="22">
      <c r="A22" s="32" t="inlineStr">
        <is>
          <t>本州北區</t>
        </is>
      </c>
      <c r="B22" s="32" t="inlineStr">
        <is>
          <t>宮城</t>
        </is>
      </c>
      <c r="C22" s="32" t="n">
        <v>96</v>
      </c>
      <c r="D22" s="32" t="n">
        <v>47</v>
      </c>
      <c r="E22" s="32" t="n">
        <v>24</v>
      </c>
      <c r="F22" s="32" t="n">
        <v>167</v>
      </c>
    </row>
    <row r="23">
      <c r="A23" s="32" t="inlineStr">
        <is>
          <t>本州北區</t>
        </is>
      </c>
      <c r="B23" s="32" t="inlineStr">
        <is>
          <t>山形</t>
        </is>
      </c>
      <c r="C23" s="32" t="n">
        <v>42</v>
      </c>
      <c r="D23" s="32" t="n">
        <v>13</v>
      </c>
      <c r="E23" s="32" t="n">
        <v>6</v>
      </c>
      <c r="F23" s="32" t="n">
        <v>61</v>
      </c>
    </row>
    <row r="24">
      <c r="A24" s="32" t="inlineStr">
        <is>
          <t>本州北區</t>
        </is>
      </c>
      <c r="B24" s="32" t="inlineStr">
        <is>
          <t>秋田</t>
        </is>
      </c>
      <c r="C24" s="32" t="n">
        <v>63</v>
      </c>
      <c r="D24" s="32" t="n">
        <v>17</v>
      </c>
      <c r="E24" s="32" t="n">
        <v>1</v>
      </c>
      <c r="F24" s="32" t="n">
        <v>81</v>
      </c>
    </row>
    <row r="25">
      <c r="A25" s="32" t="inlineStr">
        <is>
          <t>本州北區</t>
        </is>
      </c>
      <c r="B25" s="32" t="inlineStr">
        <is>
          <t>岩手</t>
        </is>
      </c>
      <c r="C25" s="32" t="n">
        <v>85</v>
      </c>
      <c r="D25" s="32" t="n">
        <v>13</v>
      </c>
      <c r="E25" s="32" t="n">
        <v>10</v>
      </c>
      <c r="F25" s="32" t="n">
        <v>108</v>
      </c>
    </row>
    <row r="26">
      <c r="A26" s="32" t="inlineStr">
        <is>
          <t>本州北區</t>
        </is>
      </c>
      <c r="B26" s="32" t="inlineStr">
        <is>
          <t>青森</t>
        </is>
      </c>
      <c r="C26" s="32" t="n">
        <v>19</v>
      </c>
      <c r="D26" s="32" t="n">
        <v>9</v>
      </c>
      <c r="E26" s="32" t="n">
        <v>1</v>
      </c>
      <c r="F26" s="32" t="n">
        <v>29</v>
      </c>
    </row>
    <row r="27">
      <c r="A27" s="32" t="inlineStr">
        <is>
          <t>本州北區</t>
        </is>
      </c>
      <c r="B27" s="32" t="inlineStr">
        <is>
          <t>計</t>
        </is>
      </c>
      <c r="C27" s="32" t="n">
        <v>442</v>
      </c>
      <c r="D27" s="32" t="n">
        <v>166</v>
      </c>
      <c r="E27" s="32" t="n">
        <v>57</v>
      </c>
      <c r="F27" s="32" t="n">
        <v>665</v>
      </c>
    </row>
    <row r="28">
      <c r="A28" s="32" t="inlineStr">
        <is>
          <t>本州西區</t>
        </is>
      </c>
      <c r="B28" s="32" t="inlineStr">
        <is>
          <t>京都</t>
        </is>
      </c>
      <c r="C28" s="32" t="n">
        <v>58</v>
      </c>
      <c r="D28" s="32" t="n">
        <v>45</v>
      </c>
      <c r="E28" s="32" t="n">
        <v>3</v>
      </c>
      <c r="F28" s="32" t="n">
        <v>106</v>
      </c>
    </row>
    <row r="29">
      <c r="A29" s="32" t="inlineStr">
        <is>
          <t>本州西區</t>
        </is>
      </c>
      <c r="B29" s="32" t="inlineStr">
        <is>
          <t>大阪</t>
        </is>
      </c>
      <c r="C29" s="32" t="n">
        <v>46</v>
      </c>
      <c r="D29" s="32" t="n">
        <v>24</v>
      </c>
      <c r="E29" s="32" t="n">
        <v>4</v>
      </c>
      <c r="F29" s="32" t="n">
        <v>74</v>
      </c>
    </row>
    <row r="30">
      <c r="A30" s="32" t="inlineStr">
        <is>
          <t>本州西區</t>
        </is>
      </c>
      <c r="B30" s="32" t="inlineStr">
        <is>
          <t>奈良</t>
        </is>
      </c>
      <c r="C30" s="32" t="n">
        <v>19</v>
      </c>
      <c r="D30" s="32" t="n">
        <v>21</v>
      </c>
      <c r="E30" s="32" t="n">
        <v>5</v>
      </c>
      <c r="F30" s="32" t="n">
        <v>45</v>
      </c>
    </row>
    <row r="31">
      <c r="A31" s="32" t="inlineStr">
        <is>
          <t>本州西區</t>
        </is>
      </c>
      <c r="B31" s="32" t="inlineStr">
        <is>
          <t>和歌山</t>
        </is>
      </c>
      <c r="C31" s="32" t="n">
        <v>77</v>
      </c>
      <c r="D31" s="32" t="n">
        <v>40</v>
      </c>
      <c r="E31" s="32" t="n">
        <v>8</v>
      </c>
      <c r="F31" s="32" t="n">
        <v>125</v>
      </c>
    </row>
    <row r="32">
      <c r="A32" s="32" t="inlineStr">
        <is>
          <t>本州西區</t>
        </is>
      </c>
      <c r="B32" s="32" t="inlineStr">
        <is>
          <t>兵庫</t>
        </is>
      </c>
      <c r="C32" s="32" t="n">
        <v>121</v>
      </c>
      <c r="D32" s="32" t="n">
        <v>93</v>
      </c>
      <c r="E32" s="32" t="n">
        <v>17</v>
      </c>
      <c r="F32" s="32" t="n">
        <v>231</v>
      </c>
    </row>
    <row r="33">
      <c r="A33" s="32" t="inlineStr">
        <is>
          <t>本州西區</t>
        </is>
      </c>
      <c r="B33" s="32" t="inlineStr">
        <is>
          <t>岡山</t>
        </is>
      </c>
      <c r="C33" s="32" t="n">
        <v>55</v>
      </c>
      <c r="D33" s="32" t="n">
        <v>35</v>
      </c>
      <c r="E33" s="32" t="n">
        <v>4</v>
      </c>
      <c r="F33" s="32" t="n">
        <v>94</v>
      </c>
    </row>
    <row r="34">
      <c r="A34" s="32" t="inlineStr">
        <is>
          <t>本州西區</t>
        </is>
      </c>
      <c r="B34" s="32" t="inlineStr">
        <is>
          <t>広島</t>
        </is>
      </c>
      <c r="C34" s="32" t="n">
        <v>51</v>
      </c>
      <c r="D34" s="32" t="n">
        <v>27</v>
      </c>
      <c r="E34" s="32" t="n">
        <v>6</v>
      </c>
      <c r="F34" s="32" t="n">
        <v>84</v>
      </c>
    </row>
    <row r="35">
      <c r="A35" s="32" t="inlineStr">
        <is>
          <t>本州西區</t>
        </is>
      </c>
      <c r="B35" s="32" t="inlineStr">
        <is>
          <t>山口</t>
        </is>
      </c>
      <c r="C35" s="32" t="n">
        <v>157</v>
      </c>
      <c r="D35" s="32" t="n">
        <v>68</v>
      </c>
      <c r="E35" s="32" t="n">
        <v>21</v>
      </c>
      <c r="F35" s="32" t="n">
        <v>246</v>
      </c>
    </row>
    <row r="36">
      <c r="A36" s="32" t="inlineStr">
        <is>
          <t>本州西區</t>
        </is>
      </c>
      <c r="B36" s="32" t="inlineStr">
        <is>
          <t>島根</t>
        </is>
      </c>
      <c r="C36" s="32" t="n">
        <v>27</v>
      </c>
      <c r="D36" s="32" t="n">
        <v>39</v>
      </c>
      <c r="E36" s="32" t="n">
        <v>10</v>
      </c>
      <c r="F36" s="32" t="n">
        <v>76</v>
      </c>
    </row>
    <row r="37">
      <c r="A37" s="32" t="inlineStr">
        <is>
          <t>本州西區</t>
        </is>
      </c>
      <c r="B37" s="32" t="inlineStr">
        <is>
          <t>鳥取</t>
        </is>
      </c>
      <c r="C37" s="32" t="n">
        <v>49</v>
      </c>
      <c r="D37" s="32" t="n">
        <v>36</v>
      </c>
      <c r="E37" s="32" t="n">
        <v>4</v>
      </c>
      <c r="F37" s="32" t="n">
        <v>89</v>
      </c>
    </row>
    <row r="38">
      <c r="A38" s="32" t="inlineStr">
        <is>
          <t>本州西區</t>
        </is>
      </c>
      <c r="B38" s="32" t="inlineStr">
        <is>
          <t>計</t>
        </is>
      </c>
      <c r="C38" s="32" t="n">
        <v>660</v>
      </c>
      <c r="D38" s="32" t="n">
        <v>428</v>
      </c>
      <c r="E38" s="32" t="n">
        <v>82</v>
      </c>
      <c r="F38" s="32" t="n">
        <v>1170</v>
      </c>
    </row>
    <row r="39">
      <c r="A39" s="32" t="inlineStr">
        <is>
          <t>四國區</t>
        </is>
      </c>
      <c r="B39" s="32" t="inlineStr">
        <is>
          <t>徳島</t>
        </is>
      </c>
      <c r="C39" s="32" t="n">
        <v>43</v>
      </c>
      <c r="D39" s="32" t="n">
        <v>26</v>
      </c>
      <c r="E39" s="32" t="n">
        <v>4</v>
      </c>
      <c r="F39" s="32" t="n">
        <v>73</v>
      </c>
    </row>
    <row r="40">
      <c r="A40" s="32" t="inlineStr">
        <is>
          <t>四國區</t>
        </is>
      </c>
      <c r="B40" s="32" t="inlineStr">
        <is>
          <t>香川</t>
        </is>
      </c>
      <c r="C40" s="32" t="n">
        <v>53</v>
      </c>
      <c r="D40" s="32" t="n">
        <v>20</v>
      </c>
      <c r="E40" s="32" t="n">
        <v>10</v>
      </c>
      <c r="F40" s="32" t="n">
        <v>83</v>
      </c>
    </row>
    <row r="41">
      <c r="A41" s="32" t="inlineStr">
        <is>
          <t>四國區</t>
        </is>
      </c>
      <c r="B41" s="32" t="inlineStr">
        <is>
          <t>愛媛</t>
        </is>
      </c>
      <c r="C41" s="32" t="n">
        <v>59</v>
      </c>
      <c r="D41" s="32" t="n">
        <v>37</v>
      </c>
      <c r="E41" s="32" t="n">
        <v>9</v>
      </c>
      <c r="F41" s="32" t="n">
        <v>105</v>
      </c>
    </row>
    <row r="42">
      <c r="A42" s="32" t="inlineStr">
        <is>
          <t>四國區</t>
        </is>
      </c>
      <c r="B42" s="32" t="inlineStr">
        <is>
          <t>高知</t>
        </is>
      </c>
      <c r="C42" s="32" t="n">
        <v>82</v>
      </c>
      <c r="D42" s="32" t="n">
        <v>64</v>
      </c>
      <c r="E42" s="32" t="n">
        <v>13</v>
      </c>
      <c r="F42" s="32" t="n">
        <v>159</v>
      </c>
    </row>
    <row r="43">
      <c r="A43" s="32" t="inlineStr">
        <is>
          <t>四國區</t>
        </is>
      </c>
      <c r="B43" s="32" t="inlineStr">
        <is>
          <t>計</t>
        </is>
      </c>
      <c r="C43" s="32" t="n">
        <v>237</v>
      </c>
      <c r="D43" s="32" t="n">
        <v>147</v>
      </c>
      <c r="E43" s="32" t="n">
        <v>36</v>
      </c>
      <c r="F43" s="32" t="n">
        <v>420</v>
      </c>
    </row>
    <row r="44">
      <c r="A44" s="32" t="inlineStr">
        <is>
          <t>九州區</t>
        </is>
      </c>
      <c r="B44" s="32" t="inlineStr">
        <is>
          <t>長崎</t>
        </is>
      </c>
      <c r="C44" s="32" t="n">
        <v>28</v>
      </c>
      <c r="D44" s="32" t="n">
        <v>12</v>
      </c>
      <c r="E44" s="32" t="n">
        <v>6</v>
      </c>
      <c r="F44" s="32" t="n">
        <v>46</v>
      </c>
    </row>
    <row r="45">
      <c r="A45" s="32" t="inlineStr">
        <is>
          <t>九州區</t>
        </is>
      </c>
      <c r="B45" s="32" t="inlineStr">
        <is>
          <t>佐賀</t>
        </is>
      </c>
      <c r="C45" s="32" t="n">
        <v>114</v>
      </c>
      <c r="D45" s="32" t="n">
        <v>54</v>
      </c>
      <c r="E45" s="32" t="n">
        <v>14</v>
      </c>
      <c r="F45" s="32" t="n">
        <v>182</v>
      </c>
    </row>
    <row r="46">
      <c r="A46" s="32" t="inlineStr">
        <is>
          <t>九州區</t>
        </is>
      </c>
      <c r="B46" s="32" t="inlineStr">
        <is>
          <t>福岡</t>
        </is>
      </c>
      <c r="C46" s="32" t="n">
        <v>221</v>
      </c>
      <c r="D46" s="32" t="n">
        <v>100</v>
      </c>
      <c r="E46" s="32" t="n">
        <v>51</v>
      </c>
      <c r="F46" s="32" t="n">
        <v>372</v>
      </c>
    </row>
    <row r="47">
      <c r="A47" s="32" t="inlineStr">
        <is>
          <t>九州區</t>
        </is>
      </c>
      <c r="B47" s="32" t="inlineStr">
        <is>
          <t>熊本</t>
        </is>
      </c>
      <c r="C47" s="32" t="n">
        <v>111</v>
      </c>
      <c r="D47" s="32" t="n">
        <v>55</v>
      </c>
      <c r="E47" s="32" t="n">
        <v>10</v>
      </c>
      <c r="F47" s="32" t="n">
        <v>176</v>
      </c>
    </row>
    <row r="48">
      <c r="A48" s="32" t="inlineStr">
        <is>
          <t>九州區</t>
        </is>
      </c>
      <c r="B48" s="32" t="inlineStr">
        <is>
          <t>大分</t>
        </is>
      </c>
      <c r="C48" s="32" t="n">
        <v>73</v>
      </c>
      <c r="D48" s="32" t="n">
        <v>39</v>
      </c>
      <c r="E48" s="32" t="n">
        <v>21</v>
      </c>
      <c r="F48" s="32" t="n">
        <v>133</v>
      </c>
    </row>
    <row r="49">
      <c r="A49" s="32" t="inlineStr">
        <is>
          <t>九州區</t>
        </is>
      </c>
      <c r="B49" s="32" t="inlineStr">
        <is>
          <t>宮崎</t>
        </is>
      </c>
      <c r="C49" s="32" t="n">
        <v>80</v>
      </c>
      <c r="D49" s="32" t="n">
        <v>26</v>
      </c>
      <c r="E49" s="32" t="n">
        <v>17</v>
      </c>
      <c r="F49" s="32" t="n">
        <v>123</v>
      </c>
    </row>
    <row r="50">
      <c r="A50" s="32" t="inlineStr">
        <is>
          <t>九州區</t>
        </is>
      </c>
      <c r="B50" s="32" t="inlineStr">
        <is>
          <t>鹿児島</t>
        </is>
      </c>
      <c r="C50" s="32" t="n">
        <v>60</v>
      </c>
      <c r="D50" s="32" t="n">
        <v>28</v>
      </c>
      <c r="E50" s="32" t="n">
        <v>5</v>
      </c>
      <c r="F50" s="32" t="n">
        <v>93</v>
      </c>
    </row>
    <row r="51">
      <c r="A51" s="32" t="inlineStr">
        <is>
          <t>九州區</t>
        </is>
      </c>
      <c r="B51" s="32" t="inlineStr">
        <is>
          <t>計</t>
        </is>
      </c>
      <c r="C51" s="32" t="n">
        <v>687</v>
      </c>
      <c r="D51" s="32" t="n">
        <v>314</v>
      </c>
      <c r="E51" s="32" t="n">
        <v>124</v>
      </c>
      <c r="F51" s="32" t="n">
        <v>1125</v>
      </c>
    </row>
    <row r="52">
      <c r="A52" s="32" t="inlineStr">
        <is>
          <t>沖縄</t>
        </is>
      </c>
      <c r="B52" s="32" t="inlineStr"/>
      <c r="C52" s="32" t="inlineStr"/>
      <c r="D52" s="32" t="n">
        <v>3</v>
      </c>
      <c r="E52" s="32" t="inlineStr"/>
      <c r="F52" s="32" t="n">
        <v>3</v>
      </c>
    </row>
    <row r="53">
      <c r="A53" s="32" t="inlineStr">
        <is>
          <t>北海道</t>
        </is>
      </c>
      <c r="B53" s="32" t="inlineStr"/>
      <c r="C53" s="32" t="n">
        <v>44</v>
      </c>
      <c r="D53" s="32" t="n">
        <v>47</v>
      </c>
      <c r="E53" s="32" t="n">
        <v>4</v>
      </c>
      <c r="F53" s="32" t="n">
        <v>95</v>
      </c>
    </row>
    <row r="54">
      <c r="A54" s="32" t="inlineStr">
        <is>
          <t>總計</t>
        </is>
      </c>
      <c r="B54" s="32" t="inlineStr"/>
      <c r="C54" s="32" t="n">
        <v>3078</v>
      </c>
      <c r="D54" s="32" t="n">
        <v>1585</v>
      </c>
      <c r="E54" s="32" t="n">
        <v>451</v>
      </c>
      <c r="F54" s="32" t="n">
        <v>5114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2">
    <outlinePr summaryBelow="1" summaryRight="1"/>
    <pageSetUpPr/>
  </sheetPr>
  <dimension ref="A1:B15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3.5"/>
  <cols>
    <col width="15.3984375" bestFit="1" customWidth="1" style="3" min="1" max="1"/>
    <col width="48.59765625" bestFit="1" customWidth="1" style="4" min="2" max="2"/>
    <col width="8.59765625" customWidth="1" style="3" min="3" max="3"/>
    <col width="8.59765625" customWidth="1" style="3" min="4" max="16384"/>
  </cols>
  <sheetData>
    <row r="1">
      <c r="A1" s="33" t="inlineStr">
        <is>
          <t>data_start_row</t>
        </is>
      </c>
      <c r="B1" s="33" t="n">
        <v>2</v>
      </c>
    </row>
    <row r="2">
      <c r="A2" s="33" t="inlineStr">
        <is>
          <t>updated_date</t>
        </is>
      </c>
      <c r="B2" s="34" t="n">
        <v>44951</v>
      </c>
    </row>
    <row r="3">
      <c r="A3" s="33" t="inlineStr">
        <is>
          <t>updated_by</t>
        </is>
      </c>
      <c r="B3" s="33" t="inlineStr"/>
    </row>
    <row r="4">
      <c r="A4" s="33" t="inlineStr">
        <is>
          <t>source</t>
        </is>
      </c>
      <c r="B4" s="33" t="inlineStr">
        <is>
          <t>日本帝国第二十五統計年鑑</t>
        </is>
      </c>
    </row>
    <row r="5">
      <c r="A5" s="33" t="inlineStr">
        <is>
          <t>year</t>
        </is>
      </c>
      <c r="B5" s="33" t="n">
        <v>1906</v>
      </c>
    </row>
    <row r="6">
      <c r="A6" s="33" t="inlineStr">
        <is>
          <t>tab_no</t>
        </is>
      </c>
      <c r="B6" s="33" t="n">
        <v>174</v>
      </c>
    </row>
    <row r="7">
      <c r="A7" s="33" t="inlineStr">
        <is>
          <t>tab_title</t>
        </is>
      </c>
      <c r="B7" s="33" t="inlineStr">
        <is>
          <t>徴兵及募兵</t>
        </is>
      </c>
    </row>
    <row r="8">
      <c r="A8" s="33" t="inlineStr">
        <is>
          <t>tab_year</t>
        </is>
      </c>
      <c r="B8" s="33" t="inlineStr">
        <is>
          <t>1905年</t>
        </is>
      </c>
    </row>
    <row r="9">
      <c r="A9" s="33" t="inlineStr">
        <is>
          <t>tab_yearjp</t>
        </is>
      </c>
      <c r="B9" s="35" t="inlineStr">
        <is>
          <t>明治38年</t>
        </is>
      </c>
    </row>
    <row r="10">
      <c r="A10" s="33" t="inlineStr">
        <is>
          <t>remark_tab</t>
        </is>
      </c>
      <c r="B10" s="33" t="inlineStr">
        <is>
          <t>本表ノ募兵ヲ地方ニ依リテ揭クレハ次ノ如シ</t>
        </is>
      </c>
    </row>
    <row r="11">
      <c r="A11" s="33" t="inlineStr">
        <is>
          <t>remark_editor</t>
        </is>
      </c>
      <c r="B11" s="33" t="n"/>
    </row>
    <row r="12">
      <c r="A12" s="33" t="inlineStr">
        <is>
          <t>changelog</t>
        </is>
      </c>
      <c r="B12" s="33" t="inlineStr"/>
    </row>
    <row r="13">
      <c r="A13" s="33" t="n"/>
      <c r="B13" s="33" t="n"/>
    </row>
    <row r="14">
      <c r="A14" s="33" t="n"/>
      <c r="B14" s="33" t="n"/>
    </row>
    <row r="15" ht="18.75" customHeight="1">
      <c r="A15" s="33" t="n"/>
      <c r="B15" s="33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2023-04-18T06:39:05Z</dcterms:modified>
  <cp:lastModifiedBy>fujiya</cp:lastModifiedBy>
</cp:coreProperties>
</file>