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29040" windowHeight="1752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Red]@"/>
    <numFmt numFmtId="166" formatCode="[Red][&gt;0]#,##0.00;[Red][&lt;0]-#,##0.00;[Black]#,##0.00;[Red]@"/>
    <numFmt numFmtId="167" formatCode="[Red][&gt;0]#,##0.0;[Red][&lt;0]-#,##0.0;[Black]#,##0.0;[Red]@"/>
    <numFmt numFmtId="168" formatCode="[Red][&gt;0]#,##0;[Red][&lt;0]-#,##0;[Black]#,##0;[Red]@"/>
  </numFmts>
  <fonts count="10">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ＭＳ Ｐゴシック"/>
      <charset val="128"/>
      <family val="3"/>
      <color rgb="FF000000"/>
      <sz val="11"/>
    </font>
    <font>
      <name val="源ノ角ゴシック Code JP R"/>
      <charset val="128"/>
      <family val="2"/>
      <b val="1"/>
      <color theme="3"/>
      <sz val="11"/>
      <scheme val="minor"/>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39">
    <xf numFmtId="0" fontId="0" fillId="0" borderId="0" pivotButton="0" quotePrefix="0" xfId="0"/>
    <xf numFmtId="0" fontId="3" fillId="0" borderId="0" applyAlignment="1" pivotButton="0" quotePrefix="0" xfId="0">
      <alignment horizontal="right"/>
    </xf>
    <xf numFmtId="0" fontId="4" fillId="0" borderId="0" applyAlignment="1" pivotButton="0" quotePrefix="0" xfId="0">
      <alignment vertical="center"/>
    </xf>
    <xf numFmtId="0" fontId="3" fillId="0" borderId="0" pivotButton="0" quotePrefix="0" xfId="0"/>
    <xf numFmtId="0" fontId="4" fillId="0" borderId="0" pivotButton="0" quotePrefix="0" xfId="0"/>
    <xf numFmtId="0" fontId="3" fillId="0" borderId="0" applyAlignment="1" pivotButton="0" quotePrefix="0" xfId="0">
      <alignment horizontal="left"/>
    </xf>
    <xf numFmtId="0" fontId="5" fillId="0" borderId="0" applyAlignment="1" pivotButton="0" quotePrefix="0" xfId="0">
      <alignment horizontal="left" vertical="center"/>
    </xf>
    <xf numFmtId="14" fontId="5" fillId="0" borderId="0" applyAlignment="1" pivotButton="0" quotePrefix="0" xfId="0">
      <alignment horizontal="left" vertical="center"/>
    </xf>
    <xf numFmtId="0" fontId="5" fillId="0" borderId="0" applyAlignment="1" pivotButton="0" quotePrefix="0" xfId="0">
      <alignment horizontal="left"/>
    </xf>
    <xf numFmtId="0" fontId="5" fillId="0" borderId="0" applyAlignment="1" pivotButton="0" quotePrefix="0" xfId="0">
      <alignment horizontal="left" wrapText="1"/>
    </xf>
    <xf numFmtId="0" fontId="5" fillId="0" borderId="0" applyAlignment="1" pivotButton="0" quotePrefix="0" xfId="0">
      <alignment vertical="center"/>
    </xf>
    <xf numFmtId="0" fontId="6" fillId="0" borderId="0" pivotButton="0" quotePrefix="0" xfId="0"/>
    <xf numFmtId="0" fontId="6" fillId="0" borderId="0" applyAlignment="1" pivotButton="0" quotePrefix="0" xfId="0">
      <alignment horizontal="left"/>
    </xf>
    <xf numFmtId="0" fontId="7" fillId="0" borderId="0" applyAlignment="1" pivotButton="0" quotePrefix="0" xfId="0">
      <alignment vertical="top" wrapText="1"/>
    </xf>
    <xf numFmtId="58" fontId="5" fillId="0" borderId="0" applyAlignment="1" pivotButton="0" quotePrefix="0" xfId="0">
      <alignment horizontal="left"/>
    </xf>
    <xf numFmtId="3" fontId="0" fillId="0" borderId="0" pivotButton="0" quotePrefix="0" xfId="0"/>
    <xf numFmtId="164" fontId="3" fillId="2" borderId="0" applyAlignment="1" pivotButton="0" quotePrefix="0" xfId="0">
      <alignment horizontal="right"/>
    </xf>
    <xf numFmtId="164" fontId="7" fillId="2" borderId="0" applyAlignment="1" pivotButton="0" quotePrefix="0" xfId="0">
      <alignment vertical="top"/>
    </xf>
    <xf numFmtId="0" fontId="7" fillId="0" borderId="0" applyAlignment="1" pivotButton="0" quotePrefix="0" xfId="0">
      <alignment vertical="top"/>
    </xf>
    <xf numFmtId="164" fontId="7" fillId="2" borderId="0" applyAlignment="1" pivotButton="0" quotePrefix="0" xfId="0">
      <alignment vertical="top" wrapText="1"/>
    </xf>
    <xf numFmtId="0" fontId="0" fillId="0" borderId="0" applyAlignment="1" pivotButton="0" quotePrefix="0" xfId="0">
      <alignment vertical="center"/>
    </xf>
    <xf numFmtId="0" fontId="6" fillId="0" borderId="0" applyAlignment="1" pivotButton="0" quotePrefix="0" xfId="0">
      <alignment horizontal="left" vertical="center"/>
    </xf>
    <xf numFmtId="0" fontId="3" fillId="0" borderId="0" applyAlignment="1" pivotButton="0" quotePrefix="0" xfId="0">
      <alignment horizontal="left" vertical="top"/>
    </xf>
    <xf numFmtId="4" fontId="0" fillId="0" borderId="0" pivotButton="0" quotePrefix="0" xfId="0"/>
    <xf numFmtId="0" fontId="9" fillId="0" borderId="1" applyAlignment="1" pivotButton="0" quotePrefix="0" xfId="0">
      <alignment horizontal="general" vertical="center"/>
    </xf>
    <xf numFmtId="164" fontId="3" fillId="2" borderId="0" applyAlignment="1" pivotButton="0" quotePrefix="0" xfId="0">
      <alignment horizontal="right"/>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0">
      <alignment horizontal="general" vertical="center"/>
    </xf>
    <xf numFmtId="4" fontId="9" fillId="0" borderId="1" applyAlignment="1" pivotButton="0" quotePrefix="0" xfId="0">
      <alignment horizontal="general" vertical="center"/>
    </xf>
    <xf numFmtId="3" fontId="9" fillId="0" borderId="1" applyAlignment="1" pivotButton="0" quotePrefix="0" xfId="0">
      <alignment horizontal="general" vertical="center"/>
    </xf>
    <xf numFmtId="165" fontId="9" fillId="3"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58" fontId="9"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E79"/>
  <sheetViews>
    <sheetView tabSelected="0" topLeftCell="A1" zoomScale="100" zoomScaleNormal="100" workbookViewId="0">
      <pane xSplit="2" ySplit="8" topLeftCell="C49" activePane="bottomRight" state="frozen"/>
      <selection pane="topRight" activeCell="A1" sqref="A1"/>
      <selection pane="bottomLeft" activeCell="A10" sqref="A10"/>
      <selection pane="bottomRight" activeCell="E14" sqref="E14"/>
    </sheetView>
  </sheetViews>
  <sheetFormatPr baseColWidth="8" defaultColWidth="9.09765625" defaultRowHeight="13.5"/>
  <cols>
    <col width="11.09765625" bestFit="1" customWidth="1" style="1" min="1" max="1"/>
    <col width="9.5" bestFit="1" customWidth="1" style="1" min="2" max="2"/>
    <col width="10.5" bestFit="1" customWidth="1" style="1" min="3" max="3"/>
    <col width="9.5" bestFit="1" customWidth="1" style="1" min="4" max="4"/>
    <col width="9.09765625" customWidth="1" style="1" min="5" max="16384"/>
  </cols>
  <sheetData>
    <row r="1">
      <c r="A1" s="35" t="inlineStr">
        <is>
          <t>地方</t>
        </is>
      </c>
      <c r="B1" s="35" t="inlineStr">
        <is>
          <t>府県</t>
        </is>
      </c>
      <c r="C1" s="35" t="inlineStr">
        <is>
          <t>通常道路</t>
        </is>
      </c>
      <c r="D1" s="35" t="inlineStr">
        <is>
          <t>鐵道</t>
        </is>
      </c>
      <c r="E1" s="35" t="n"/>
    </row>
    <row r="2">
      <c r="A2" s="35" t="n"/>
      <c r="B2" s="35" t="n"/>
      <c r="C2" s="35" t="inlineStr">
        <is>
          <t>里</t>
        </is>
      </c>
      <c r="D2" s="35" t="inlineStr">
        <is>
          <t>哩</t>
        </is>
      </c>
      <c r="E2" s="35" t="n"/>
    </row>
    <row r="3" customFormat="1" s="25">
      <c r="A3" s="32" t="inlineStr">
        <is>
          <t>check</t>
        </is>
      </c>
      <c r="B3" s="32" t="inlineStr">
        <is>
          <t>本州中區</t>
        </is>
      </c>
      <c r="C3" s="27">
        <f>SUM(C9:C25)-C26</f>
        <v/>
      </c>
      <c r="D3" s="33">
        <f>SUM(D9:D25)-D26</f>
        <v/>
      </c>
      <c r="E3" s="32" t="n"/>
    </row>
    <row r="4" customFormat="1" s="25">
      <c r="A4" s="32" t="inlineStr">
        <is>
          <t>check</t>
        </is>
      </c>
      <c r="B4" s="32" t="inlineStr">
        <is>
          <t>本州北區</t>
        </is>
      </c>
      <c r="C4" s="27">
        <f>SUM(C27:C33)-C34</f>
        <v/>
      </c>
      <c r="D4" s="33">
        <f>SUM(D27:D33)-D34</f>
        <v/>
      </c>
      <c r="E4" s="32" t="n"/>
    </row>
    <row r="5" customFormat="1" s="25">
      <c r="A5" s="32" t="inlineStr">
        <is>
          <t>check</t>
        </is>
      </c>
      <c r="B5" s="32" t="inlineStr">
        <is>
          <t>本州西區</t>
        </is>
      </c>
      <c r="C5" s="27">
        <f>SUM(C35:C44)-C45</f>
        <v/>
      </c>
      <c r="D5" s="33">
        <f>SUM(D35:D44)-D45</f>
        <v/>
      </c>
      <c r="E5" s="32" t="n"/>
    </row>
    <row r="6" customFormat="1" s="25">
      <c r="A6" s="32" t="inlineStr">
        <is>
          <t>check</t>
        </is>
      </c>
      <c r="B6" s="32" t="inlineStr">
        <is>
          <t>四國區</t>
        </is>
      </c>
      <c r="C6" s="27">
        <f>SUM(C46:C49)-C50</f>
        <v/>
      </c>
      <c r="D6" s="33">
        <f>SUM(D46:D49)-D50</f>
        <v/>
      </c>
      <c r="E6" s="32" t="n"/>
    </row>
    <row r="7" customFormat="1" s="25">
      <c r="A7" s="32" t="inlineStr">
        <is>
          <t>check</t>
        </is>
      </c>
      <c r="B7" s="32" t="inlineStr">
        <is>
          <t>九州區</t>
        </is>
      </c>
      <c r="C7" s="27">
        <f>SUM(C51:C57)-C58</f>
        <v/>
      </c>
      <c r="D7" s="33">
        <f>SUM(D51:D57)-D58</f>
        <v/>
      </c>
      <c r="E7" s="32" t="n"/>
    </row>
    <row r="8" customFormat="1" s="25">
      <c r="A8" s="32" t="inlineStr">
        <is>
          <t>check</t>
        </is>
      </c>
      <c r="B8" s="32" t="inlineStr">
        <is>
          <t>總計</t>
        </is>
      </c>
      <c r="C8" s="34">
        <f>SUMIF($B$9:$B$60,"&lt;&gt;計",C9:C60)-C61</f>
        <v/>
      </c>
      <c r="D8" s="34">
        <f>SUMIF($B$9:$B$60,"&lt;&gt;計",D9:D60)-D61</f>
        <v/>
      </c>
      <c r="E8" s="32" t="n"/>
    </row>
    <row r="9" ht="18.75" customHeight="1">
      <c r="A9" s="35" t="inlineStr">
        <is>
          <t>本州中區</t>
        </is>
      </c>
      <c r="B9" s="35" t="inlineStr">
        <is>
          <t>東京</t>
        </is>
      </c>
      <c r="C9" s="30" t="n">
        <v>97.42</v>
      </c>
      <c r="D9" s="30" t="n">
        <v>95.8</v>
      </c>
      <c r="E9" s="35" t="n"/>
    </row>
    <row r="10" ht="18.75" customHeight="1">
      <c r="A10" s="35" t="inlineStr">
        <is>
          <t>本州中區</t>
        </is>
      </c>
      <c r="B10" s="35" t="inlineStr">
        <is>
          <t>神奈川</t>
        </is>
      </c>
      <c r="C10" s="30" t="n">
        <v>108.95</v>
      </c>
      <c r="D10" s="30" t="n">
        <v>77.7</v>
      </c>
      <c r="E10" s="35" t="n"/>
    </row>
    <row r="11" ht="18.75" customHeight="1">
      <c r="A11" s="35" t="inlineStr">
        <is>
          <t>本州中區</t>
        </is>
      </c>
      <c r="B11" s="35" t="inlineStr">
        <is>
          <t>埼玉</t>
        </is>
      </c>
      <c r="C11" s="30" t="n">
        <v>148.22</v>
      </c>
      <c r="D11" s="30" t="n">
        <v>123.4</v>
      </c>
      <c r="E11" s="35" t="n"/>
    </row>
    <row r="12" ht="18.75" customHeight="1">
      <c r="A12" s="35" t="inlineStr">
        <is>
          <t>本州中區</t>
        </is>
      </c>
      <c r="B12" s="35" t="inlineStr">
        <is>
          <t>千葉</t>
        </is>
      </c>
      <c r="C12" s="30" t="n">
        <v>240.19</v>
      </c>
      <c r="D12" s="30" t="n">
        <v>163.2</v>
      </c>
      <c r="E12" s="35" t="n"/>
    </row>
    <row r="13" ht="18.75" customHeight="1">
      <c r="A13" s="35" t="inlineStr">
        <is>
          <t>本州中區</t>
        </is>
      </c>
      <c r="B13" s="35" t="inlineStr">
        <is>
          <t>茨城</t>
        </is>
      </c>
      <c r="C13" s="30" t="n">
        <v>306.08</v>
      </c>
      <c r="D13" s="30" t="n">
        <v>150.3</v>
      </c>
      <c r="E13" s="31" t="n"/>
    </row>
    <row r="14" ht="18.75" customHeight="1">
      <c r="A14" s="35" t="inlineStr">
        <is>
          <t>本州中區</t>
        </is>
      </c>
      <c r="B14" s="35" t="inlineStr">
        <is>
          <t>栃木</t>
        </is>
      </c>
      <c r="C14" s="30" t="n">
        <v>184.78</v>
      </c>
      <c r="D14" s="30" t="n">
        <v>142.1</v>
      </c>
      <c r="E14" s="31" t="n"/>
    </row>
    <row r="15" ht="18.75" customHeight="1">
      <c r="A15" s="35" t="inlineStr">
        <is>
          <t>本州中區</t>
        </is>
      </c>
      <c r="B15" s="35" t="inlineStr">
        <is>
          <t>群馬</t>
        </is>
      </c>
      <c r="C15" s="30" t="n">
        <v>188.75</v>
      </c>
      <c r="D15" s="30" t="n">
        <v>76.59999999999999</v>
      </c>
      <c r="E15" s="35" t="n"/>
    </row>
    <row r="16" ht="18.75" customHeight="1">
      <c r="A16" s="35" t="inlineStr">
        <is>
          <t>本州中區</t>
        </is>
      </c>
      <c r="B16" s="35" t="inlineStr">
        <is>
          <t>長野</t>
        </is>
      </c>
      <c r="C16" s="30" t="n">
        <v>432.83</v>
      </c>
      <c r="D16" s="30" t="n">
        <v>121.2</v>
      </c>
      <c r="E16" s="35" t="n"/>
    </row>
    <row r="17" ht="18.75" customHeight="1">
      <c r="A17" s="35" t="inlineStr">
        <is>
          <t>本州中區</t>
        </is>
      </c>
      <c r="B17" s="35" t="inlineStr">
        <is>
          <t>山梨</t>
        </is>
      </c>
      <c r="C17" s="30" t="n">
        <v>125.69</v>
      </c>
      <c r="D17" s="30" t="n">
        <v>68.2</v>
      </c>
      <c r="E17" s="35" t="n"/>
    </row>
    <row r="18" ht="18.75" customHeight="1">
      <c r="A18" s="35" t="inlineStr">
        <is>
          <t>本州中區</t>
        </is>
      </c>
      <c r="B18" s="35" t="inlineStr">
        <is>
          <t>静岡</t>
        </is>
      </c>
      <c r="C18" s="30" t="n">
        <v>394.03</v>
      </c>
      <c r="D18" s="30" t="n">
        <v>131.9</v>
      </c>
      <c r="E18" s="31" t="n"/>
    </row>
    <row r="19" ht="18.75" customHeight="1">
      <c r="A19" s="35" t="inlineStr">
        <is>
          <t>本州中區</t>
        </is>
      </c>
      <c r="B19" s="35" t="inlineStr">
        <is>
          <t>愛知</t>
        </is>
      </c>
      <c r="C19" s="30" t="n">
        <v>301.39</v>
      </c>
      <c r="D19" s="30" t="n">
        <v>144</v>
      </c>
      <c r="E19" s="35" t="n"/>
    </row>
    <row r="20" ht="18.75" customHeight="1">
      <c r="A20" s="35" t="inlineStr">
        <is>
          <t>本州中區</t>
        </is>
      </c>
      <c r="B20" s="35" t="inlineStr">
        <is>
          <t>三重</t>
        </is>
      </c>
      <c r="C20" s="30" t="n">
        <v>305.72</v>
      </c>
      <c r="D20" s="30" t="n">
        <v>92.3</v>
      </c>
      <c r="E20" s="31" t="n"/>
    </row>
    <row r="21" ht="18.75" customHeight="1">
      <c r="A21" s="35" t="inlineStr">
        <is>
          <t>本州中區</t>
        </is>
      </c>
      <c r="B21" s="35" t="inlineStr">
        <is>
          <t>岐阜</t>
        </is>
      </c>
      <c r="C21" s="30" t="n">
        <v>467.89</v>
      </c>
      <c r="D21" s="30" t="n">
        <v>52.7</v>
      </c>
      <c r="E21" s="35" t="n"/>
    </row>
    <row r="22" ht="18.75" customHeight="1">
      <c r="A22" s="35" t="inlineStr">
        <is>
          <t>本州中區</t>
        </is>
      </c>
      <c r="B22" s="35" t="inlineStr">
        <is>
          <t>滋賀</t>
        </is>
      </c>
      <c r="C22" s="30" t="n">
        <v>67.28</v>
      </c>
      <c r="D22" s="30" t="n">
        <v>119.2</v>
      </c>
      <c r="E22" s="35" t="n"/>
    </row>
    <row r="23" ht="18.75" customHeight="1">
      <c r="A23" s="35" t="inlineStr">
        <is>
          <t>本州中區</t>
        </is>
      </c>
      <c r="B23" s="35" t="inlineStr">
        <is>
          <t>福井</t>
        </is>
      </c>
      <c r="C23" s="30" t="n">
        <v>153.39</v>
      </c>
      <c r="D23" s="30" t="n">
        <v>62</v>
      </c>
      <c r="E23" s="31" t="n"/>
    </row>
    <row r="24" ht="18.75" customHeight="1">
      <c r="A24" s="35" t="inlineStr">
        <is>
          <t>本州中區</t>
        </is>
      </c>
      <c r="B24" s="35" t="inlineStr">
        <is>
          <t>石川</t>
        </is>
      </c>
      <c r="C24" s="30" t="n">
        <v>146.17</v>
      </c>
      <c r="D24" s="30" t="n">
        <v>76.3</v>
      </c>
      <c r="E24" s="35" t="n"/>
    </row>
    <row r="25" ht="18.75" customHeight="1">
      <c r="A25" s="35" t="inlineStr">
        <is>
          <t>本州中區</t>
        </is>
      </c>
      <c r="B25" s="35" t="inlineStr">
        <is>
          <t>富山</t>
        </is>
      </c>
      <c r="C25" s="30" t="n">
        <v>122.36</v>
      </c>
      <c r="D25" s="30" t="n">
        <v>48.5</v>
      </c>
      <c r="E25" s="35" t="n"/>
    </row>
    <row r="26" ht="18.75" customHeight="1">
      <c r="A26" s="35" t="inlineStr">
        <is>
          <t>本州中區</t>
        </is>
      </c>
      <c r="B26" s="35" t="inlineStr">
        <is>
          <t>計</t>
        </is>
      </c>
      <c r="C26" s="30" t="n">
        <v>3791.14</v>
      </c>
      <c r="D26" s="30" t="n">
        <v>1745.4</v>
      </c>
      <c r="E26" s="35" t="n"/>
    </row>
    <row r="27" ht="18.75" customHeight="1">
      <c r="A27" s="35" t="inlineStr">
        <is>
          <t>本州北區</t>
        </is>
      </c>
      <c r="B27" s="35" t="inlineStr">
        <is>
          <t>新潟</t>
        </is>
      </c>
      <c r="C27" s="30" t="n">
        <v>512.6900000000001</v>
      </c>
      <c r="D27" s="30" t="n">
        <v>111.2</v>
      </c>
      <c r="E27" s="35" t="n"/>
    </row>
    <row r="28" ht="18.75" customHeight="1">
      <c r="A28" s="35" t="inlineStr">
        <is>
          <t>本州北區</t>
        </is>
      </c>
      <c r="B28" s="35" t="inlineStr">
        <is>
          <t>福島</t>
        </is>
      </c>
      <c r="C28" s="30" t="n">
        <v>406.47</v>
      </c>
      <c r="D28" s="30" t="n">
        <v>212.4</v>
      </c>
      <c r="E28" s="31" t="n"/>
    </row>
    <row r="29" ht="18.75" customHeight="1">
      <c r="A29" s="35" t="inlineStr">
        <is>
          <t>本州北區</t>
        </is>
      </c>
      <c r="B29" s="35" t="inlineStr">
        <is>
          <t>宮城</t>
        </is>
      </c>
      <c r="C29" s="30" t="n">
        <v>257.92</v>
      </c>
      <c r="D29" s="30" t="n">
        <v>107.2</v>
      </c>
      <c r="E29" s="35" t="n"/>
    </row>
    <row r="30" ht="18.75" customHeight="1">
      <c r="A30" s="35" t="inlineStr">
        <is>
          <t>本州北區</t>
        </is>
      </c>
      <c r="B30" s="35" t="inlineStr">
        <is>
          <t>山形</t>
        </is>
      </c>
      <c r="C30" s="30" t="n">
        <v>259.28</v>
      </c>
      <c r="D30" s="30" t="n">
        <v>110.4</v>
      </c>
      <c r="E30" s="31" t="n"/>
    </row>
    <row r="31" ht="18.75" customHeight="1">
      <c r="A31" s="35" t="inlineStr">
        <is>
          <t>本州北區</t>
        </is>
      </c>
      <c r="B31" s="35" t="inlineStr">
        <is>
          <t>秋田</t>
        </is>
      </c>
      <c r="C31" s="30" t="n">
        <v>303.94</v>
      </c>
      <c r="D31" s="30" t="n">
        <v>111.2</v>
      </c>
      <c r="E31" s="31" t="n"/>
    </row>
    <row r="32" ht="18.75" customHeight="1">
      <c r="A32" s="35" t="inlineStr">
        <is>
          <t>本州北區</t>
        </is>
      </c>
      <c r="B32" s="35" t="inlineStr">
        <is>
          <t>岩手</t>
        </is>
      </c>
      <c r="C32" s="30" t="n">
        <v>489.31</v>
      </c>
      <c r="D32" s="30" t="n">
        <v>115.6</v>
      </c>
      <c r="E32" s="35" t="n"/>
    </row>
    <row r="33" ht="18.75" customHeight="1">
      <c r="A33" s="35" t="inlineStr">
        <is>
          <t>本州北區</t>
        </is>
      </c>
      <c r="B33" s="35" t="inlineStr">
        <is>
          <t>青森</t>
        </is>
      </c>
      <c r="C33" s="30" t="n">
        <v>230.11</v>
      </c>
      <c r="D33" s="30" t="n">
        <v>121.7</v>
      </c>
      <c r="E33" s="31" t="n"/>
    </row>
    <row r="34" ht="18.75" customHeight="1">
      <c r="A34" s="35" t="inlineStr">
        <is>
          <t>本州北區</t>
        </is>
      </c>
      <c r="B34" s="35" t="inlineStr">
        <is>
          <t>計</t>
        </is>
      </c>
      <c r="C34" s="30" t="n">
        <v>2459.72</v>
      </c>
      <c r="D34" s="30" t="n">
        <v>889.7</v>
      </c>
      <c r="E34" s="35" t="n"/>
    </row>
    <row r="35" ht="18.75" customHeight="1">
      <c r="A35" s="35" t="inlineStr">
        <is>
          <t>本州西區</t>
        </is>
      </c>
      <c r="B35" s="35" t="inlineStr">
        <is>
          <t>京都</t>
        </is>
      </c>
      <c r="C35" s="30" t="n">
        <v>225.47</v>
      </c>
      <c r="D35" s="30" t="n">
        <v>116.2</v>
      </c>
      <c r="E35" s="35" t="n"/>
    </row>
    <row r="36" ht="18.75" customHeight="1">
      <c r="A36" s="35" t="inlineStr">
        <is>
          <t>本州西區</t>
        </is>
      </c>
      <c r="B36" s="35" t="inlineStr">
        <is>
          <t>大阪</t>
        </is>
      </c>
      <c r="C36" s="30" t="n">
        <v>54.78</v>
      </c>
      <c r="D36" s="30" t="n">
        <v>106.3</v>
      </c>
      <c r="E36" s="35" t="n"/>
    </row>
    <row r="37" ht="18.75" customHeight="1">
      <c r="A37" s="35" t="inlineStr">
        <is>
          <t>本州西區</t>
        </is>
      </c>
      <c r="B37" s="35" t="inlineStr">
        <is>
          <t>奈良</t>
        </is>
      </c>
      <c r="C37" s="30" t="n">
        <v>169.33</v>
      </c>
      <c r="D37" s="30" t="n">
        <v>60.6</v>
      </c>
      <c r="E37" s="35" t="n"/>
    </row>
    <row r="38" ht="18.75" customHeight="1">
      <c r="A38" s="35" t="inlineStr">
        <is>
          <t>本州西區</t>
        </is>
      </c>
      <c r="B38" s="35" t="inlineStr">
        <is>
          <t>和歌山</t>
        </is>
      </c>
      <c r="C38" s="30" t="n">
        <v>307.83</v>
      </c>
      <c r="D38" s="30" t="n">
        <v>35.3</v>
      </c>
      <c r="E38" s="35" t="n"/>
    </row>
    <row r="39" ht="18.75" customHeight="1">
      <c r="A39" s="35" t="inlineStr">
        <is>
          <t>本州西區</t>
        </is>
      </c>
      <c r="B39" s="35" t="inlineStr">
        <is>
          <t>兵庫</t>
        </is>
      </c>
      <c r="C39" s="30" t="n">
        <v>360.92</v>
      </c>
      <c r="D39" s="30" t="n">
        <v>174.4</v>
      </c>
      <c r="E39" s="35" t="n"/>
    </row>
    <row r="40" ht="18.75" customHeight="1">
      <c r="A40" s="35" t="inlineStr">
        <is>
          <t>本州西區</t>
        </is>
      </c>
      <c r="B40" s="35" t="inlineStr">
        <is>
          <t>岡山</t>
        </is>
      </c>
      <c r="C40" s="30" t="n">
        <v>346.89</v>
      </c>
      <c r="D40" s="30" t="n">
        <v>107.6</v>
      </c>
      <c r="E40" s="35" t="n"/>
    </row>
    <row r="41" ht="18.75" customHeight="1">
      <c r="A41" s="35" t="inlineStr">
        <is>
          <t>本州西區</t>
        </is>
      </c>
      <c r="B41" s="35" t="inlineStr">
        <is>
          <t>広島</t>
        </is>
      </c>
      <c r="C41" s="30" t="n">
        <v>418.86</v>
      </c>
      <c r="D41" s="30" t="n">
        <v>107.8</v>
      </c>
      <c r="E41" s="35" t="n"/>
    </row>
    <row r="42" ht="18.75" customHeight="1">
      <c r="A42" s="35" t="inlineStr">
        <is>
          <t>本州西區</t>
        </is>
      </c>
      <c r="B42" s="35" t="inlineStr">
        <is>
          <t>山口</t>
        </is>
      </c>
      <c r="C42" s="30" t="n">
        <v>281.19</v>
      </c>
      <c r="D42" s="30" t="n">
        <v>115.4</v>
      </c>
      <c r="E42" s="35" t="n"/>
    </row>
    <row r="43" ht="18.75" customHeight="1">
      <c r="A43" s="35" t="inlineStr">
        <is>
          <t>本州西區</t>
        </is>
      </c>
      <c r="B43" s="35" t="inlineStr">
        <is>
          <t>島根</t>
        </is>
      </c>
      <c r="C43" s="30" t="n">
        <v>366.58</v>
      </c>
      <c r="D43" s="35" t="n"/>
      <c r="E43" s="35" t="n"/>
    </row>
    <row r="44" ht="18.75" customHeight="1">
      <c r="A44" s="35" t="inlineStr">
        <is>
          <t>本州西區</t>
        </is>
      </c>
      <c r="B44" s="35" t="inlineStr">
        <is>
          <t>鳥取</t>
        </is>
      </c>
      <c r="C44" s="30" t="n">
        <v>151.67</v>
      </c>
      <c r="D44" s="30" t="n">
        <v>47</v>
      </c>
      <c r="E44" s="35" t="n"/>
    </row>
    <row r="45" ht="18.75" customHeight="1">
      <c r="A45" s="35" t="inlineStr">
        <is>
          <t>本州西區</t>
        </is>
      </c>
      <c r="B45" s="35" t="inlineStr">
        <is>
          <t>計</t>
        </is>
      </c>
      <c r="C45" s="30" t="n">
        <v>2683.52</v>
      </c>
      <c r="D45" s="30" t="n">
        <v>870.6</v>
      </c>
      <c r="E45" s="35" t="n"/>
    </row>
    <row r="46" ht="18.75" customHeight="1">
      <c r="A46" s="35" t="inlineStr">
        <is>
          <t>四國區</t>
        </is>
      </c>
      <c r="B46" s="35" t="inlineStr">
        <is>
          <t>徳島</t>
        </is>
      </c>
      <c r="C46" s="30" t="n">
        <v>196.36</v>
      </c>
      <c r="D46" s="30" t="n">
        <v>21.5</v>
      </c>
      <c r="E46" s="35" t="n"/>
    </row>
    <row r="47" ht="18.75" customHeight="1">
      <c r="A47" s="35" t="inlineStr">
        <is>
          <t>四國區</t>
        </is>
      </c>
      <c r="B47" s="35" t="inlineStr">
        <is>
          <t>香川</t>
        </is>
      </c>
      <c r="C47" s="30" t="n">
        <v>105.22</v>
      </c>
      <c r="D47" s="30" t="n">
        <v>27.2</v>
      </c>
      <c r="E47" s="35" t="n"/>
    </row>
    <row r="48" ht="18.75" customHeight="1">
      <c r="A48" s="35" t="inlineStr">
        <is>
          <t>四國區</t>
        </is>
      </c>
      <c r="B48" s="35" t="inlineStr">
        <is>
          <t>愛媛</t>
        </is>
      </c>
      <c r="C48" s="30" t="n">
        <v>283.56</v>
      </c>
      <c r="D48" s="30" t="n">
        <v>15.6</v>
      </c>
      <c r="E48" s="35" t="n"/>
    </row>
    <row r="49" ht="18.75" customHeight="1">
      <c r="A49" s="35" t="inlineStr">
        <is>
          <t>四國區</t>
        </is>
      </c>
      <c r="B49" s="35" t="inlineStr">
        <is>
          <t>高知</t>
        </is>
      </c>
      <c r="C49" s="30" t="n">
        <v>315</v>
      </c>
      <c r="D49" s="35" t="n"/>
      <c r="E49" s="35" t="n"/>
    </row>
    <row r="50" ht="18.75" customHeight="1">
      <c r="A50" s="35" t="inlineStr">
        <is>
          <t>四國區</t>
        </is>
      </c>
      <c r="B50" s="35" t="inlineStr">
        <is>
          <t>計</t>
        </is>
      </c>
      <c r="C50" s="30" t="n">
        <v>900.14</v>
      </c>
      <c r="D50" s="30" t="n">
        <v>64.3</v>
      </c>
      <c r="E50" s="35" t="n"/>
    </row>
    <row r="51" ht="18.75" customHeight="1">
      <c r="A51" s="35" t="inlineStr">
        <is>
          <t>九州區</t>
        </is>
      </c>
      <c r="B51" s="35" t="inlineStr">
        <is>
          <t>長崎</t>
        </is>
      </c>
      <c r="C51" s="30" t="n">
        <v>258.42</v>
      </c>
      <c r="D51" s="30" t="n">
        <v>58.6</v>
      </c>
      <c r="E51" s="35" t="n"/>
    </row>
    <row r="52" ht="18.75" customHeight="1">
      <c r="A52" s="35" t="inlineStr">
        <is>
          <t>九州區</t>
        </is>
      </c>
      <c r="B52" s="35" t="inlineStr">
        <is>
          <t>佐賀</t>
        </is>
      </c>
      <c r="C52" s="30" t="n">
        <v>122.42</v>
      </c>
      <c r="D52" s="30" t="n">
        <v>87.09999999999999</v>
      </c>
      <c r="E52" s="35" t="n"/>
    </row>
    <row r="53" ht="18.75" customHeight="1">
      <c r="A53" s="35" t="inlineStr">
        <is>
          <t>九州區</t>
        </is>
      </c>
      <c r="B53" s="35" t="inlineStr">
        <is>
          <t>福岡</t>
        </is>
      </c>
      <c r="C53" s="30" t="n">
        <v>183.83</v>
      </c>
      <c r="D53" s="30" t="n">
        <v>189.3</v>
      </c>
      <c r="E53" s="35" t="n"/>
    </row>
    <row r="54" ht="18.75" customHeight="1">
      <c r="A54" s="35" t="inlineStr">
        <is>
          <t>九州區</t>
        </is>
      </c>
      <c r="B54" s="35" t="inlineStr">
        <is>
          <t>熊本</t>
        </is>
      </c>
      <c r="C54" s="30" t="n">
        <v>348.25</v>
      </c>
      <c r="D54" s="30" t="n">
        <v>65.09999999999999</v>
      </c>
      <c r="E54" s="35" t="n"/>
    </row>
    <row r="55" ht="18.75" customHeight="1">
      <c r="A55" s="35" t="inlineStr">
        <is>
          <t>九州區</t>
        </is>
      </c>
      <c r="B55" s="35" t="inlineStr">
        <is>
          <t>大分</t>
        </is>
      </c>
      <c r="C55" s="30" t="n">
        <v>345</v>
      </c>
      <c r="D55" s="30" t="n">
        <v>12.9</v>
      </c>
      <c r="E55" s="35" t="n"/>
    </row>
    <row r="56" ht="18.75" customHeight="1">
      <c r="A56" s="35" t="inlineStr">
        <is>
          <t>九州區</t>
        </is>
      </c>
      <c r="B56" s="35" t="inlineStr">
        <is>
          <t>宮崎</t>
        </is>
      </c>
      <c r="C56" s="30" t="n">
        <v>308.14</v>
      </c>
      <c r="D56" s="35" t="n"/>
      <c r="E56" s="35" t="n"/>
    </row>
    <row r="57" ht="18.75" customHeight="1">
      <c r="A57" s="35" t="inlineStr">
        <is>
          <t>九州區</t>
        </is>
      </c>
      <c r="B57" s="35" t="inlineStr">
        <is>
          <t>鹿児島</t>
        </is>
      </c>
      <c r="C57" s="30" t="n">
        <v>438.55</v>
      </c>
      <c r="D57" s="30" t="n">
        <v>40.5</v>
      </c>
      <c r="E57" s="35" t="n"/>
    </row>
    <row r="58" ht="18.75" customHeight="1">
      <c r="A58" s="35" t="inlineStr">
        <is>
          <t>九州區</t>
        </is>
      </c>
      <c r="B58" s="35" t="inlineStr">
        <is>
          <t>計</t>
        </is>
      </c>
      <c r="C58" s="30" t="n">
        <v>2004.61</v>
      </c>
      <c r="D58" s="30" t="n">
        <v>453.5</v>
      </c>
      <c r="E58" s="35" t="n"/>
    </row>
    <row r="59" ht="18.75" customHeight="1">
      <c r="A59" s="35" t="inlineStr">
        <is>
          <t>沖縄</t>
        </is>
      </c>
      <c r="B59" s="35" t="n"/>
      <c r="C59" s="30" t="n">
        <v>56.5</v>
      </c>
      <c r="D59" s="35" t="n"/>
      <c r="E59" s="35" t="n"/>
    </row>
    <row r="60" ht="18.75" customHeight="1">
      <c r="A60" s="35" t="inlineStr">
        <is>
          <t>北海道</t>
        </is>
      </c>
      <c r="B60" s="35" t="n"/>
      <c r="C60" s="30" t="n">
        <v>1030.06</v>
      </c>
      <c r="D60" s="30" t="n">
        <v>576.7</v>
      </c>
      <c r="E60" s="35" t="n"/>
    </row>
    <row r="61" ht="18.75" customHeight="1">
      <c r="A61" s="35" t="inlineStr">
        <is>
          <t>總計</t>
        </is>
      </c>
      <c r="B61" s="35" t="n"/>
      <c r="C61" s="30" t="n">
        <v>12925.69</v>
      </c>
      <c r="D61" s="30" t="n">
        <v>4600.2</v>
      </c>
      <c r="E61" s="35" t="n"/>
    </row>
    <row r="62" ht="18.75" customHeight="1">
      <c r="A62" s="35" t="inlineStr">
        <is>
          <t>明治36年度</t>
        </is>
      </c>
      <c r="B62" s="35" t="n"/>
      <c r="C62" s="30" t="n">
        <v>13314.86</v>
      </c>
      <c r="D62" s="30" t="n">
        <v>4394.7</v>
      </c>
      <c r="E62" s="35" t="n"/>
    </row>
    <row r="63" ht="18.75" customHeight="1">
      <c r="A63" s="35" t="inlineStr">
        <is>
          <t>明治35年度</t>
        </is>
      </c>
      <c r="B63" s="35" t="n"/>
      <c r="C63" s="30" t="n">
        <v>12824.19</v>
      </c>
      <c r="D63" s="30" t="n">
        <v>4217.47</v>
      </c>
      <c r="E63" s="35" t="n"/>
    </row>
    <row r="64" ht="18.75" customHeight="1">
      <c r="A64" s="35" t="inlineStr">
        <is>
          <t>明治34年度</t>
        </is>
      </c>
      <c r="B64" s="35" t="n"/>
      <c r="C64" s="30" t="n">
        <v>12586.94</v>
      </c>
      <c r="D64" s="30" t="n">
        <v>4029.78</v>
      </c>
      <c r="E64" s="35" t="n"/>
    </row>
    <row r="65" ht="18.75" customHeight="1">
      <c r="A65" s="35" t="inlineStr">
        <is>
          <t>明治33年度</t>
        </is>
      </c>
      <c r="B65" s="35" t="n"/>
      <c r="C65" s="30" t="n">
        <v>12340.72</v>
      </c>
      <c r="D65" s="30" t="n">
        <v>3817.67</v>
      </c>
      <c r="E65" s="35" t="n"/>
    </row>
    <row r="66" ht="18.75" customHeight="1">
      <c r="A66" s="35" t="inlineStr">
        <is>
          <t>明治32年度</t>
        </is>
      </c>
      <c r="B66" s="35" t="n"/>
      <c r="C66" s="30" t="n">
        <v>12018.28</v>
      </c>
      <c r="D66" s="30" t="n">
        <v>3580.71</v>
      </c>
      <c r="E66" s="35" t="n"/>
    </row>
    <row r="67" ht="18.75" customHeight="1">
      <c r="A67" s="35" t="n"/>
      <c r="B67" s="35" t="n"/>
      <c r="C67" s="35" t="n"/>
      <c r="D67" s="35" t="n"/>
      <c r="E67" s="35" t="n"/>
    </row>
    <row r="68">
      <c r="A68" s="35" t="n"/>
      <c r="B68" s="35" t="n"/>
      <c r="C68" s="35" t="n"/>
      <c r="D68" s="35" t="n"/>
      <c r="E68" s="35" t="n"/>
    </row>
    <row r="69" ht="18.75" customHeight="1">
      <c r="A69" s="35" t="n"/>
      <c r="B69" s="35" t="n"/>
      <c r="C69" s="35" t="n"/>
      <c r="D69" s="35" t="n"/>
      <c r="E69" s="35" t="n"/>
    </row>
    <row r="70">
      <c r="A70" s="35" t="n"/>
      <c r="B70" s="35" t="n"/>
      <c r="C70" s="35" t="n"/>
      <c r="D70" s="35" t="n"/>
      <c r="E70" s="35" t="n"/>
    </row>
    <row r="71">
      <c r="A71" s="35" t="n"/>
      <c r="B71" s="35" t="n"/>
      <c r="C71" s="35" t="n"/>
      <c r="D71" s="35" t="n"/>
      <c r="E71" s="35" t="n"/>
    </row>
    <row r="72">
      <c r="A72" s="35" t="n"/>
      <c r="B72" s="35" t="n"/>
      <c r="C72" s="35" t="n"/>
      <c r="D72" s="35" t="n"/>
      <c r="E72" s="35" t="n"/>
    </row>
    <row r="73">
      <c r="A73" s="35" t="n"/>
      <c r="B73" s="35" t="n"/>
      <c r="C73" s="35" t="n"/>
      <c r="D73" s="35" t="n"/>
      <c r="E73" s="35" t="n"/>
    </row>
    <row r="74">
      <c r="A74" s="35" t="n"/>
      <c r="B74" s="35" t="n"/>
      <c r="C74" s="35" t="n"/>
      <c r="D74" s="35" t="n"/>
      <c r="E74" s="35" t="n"/>
    </row>
    <row r="75">
      <c r="A75" s="35" t="n"/>
      <c r="B75" s="35" t="n"/>
      <c r="C75" s="35" t="n"/>
      <c r="D75" s="35" t="n"/>
      <c r="E75" s="35" t="n"/>
    </row>
    <row r="76">
      <c r="A76" s="35" t="n"/>
      <c r="B76" s="35" t="n"/>
      <c r="C76" s="35" t="n"/>
      <c r="D76" s="35" t="n"/>
      <c r="E76" s="35" t="n"/>
    </row>
    <row r="77">
      <c r="A77" s="35" t="n"/>
      <c r="B77" s="35" t="n"/>
      <c r="C77" s="35" t="n"/>
      <c r="D77" s="35" t="n"/>
      <c r="E77" s="35" t="n"/>
    </row>
    <row r="78">
      <c r="A78" s="35" t="n"/>
      <c r="B78" s="35" t="n"/>
      <c r="C78" s="35" t="n"/>
      <c r="D78" s="35" t="n"/>
      <c r="E78" s="35" t="n"/>
    </row>
    <row r="79" ht="18.75" customHeight="1">
      <c r="A79" s="35" t="n"/>
      <c r="B79" s="35" t="n"/>
      <c r="C79" s="35" t="n"/>
      <c r="D79" s="35" t="n"/>
      <c r="E79" s="35"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D60"/>
  <sheetViews>
    <sheetView tabSelected="0" topLeftCell="A1" zoomScale="100" zoomScaleNormal="100" workbookViewId="0">
      <selection activeCell="A1" sqref="A1"/>
    </sheetView>
  </sheetViews>
  <sheetFormatPr baseColWidth="8" defaultRowHeight="15"/>
  <sheetData>
    <row r="1">
      <c r="A1" s="35" t="inlineStr">
        <is>
          <t>地方</t>
        </is>
      </c>
      <c r="B1" s="35" t="inlineStr">
        <is>
          <t>府県</t>
        </is>
      </c>
      <c r="C1" s="35" t="inlineStr">
        <is>
          <t>通常道路</t>
        </is>
      </c>
      <c r="D1" s="35" t="inlineStr">
        <is>
          <t>鐵道</t>
        </is>
      </c>
    </row>
    <row r="2">
      <c r="A2" s="35" t="inlineStr"/>
      <c r="B2" s="35" t="inlineStr"/>
      <c r="C2" s="35" t="inlineStr">
        <is>
          <t>里</t>
        </is>
      </c>
      <c r="D2" s="35" t="inlineStr">
        <is>
          <t>哩</t>
        </is>
      </c>
    </row>
    <row r="3">
      <c r="A3" s="35" t="inlineStr">
        <is>
          <t>本州中區</t>
        </is>
      </c>
      <c r="B3" s="35" t="inlineStr">
        <is>
          <t>東京</t>
        </is>
      </c>
      <c r="C3" s="35" t="n">
        <v>97.42</v>
      </c>
      <c r="D3" s="35" t="n">
        <v>95.8</v>
      </c>
    </row>
    <row r="4">
      <c r="A4" s="35" t="inlineStr">
        <is>
          <t>本州中區</t>
        </is>
      </c>
      <c r="B4" s="35" t="inlineStr">
        <is>
          <t>神奈川</t>
        </is>
      </c>
      <c r="C4" s="35" t="n">
        <v>108.95</v>
      </c>
      <c r="D4" s="35" t="n">
        <v>77.7</v>
      </c>
    </row>
    <row r="5">
      <c r="A5" s="35" t="inlineStr">
        <is>
          <t>本州中區</t>
        </is>
      </c>
      <c r="B5" s="35" t="inlineStr">
        <is>
          <t>埼玉</t>
        </is>
      </c>
      <c r="C5" s="35" t="n">
        <v>148.22</v>
      </c>
      <c r="D5" s="35" t="n">
        <v>123.4</v>
      </c>
    </row>
    <row r="6">
      <c r="A6" s="35" t="inlineStr">
        <is>
          <t>本州中區</t>
        </is>
      </c>
      <c r="B6" s="35" t="inlineStr">
        <is>
          <t>千葉</t>
        </is>
      </c>
      <c r="C6" s="35" t="n">
        <v>240.19</v>
      </c>
      <c r="D6" s="35" t="n">
        <v>163.2</v>
      </c>
    </row>
    <row r="7">
      <c r="A7" s="35" t="inlineStr">
        <is>
          <t>本州中區</t>
        </is>
      </c>
      <c r="B7" s="35" t="inlineStr">
        <is>
          <t>茨城</t>
        </is>
      </c>
      <c r="C7" s="35" t="n">
        <v>306.08</v>
      </c>
      <c r="D7" s="35" t="n">
        <v>150.3</v>
      </c>
    </row>
    <row r="8">
      <c r="A8" s="35" t="inlineStr">
        <is>
          <t>本州中區</t>
        </is>
      </c>
      <c r="B8" s="35" t="inlineStr">
        <is>
          <t>栃木</t>
        </is>
      </c>
      <c r="C8" s="35" t="n">
        <v>184.78</v>
      </c>
      <c r="D8" s="35" t="n">
        <v>142.1</v>
      </c>
    </row>
    <row r="9">
      <c r="A9" s="35" t="inlineStr">
        <is>
          <t>本州中區</t>
        </is>
      </c>
      <c r="B9" s="35" t="inlineStr">
        <is>
          <t>群馬</t>
        </is>
      </c>
      <c r="C9" s="35" t="n">
        <v>188.75</v>
      </c>
      <c r="D9" s="35" t="n">
        <v>76.59999999999999</v>
      </c>
    </row>
    <row r="10">
      <c r="A10" s="35" t="inlineStr">
        <is>
          <t>本州中區</t>
        </is>
      </c>
      <c r="B10" s="35" t="inlineStr">
        <is>
          <t>長野</t>
        </is>
      </c>
      <c r="C10" s="35" t="n">
        <v>432.83</v>
      </c>
      <c r="D10" s="35" t="n">
        <v>121.2</v>
      </c>
    </row>
    <row r="11">
      <c r="A11" s="35" t="inlineStr">
        <is>
          <t>本州中區</t>
        </is>
      </c>
      <c r="B11" s="35" t="inlineStr">
        <is>
          <t>山梨</t>
        </is>
      </c>
      <c r="C11" s="35" t="n">
        <v>125.69</v>
      </c>
      <c r="D11" s="35" t="n">
        <v>68.2</v>
      </c>
    </row>
    <row r="12">
      <c r="A12" s="35" t="inlineStr">
        <is>
          <t>本州中區</t>
        </is>
      </c>
      <c r="B12" s="35" t="inlineStr">
        <is>
          <t>静岡</t>
        </is>
      </c>
      <c r="C12" s="35" t="n">
        <v>394.03</v>
      </c>
      <c r="D12" s="35" t="n">
        <v>131.9</v>
      </c>
    </row>
    <row r="13">
      <c r="A13" s="35" t="inlineStr">
        <is>
          <t>本州中區</t>
        </is>
      </c>
      <c r="B13" s="35" t="inlineStr">
        <is>
          <t>愛知</t>
        </is>
      </c>
      <c r="C13" s="35" t="n">
        <v>301.39</v>
      </c>
      <c r="D13" s="35" t="n">
        <v>144</v>
      </c>
    </row>
    <row r="14">
      <c r="A14" s="35" t="inlineStr">
        <is>
          <t>本州中區</t>
        </is>
      </c>
      <c r="B14" s="35" t="inlineStr">
        <is>
          <t>三重</t>
        </is>
      </c>
      <c r="C14" s="35" t="n">
        <v>305.72</v>
      </c>
      <c r="D14" s="35" t="n">
        <v>92.3</v>
      </c>
    </row>
    <row r="15">
      <c r="A15" s="35" t="inlineStr">
        <is>
          <t>本州中區</t>
        </is>
      </c>
      <c r="B15" s="35" t="inlineStr">
        <is>
          <t>岐阜</t>
        </is>
      </c>
      <c r="C15" s="35" t="n">
        <v>467.89</v>
      </c>
      <c r="D15" s="35" t="n">
        <v>52.7</v>
      </c>
    </row>
    <row r="16">
      <c r="A16" s="35" t="inlineStr">
        <is>
          <t>本州中區</t>
        </is>
      </c>
      <c r="B16" s="35" t="inlineStr">
        <is>
          <t>滋賀</t>
        </is>
      </c>
      <c r="C16" s="35" t="n">
        <v>67.28</v>
      </c>
      <c r="D16" s="35" t="n">
        <v>119.2</v>
      </c>
    </row>
    <row r="17">
      <c r="A17" s="35" t="inlineStr">
        <is>
          <t>本州中區</t>
        </is>
      </c>
      <c r="B17" s="35" t="inlineStr">
        <is>
          <t>福井</t>
        </is>
      </c>
      <c r="C17" s="35" t="n">
        <v>153.39</v>
      </c>
      <c r="D17" s="35" t="n">
        <v>62</v>
      </c>
    </row>
    <row r="18">
      <c r="A18" s="35" t="inlineStr">
        <is>
          <t>本州中區</t>
        </is>
      </c>
      <c r="B18" s="35" t="inlineStr">
        <is>
          <t>石川</t>
        </is>
      </c>
      <c r="C18" s="35" t="n">
        <v>146.17</v>
      </c>
      <c r="D18" s="35" t="n">
        <v>76.3</v>
      </c>
    </row>
    <row r="19">
      <c r="A19" s="35" t="inlineStr">
        <is>
          <t>本州中區</t>
        </is>
      </c>
      <c r="B19" s="35" t="inlineStr">
        <is>
          <t>富山</t>
        </is>
      </c>
      <c r="C19" s="35" t="n">
        <v>122.36</v>
      </c>
      <c r="D19" s="35" t="n">
        <v>48.5</v>
      </c>
    </row>
    <row r="20">
      <c r="A20" s="35" t="inlineStr">
        <is>
          <t>本州中區</t>
        </is>
      </c>
      <c r="B20" s="35" t="inlineStr">
        <is>
          <t>計</t>
        </is>
      </c>
      <c r="C20" s="35" t="n">
        <v>3791.14</v>
      </c>
      <c r="D20" s="35" t="n">
        <v>1745.4</v>
      </c>
    </row>
    <row r="21">
      <c r="A21" s="35" t="inlineStr">
        <is>
          <t>本州北區</t>
        </is>
      </c>
      <c r="B21" s="35" t="inlineStr">
        <is>
          <t>新潟</t>
        </is>
      </c>
      <c r="C21" s="35" t="n">
        <v>512.6900000000001</v>
      </c>
      <c r="D21" s="35" t="n">
        <v>111.2</v>
      </c>
    </row>
    <row r="22">
      <c r="A22" s="35" t="inlineStr">
        <is>
          <t>本州北區</t>
        </is>
      </c>
      <c r="B22" s="35" t="inlineStr">
        <is>
          <t>福島</t>
        </is>
      </c>
      <c r="C22" s="35" t="n">
        <v>406.47</v>
      </c>
      <c r="D22" s="35" t="n">
        <v>212.4</v>
      </c>
    </row>
    <row r="23">
      <c r="A23" s="35" t="inlineStr">
        <is>
          <t>本州北區</t>
        </is>
      </c>
      <c r="B23" s="35" t="inlineStr">
        <is>
          <t>宮城</t>
        </is>
      </c>
      <c r="C23" s="35" t="n">
        <v>257.92</v>
      </c>
      <c r="D23" s="35" t="n">
        <v>107.2</v>
      </c>
    </row>
    <row r="24">
      <c r="A24" s="35" t="inlineStr">
        <is>
          <t>本州北區</t>
        </is>
      </c>
      <c r="B24" s="35" t="inlineStr">
        <is>
          <t>山形</t>
        </is>
      </c>
      <c r="C24" s="35" t="n">
        <v>259.28</v>
      </c>
      <c r="D24" s="35" t="n">
        <v>110.4</v>
      </c>
    </row>
    <row r="25">
      <c r="A25" s="35" t="inlineStr">
        <is>
          <t>本州北區</t>
        </is>
      </c>
      <c r="B25" s="35" t="inlineStr">
        <is>
          <t>秋田</t>
        </is>
      </c>
      <c r="C25" s="35" t="n">
        <v>303.94</v>
      </c>
      <c r="D25" s="35" t="n">
        <v>111.2</v>
      </c>
    </row>
    <row r="26">
      <c r="A26" s="35" t="inlineStr">
        <is>
          <t>本州北區</t>
        </is>
      </c>
      <c r="B26" s="35" t="inlineStr">
        <is>
          <t>岩手</t>
        </is>
      </c>
      <c r="C26" s="35" t="n">
        <v>489.31</v>
      </c>
      <c r="D26" s="35" t="n">
        <v>115.6</v>
      </c>
    </row>
    <row r="27">
      <c r="A27" s="35" t="inlineStr">
        <is>
          <t>本州北區</t>
        </is>
      </c>
      <c r="B27" s="35" t="inlineStr">
        <is>
          <t>青森</t>
        </is>
      </c>
      <c r="C27" s="35" t="n">
        <v>230.11</v>
      </c>
      <c r="D27" s="35" t="n">
        <v>121.7</v>
      </c>
    </row>
    <row r="28">
      <c r="A28" s="35" t="inlineStr">
        <is>
          <t>本州北區</t>
        </is>
      </c>
      <c r="B28" s="35" t="inlineStr">
        <is>
          <t>計</t>
        </is>
      </c>
      <c r="C28" s="35" t="n">
        <v>2459.72</v>
      </c>
      <c r="D28" s="35" t="n">
        <v>889.7</v>
      </c>
    </row>
    <row r="29">
      <c r="A29" s="35" t="inlineStr">
        <is>
          <t>本州西區</t>
        </is>
      </c>
      <c r="B29" s="35" t="inlineStr">
        <is>
          <t>京都</t>
        </is>
      </c>
      <c r="C29" s="35" t="n">
        <v>225.47</v>
      </c>
      <c r="D29" s="35" t="n">
        <v>116.2</v>
      </c>
    </row>
    <row r="30">
      <c r="A30" s="35" t="inlineStr">
        <is>
          <t>本州西區</t>
        </is>
      </c>
      <c r="B30" s="35" t="inlineStr">
        <is>
          <t>大阪</t>
        </is>
      </c>
      <c r="C30" s="35" t="n">
        <v>54.78</v>
      </c>
      <c r="D30" s="35" t="n">
        <v>106.3</v>
      </c>
    </row>
    <row r="31">
      <c r="A31" s="35" t="inlineStr">
        <is>
          <t>本州西區</t>
        </is>
      </c>
      <c r="B31" s="35" t="inlineStr">
        <is>
          <t>奈良</t>
        </is>
      </c>
      <c r="C31" s="35" t="n">
        <v>169.33</v>
      </c>
      <c r="D31" s="35" t="n">
        <v>60.6</v>
      </c>
    </row>
    <row r="32">
      <c r="A32" s="35" t="inlineStr">
        <is>
          <t>本州西區</t>
        </is>
      </c>
      <c r="B32" s="35" t="inlineStr">
        <is>
          <t>和歌山</t>
        </is>
      </c>
      <c r="C32" s="35" t="n">
        <v>307.83</v>
      </c>
      <c r="D32" s="35" t="n">
        <v>35.3</v>
      </c>
    </row>
    <row r="33">
      <c r="A33" s="35" t="inlineStr">
        <is>
          <t>本州西區</t>
        </is>
      </c>
      <c r="B33" s="35" t="inlineStr">
        <is>
          <t>兵庫</t>
        </is>
      </c>
      <c r="C33" s="35" t="n">
        <v>360.92</v>
      </c>
      <c r="D33" s="35" t="n">
        <v>174.4</v>
      </c>
    </row>
    <row r="34">
      <c r="A34" s="35" t="inlineStr">
        <is>
          <t>本州西區</t>
        </is>
      </c>
      <c r="B34" s="35" t="inlineStr">
        <is>
          <t>岡山</t>
        </is>
      </c>
      <c r="C34" s="35" t="n">
        <v>346.89</v>
      </c>
      <c r="D34" s="35" t="n">
        <v>107.6</v>
      </c>
    </row>
    <row r="35">
      <c r="A35" s="35" t="inlineStr">
        <is>
          <t>本州西區</t>
        </is>
      </c>
      <c r="B35" s="35" t="inlineStr">
        <is>
          <t>広島</t>
        </is>
      </c>
      <c r="C35" s="35" t="n">
        <v>418.86</v>
      </c>
      <c r="D35" s="35" t="n">
        <v>107.8</v>
      </c>
    </row>
    <row r="36">
      <c r="A36" s="35" t="inlineStr">
        <is>
          <t>本州西區</t>
        </is>
      </c>
      <c r="B36" s="35" t="inlineStr">
        <is>
          <t>山口</t>
        </is>
      </c>
      <c r="C36" s="35" t="n">
        <v>281.19</v>
      </c>
      <c r="D36" s="35" t="n">
        <v>115.4</v>
      </c>
    </row>
    <row r="37">
      <c r="A37" s="35" t="inlineStr">
        <is>
          <t>本州西區</t>
        </is>
      </c>
      <c r="B37" s="35" t="inlineStr">
        <is>
          <t>島根</t>
        </is>
      </c>
      <c r="C37" s="35" t="n">
        <v>366.58</v>
      </c>
      <c r="D37" s="35" t="inlineStr"/>
    </row>
    <row r="38">
      <c r="A38" s="35" t="inlineStr">
        <is>
          <t>本州西區</t>
        </is>
      </c>
      <c r="B38" s="35" t="inlineStr">
        <is>
          <t>鳥取</t>
        </is>
      </c>
      <c r="C38" s="35" t="n">
        <v>151.67</v>
      </c>
      <c r="D38" s="35" t="n">
        <v>47</v>
      </c>
    </row>
    <row r="39">
      <c r="A39" s="35" t="inlineStr">
        <is>
          <t>本州西區</t>
        </is>
      </c>
      <c r="B39" s="35" t="inlineStr">
        <is>
          <t>計</t>
        </is>
      </c>
      <c r="C39" s="35" t="n">
        <v>2683.52</v>
      </c>
      <c r="D39" s="35" t="n">
        <v>870.6</v>
      </c>
    </row>
    <row r="40">
      <c r="A40" s="35" t="inlineStr">
        <is>
          <t>四國區</t>
        </is>
      </c>
      <c r="B40" s="35" t="inlineStr">
        <is>
          <t>徳島</t>
        </is>
      </c>
      <c r="C40" s="35" t="n">
        <v>196.36</v>
      </c>
      <c r="D40" s="35" t="n">
        <v>21.5</v>
      </c>
    </row>
    <row r="41">
      <c r="A41" s="35" t="inlineStr">
        <is>
          <t>四國區</t>
        </is>
      </c>
      <c r="B41" s="35" t="inlineStr">
        <is>
          <t>香川</t>
        </is>
      </c>
      <c r="C41" s="35" t="n">
        <v>105.22</v>
      </c>
      <c r="D41" s="35" t="n">
        <v>27.2</v>
      </c>
    </row>
    <row r="42">
      <c r="A42" s="35" t="inlineStr">
        <is>
          <t>四國區</t>
        </is>
      </c>
      <c r="B42" s="35" t="inlineStr">
        <is>
          <t>愛媛</t>
        </is>
      </c>
      <c r="C42" s="35" t="n">
        <v>283.56</v>
      </c>
      <c r="D42" s="35" t="n">
        <v>15.6</v>
      </c>
    </row>
    <row r="43">
      <c r="A43" s="35" t="inlineStr">
        <is>
          <t>四國區</t>
        </is>
      </c>
      <c r="B43" s="35" t="inlineStr">
        <is>
          <t>高知</t>
        </is>
      </c>
      <c r="C43" s="35" t="n">
        <v>315</v>
      </c>
      <c r="D43" s="35" t="inlineStr"/>
    </row>
    <row r="44">
      <c r="A44" s="35" t="inlineStr">
        <is>
          <t>四國區</t>
        </is>
      </c>
      <c r="B44" s="35" t="inlineStr">
        <is>
          <t>計</t>
        </is>
      </c>
      <c r="C44" s="35" t="n">
        <v>900.14</v>
      </c>
      <c r="D44" s="35" t="n">
        <v>64.3</v>
      </c>
    </row>
    <row r="45">
      <c r="A45" s="35" t="inlineStr">
        <is>
          <t>九州區</t>
        </is>
      </c>
      <c r="B45" s="35" t="inlineStr">
        <is>
          <t>長崎</t>
        </is>
      </c>
      <c r="C45" s="35" t="n">
        <v>258.42</v>
      </c>
      <c r="D45" s="35" t="n">
        <v>58.6</v>
      </c>
    </row>
    <row r="46">
      <c r="A46" s="35" t="inlineStr">
        <is>
          <t>九州區</t>
        </is>
      </c>
      <c r="B46" s="35" t="inlineStr">
        <is>
          <t>佐賀</t>
        </is>
      </c>
      <c r="C46" s="35" t="n">
        <v>122.42</v>
      </c>
      <c r="D46" s="35" t="n">
        <v>87.09999999999999</v>
      </c>
    </row>
    <row r="47">
      <c r="A47" s="35" t="inlineStr">
        <is>
          <t>九州區</t>
        </is>
      </c>
      <c r="B47" s="35" t="inlineStr">
        <is>
          <t>福岡</t>
        </is>
      </c>
      <c r="C47" s="35" t="n">
        <v>183.83</v>
      </c>
      <c r="D47" s="35" t="n">
        <v>189.3</v>
      </c>
    </row>
    <row r="48">
      <c r="A48" s="35" t="inlineStr">
        <is>
          <t>九州區</t>
        </is>
      </c>
      <c r="B48" s="35" t="inlineStr">
        <is>
          <t>熊本</t>
        </is>
      </c>
      <c r="C48" s="35" t="n">
        <v>348.25</v>
      </c>
      <c r="D48" s="35" t="n">
        <v>65.09999999999999</v>
      </c>
    </row>
    <row r="49">
      <c r="A49" s="35" t="inlineStr">
        <is>
          <t>九州區</t>
        </is>
      </c>
      <c r="B49" s="35" t="inlineStr">
        <is>
          <t>大分</t>
        </is>
      </c>
      <c r="C49" s="35" t="n">
        <v>345</v>
      </c>
      <c r="D49" s="35" t="n">
        <v>12.9</v>
      </c>
    </row>
    <row r="50">
      <c r="A50" s="35" t="inlineStr">
        <is>
          <t>九州區</t>
        </is>
      </c>
      <c r="B50" s="35" t="inlineStr">
        <is>
          <t>宮崎</t>
        </is>
      </c>
      <c r="C50" s="35" t="n">
        <v>308.14</v>
      </c>
      <c r="D50" s="35" t="inlineStr"/>
    </row>
    <row r="51">
      <c r="A51" s="35" t="inlineStr">
        <is>
          <t>九州區</t>
        </is>
      </c>
      <c r="B51" s="35" t="inlineStr">
        <is>
          <t>鹿児島</t>
        </is>
      </c>
      <c r="C51" s="35" t="n">
        <v>438.55</v>
      </c>
      <c r="D51" s="35" t="n">
        <v>40.5</v>
      </c>
    </row>
    <row r="52">
      <c r="A52" s="35" t="inlineStr">
        <is>
          <t>九州區</t>
        </is>
      </c>
      <c r="B52" s="35" t="inlineStr">
        <is>
          <t>計</t>
        </is>
      </c>
      <c r="C52" s="35" t="n">
        <v>2004.61</v>
      </c>
      <c r="D52" s="35" t="n">
        <v>453.5</v>
      </c>
    </row>
    <row r="53">
      <c r="A53" s="35" t="inlineStr">
        <is>
          <t>沖縄</t>
        </is>
      </c>
      <c r="B53" s="35" t="inlineStr"/>
      <c r="C53" s="35" t="n">
        <v>56.5</v>
      </c>
      <c r="D53" s="35" t="inlineStr"/>
    </row>
    <row r="54">
      <c r="A54" s="35" t="inlineStr">
        <is>
          <t>北海道</t>
        </is>
      </c>
      <c r="B54" s="35" t="inlineStr"/>
      <c r="C54" s="35" t="n">
        <v>1030.06</v>
      </c>
      <c r="D54" s="35" t="n">
        <v>576.7</v>
      </c>
    </row>
    <row r="55">
      <c r="A55" s="35" t="inlineStr">
        <is>
          <t>總計</t>
        </is>
      </c>
      <c r="B55" s="35" t="inlineStr"/>
      <c r="C55" s="35" t="n">
        <v>12925.69</v>
      </c>
      <c r="D55" s="35" t="n">
        <v>4600.2</v>
      </c>
    </row>
    <row r="56">
      <c r="A56" s="35" t="inlineStr">
        <is>
          <t>明治36年度</t>
        </is>
      </c>
      <c r="B56" s="35" t="inlineStr"/>
      <c r="C56" s="35" t="n">
        <v>13314.86</v>
      </c>
      <c r="D56" s="35" t="n">
        <v>4394.7</v>
      </c>
    </row>
    <row r="57">
      <c r="A57" s="35" t="inlineStr">
        <is>
          <t>明治35年度</t>
        </is>
      </c>
      <c r="B57" s="35" t="inlineStr"/>
      <c r="C57" s="35" t="n">
        <v>12824.19</v>
      </c>
      <c r="D57" s="35" t="n">
        <v>4217.47</v>
      </c>
    </row>
    <row r="58">
      <c r="A58" s="35" t="inlineStr">
        <is>
          <t>明治34年度</t>
        </is>
      </c>
      <c r="B58" s="35" t="inlineStr"/>
      <c r="C58" s="35" t="n">
        <v>12586.94</v>
      </c>
      <c r="D58" s="35" t="n">
        <v>4029.78</v>
      </c>
    </row>
    <row r="59">
      <c r="A59" s="35" t="inlineStr">
        <is>
          <t>明治33年度</t>
        </is>
      </c>
      <c r="B59" s="35" t="inlineStr"/>
      <c r="C59" s="35" t="n">
        <v>12340.72</v>
      </c>
      <c r="D59" s="35" t="n">
        <v>3817.67</v>
      </c>
    </row>
    <row r="60">
      <c r="A60" s="35" t="inlineStr">
        <is>
          <t>明治32年度</t>
        </is>
      </c>
      <c r="B60" s="35" t="inlineStr"/>
      <c r="C60" s="35" t="n">
        <v>12018.28</v>
      </c>
      <c r="D60" s="35" t="n">
        <v>3580.71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5"/>
  <sheetViews>
    <sheetView tabSelected="0" topLeftCell="A1" zoomScale="100" zoomScaleNormal="100" workbookViewId="0">
      <selection activeCell="A1" sqref="A1"/>
    </sheetView>
  </sheetViews>
  <sheetFormatPr baseColWidth="8" defaultColWidth="8.59765625" defaultRowHeight="13.5"/>
  <cols>
    <col width="15.3984375" bestFit="1" customWidth="1" style="3" min="1" max="1"/>
    <col width="48.59765625" bestFit="1" customWidth="1" style="5" min="2" max="2"/>
    <col width="8.59765625" customWidth="1" style="3" min="3" max="16384"/>
  </cols>
  <sheetData>
    <row r="1">
      <c r="A1" s="36" t="inlineStr">
        <is>
          <t>data_start_row</t>
        </is>
      </c>
      <c r="B1" s="36" t="n">
        <v>3</v>
      </c>
    </row>
    <row r="2">
      <c r="A2" s="36" t="inlineStr">
        <is>
          <t>updated_date</t>
        </is>
      </c>
      <c r="B2" s="37" t="n">
        <v>44902</v>
      </c>
    </row>
    <row r="3">
      <c r="A3" s="36" t="inlineStr">
        <is>
          <t>updated_by</t>
        </is>
      </c>
      <c r="B3" s="36" t="inlineStr"/>
    </row>
    <row r="4">
      <c r="A4" s="36" t="inlineStr">
        <is>
          <t>source</t>
        </is>
      </c>
      <c r="B4" s="36" t="inlineStr">
        <is>
          <t>日本帝国第二十四統計年鑑</t>
        </is>
      </c>
    </row>
    <row r="5">
      <c r="A5" s="36" t="inlineStr">
        <is>
          <t>year</t>
        </is>
      </c>
      <c r="B5" s="36" t="n">
        <v>1905</v>
      </c>
    </row>
    <row r="6">
      <c r="A6" s="36" t="inlineStr">
        <is>
          <t>tab_no</t>
        </is>
      </c>
      <c r="B6" s="36" t="n">
        <v>337</v>
      </c>
    </row>
    <row r="7">
      <c r="A7" s="36" t="inlineStr">
        <is>
          <t>tab_title</t>
        </is>
      </c>
      <c r="B7" s="36" t="inlineStr">
        <is>
          <t>通常郵便線路</t>
        </is>
      </c>
    </row>
    <row r="8">
      <c r="A8" s="36" t="inlineStr">
        <is>
          <t>tab_year</t>
        </is>
      </c>
      <c r="B8" s="36" t="inlineStr">
        <is>
          <t>1905/03/31</t>
        </is>
      </c>
    </row>
    <row r="9">
      <c r="A9" s="36" t="inlineStr">
        <is>
          <t>tab_yearjp</t>
        </is>
      </c>
      <c r="B9" s="38" t="n">
        <v>1917</v>
      </c>
    </row>
    <row r="10" ht="40.5" customHeight="1">
      <c r="A10" s="36" t="inlineStr">
        <is>
          <t>remark_tab</t>
        </is>
      </c>
      <c r="B10" s="36" t="inlineStr">
        <is>
          <t>栃木縣ニ於ケル一里一分九厘愛媛縣ニ於ケル零里三分九厘ノ鐵索線路ハ通常道路ニ合算ス〇臺灣ハ明治三十七年度末日ノ調査ナシ但シ三十六年度末日ノ調ハ通常道路三百十五里四分ニ厘鐵道二百九十七哩四分ナリ</t>
        </is>
      </c>
    </row>
    <row r="11">
      <c r="A11" s="36" t="inlineStr">
        <is>
          <t>remark_editor</t>
        </is>
      </c>
      <c r="B11" s="36" t="n"/>
    </row>
    <row r="12">
      <c r="A12" s="36" t="inlineStr">
        <is>
          <t>changelog</t>
        </is>
      </c>
      <c r="B12" s="36" t="inlineStr"/>
    </row>
    <row r="13">
      <c r="A13" s="36" t="n"/>
      <c r="B13" s="36" t="n"/>
    </row>
    <row r="14">
      <c r="A14" s="36" t="n"/>
      <c r="B14" s="36" t="n"/>
    </row>
    <row r="15">
      <c r="A15" s="36" t="n"/>
      <c r="B15" s="36"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2023-04-18T12:51:21Z</dcterms:modified>
  <cp:lastModifiedBy>kentaro</cp:lastModifiedBy>
</cp:coreProperties>
</file>