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@"/>
    <numFmt numFmtId="166" formatCode="[Red][&gt;0]#,##0.00;[Red][&lt;0]-#,##0.00;[Black]#,##0.00;[Red]@"/>
    <numFmt numFmtId="167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ＭＳ Ｐ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37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vertical="center"/>
    </xf>
    <xf numFmtId="38" fontId="6" fillId="0" borderId="0" applyAlignment="1" pivotButton="0" quotePrefix="0" xfId="1">
      <alignment horizontal="left" vertical="top"/>
    </xf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left"/>
    </xf>
    <xf numFmtId="4" fontId="0" fillId="0" borderId="0" pivotButton="0" quotePrefix="0" xfId="0"/>
    <xf numFmtId="164" fontId="4" fillId="2" borderId="0" applyAlignment="1" pivotButton="0" quotePrefix="0" xfId="0">
      <alignment horizontal="left" vertical="top" wrapText="1"/>
    </xf>
    <xf numFmtId="164" fontId="4" fillId="2" borderId="0" applyAlignment="1" pivotButton="0" quotePrefix="0" xfId="0">
      <alignment horizontal="right"/>
    </xf>
    <xf numFmtId="164" fontId="6" fillId="2" borderId="0" applyAlignment="1" pivotButton="0" quotePrefix="0" xfId="1">
      <alignment horizontal="left" vertical="top"/>
    </xf>
    <xf numFmtId="0" fontId="9" fillId="0" borderId="1" applyAlignment="1" pivotButton="0" quotePrefix="0" xfId="0">
      <alignment horizontal="general" vertical="center"/>
    </xf>
    <xf numFmtId="38" fontId="9" fillId="0" borderId="1" applyAlignment="1" pivotButton="0" quotePrefix="0" xfId="1">
      <alignment horizontal="general" vertical="center"/>
    </xf>
    <xf numFmtId="164" fontId="4" fillId="2" borderId="0" applyAlignment="1" pivotButton="0" quotePrefix="0" xfId="0">
      <alignment horizontal="right"/>
    </xf>
    <xf numFmtId="165" fontId="9" fillId="3" borderId="1" applyAlignment="1" pivotButton="0" quotePrefix="0" xfId="0">
      <alignment horizontal="general" vertical="center"/>
    </xf>
    <xf numFmtId="166" fontId="9" fillId="3" borderId="1" applyAlignment="1" pivotButton="0" quotePrefix="0" xfId="0">
      <alignment horizontal="general" vertical="center"/>
    </xf>
    <xf numFmtId="165" fontId="9" fillId="3" borderId="1" applyAlignment="1" pivotButton="0" quotePrefix="0" xfId="1">
      <alignment horizontal="general" vertical="center"/>
    </xf>
    <xf numFmtId="167" fontId="9" fillId="3" borderId="1" applyAlignment="1" pivotButton="0" quotePrefix="0" xfId="0">
      <alignment horizontal="general" vertical="center"/>
    </xf>
    <xf numFmtId="4" fontId="9" fillId="0" borderId="1" applyAlignment="1" pivotButton="0" quotePrefix="0" xfId="0">
      <alignment horizontal="general" vertical="center"/>
    </xf>
    <xf numFmtId="165" fontId="9" fillId="3" borderId="1" applyAlignment="1" pivotButton="0" quotePrefix="0" xfId="0">
      <alignment horizontal="general" vertical="center"/>
    </xf>
    <xf numFmtId="165" fontId="9" fillId="3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  <xf numFmtId="38" fontId="9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G66"/>
  <sheetViews>
    <sheetView tabSelected="0" topLeftCell="A1" zoomScale="100" zoomScaleNormal="100" workbookViewId="0">
      <pane ySplit="8" topLeftCell="A9" activePane="bottomLeft" state="frozen"/>
      <selection pane="bottomLeft" activeCell="A1" sqref="A1"/>
    </sheetView>
  </sheetViews>
  <sheetFormatPr baseColWidth="8" defaultColWidth="9.125" defaultRowHeight="13.5"/>
  <cols>
    <col width="9.125" customWidth="1" style="2" min="1" max="1"/>
    <col width="13" bestFit="1" customWidth="1" style="2" min="2" max="2"/>
    <col width="9" bestFit="1" customWidth="1" style="2" min="3" max="3"/>
    <col width="9.125" customWidth="1" style="2" min="4" max="16384"/>
  </cols>
  <sheetData>
    <row r="1">
      <c r="A1" s="24" t="inlineStr">
        <is>
          <t>地方</t>
        </is>
      </c>
      <c r="B1" s="24" t="inlineStr">
        <is>
          <t>府県</t>
        </is>
      </c>
      <c r="C1" s="25" t="inlineStr">
        <is>
          <t>面積</t>
        </is>
      </c>
      <c r="D1" s="25" t="n"/>
      <c r="E1" s="25" t="n"/>
      <c r="F1" s="25" t="n"/>
      <c r="G1" s="25" t="n"/>
    </row>
    <row r="2">
      <c r="A2" s="24" t="n"/>
      <c r="B2" s="24" t="n"/>
      <c r="C2" s="24" t="inlineStr">
        <is>
          <t>方里</t>
        </is>
      </c>
      <c r="D2" s="25" t="n"/>
      <c r="E2" s="25" t="n"/>
      <c r="F2" s="25" t="n"/>
      <c r="G2" s="25" t="n"/>
    </row>
    <row r="3" customFormat="1" s="26">
      <c r="A3" s="32" t="inlineStr">
        <is>
          <t>check</t>
        </is>
      </c>
      <c r="B3" s="32" t="inlineStr">
        <is>
          <t>本州中區</t>
        </is>
      </c>
      <c r="C3" s="28">
        <f>SUM(C9:C25)-C26</f>
        <v/>
      </c>
      <c r="D3" s="33" t="n"/>
      <c r="E3" s="33" t="n"/>
      <c r="F3" s="33" t="n"/>
      <c r="G3" s="33" t="n"/>
    </row>
    <row r="4" customFormat="1" s="26">
      <c r="A4" s="32" t="inlineStr">
        <is>
          <t>check</t>
        </is>
      </c>
      <c r="B4" s="32" t="inlineStr">
        <is>
          <t>本州北區</t>
        </is>
      </c>
      <c r="C4" s="28">
        <f>SUM(C27:C33)-C34</f>
        <v/>
      </c>
      <c r="D4" s="33" t="n"/>
      <c r="E4" s="33" t="n"/>
      <c r="F4" s="33" t="n"/>
      <c r="G4" s="33" t="n"/>
    </row>
    <row r="5" customFormat="1" s="26">
      <c r="A5" s="32" t="inlineStr">
        <is>
          <t>check</t>
        </is>
      </c>
      <c r="B5" s="32" t="inlineStr">
        <is>
          <t>本州西區</t>
        </is>
      </c>
      <c r="C5" s="28">
        <f>SUM(C35:C44)-C45</f>
        <v/>
      </c>
      <c r="D5" s="33" t="n"/>
      <c r="E5" s="33" t="n"/>
      <c r="F5" s="33" t="n"/>
      <c r="G5" s="33" t="n"/>
    </row>
    <row r="6" customFormat="1" s="26">
      <c r="A6" s="32" t="inlineStr">
        <is>
          <t>check</t>
        </is>
      </c>
      <c r="B6" s="32" t="inlineStr">
        <is>
          <t>四國區</t>
        </is>
      </c>
      <c r="C6" s="28">
        <f>SUM(C46:C49)-C50</f>
        <v/>
      </c>
      <c r="D6" s="33" t="n"/>
      <c r="E6" s="33" t="n"/>
      <c r="F6" s="33" t="n"/>
      <c r="G6" s="33" t="n"/>
    </row>
    <row r="7" customFormat="1" s="26">
      <c r="A7" s="32" t="inlineStr">
        <is>
          <t>check</t>
        </is>
      </c>
      <c r="B7" s="32" t="inlineStr">
        <is>
          <t>九州區</t>
        </is>
      </c>
      <c r="C7" s="28">
        <f>SUM(C51:C57)-C58</f>
        <v/>
      </c>
      <c r="D7" s="33" t="n"/>
      <c r="E7" s="33" t="n"/>
      <c r="F7" s="33" t="n"/>
      <c r="G7" s="33" t="n"/>
    </row>
    <row r="8" customFormat="1" s="26">
      <c r="A8" s="32" t="inlineStr">
        <is>
          <t>check</t>
        </is>
      </c>
      <c r="B8" s="32" t="inlineStr">
        <is>
          <t>總計</t>
        </is>
      </c>
      <c r="C8" s="30">
        <f>SUMIF(B9:B62,"&lt;&gt;計",C9:C62)-C63</f>
        <v/>
      </c>
      <c r="D8" s="33" t="n"/>
      <c r="E8" s="33" t="n"/>
      <c r="F8" s="33" t="n"/>
      <c r="G8" s="33" t="n"/>
    </row>
    <row r="9" customFormat="1" s="1">
      <c r="A9" s="24" t="inlineStr">
        <is>
          <t>本州中區</t>
        </is>
      </c>
      <c r="B9" s="24" t="inlineStr">
        <is>
          <t>東京</t>
        </is>
      </c>
      <c r="C9" s="31" t="n">
        <v>138.13</v>
      </c>
      <c r="D9" s="24" t="n"/>
      <c r="E9" s="24" t="n"/>
      <c r="F9" s="24" t="n"/>
      <c r="G9" s="24" t="n"/>
    </row>
    <row r="10" customFormat="1" s="1">
      <c r="A10" s="24" t="inlineStr">
        <is>
          <t>本州中區</t>
        </is>
      </c>
      <c r="B10" s="24" t="inlineStr">
        <is>
          <t>神奈川</t>
        </is>
      </c>
      <c r="C10" s="31" t="n">
        <v>150.4</v>
      </c>
      <c r="D10" s="24" t="n"/>
      <c r="E10" s="24" t="n"/>
      <c r="F10" s="24" t="n"/>
      <c r="G10" s="24" t="n"/>
    </row>
    <row r="11" customFormat="1" s="1">
      <c r="A11" s="24" t="inlineStr">
        <is>
          <t>本州中區</t>
        </is>
      </c>
      <c r="B11" s="24" t="inlineStr">
        <is>
          <t>埼玉</t>
        </is>
      </c>
      <c r="C11" s="31" t="n">
        <v>249.11</v>
      </c>
      <c r="D11" s="24" t="n"/>
      <c r="E11" s="24" t="n"/>
      <c r="F11" s="24" t="n"/>
      <c r="G11" s="24" t="n"/>
    </row>
    <row r="12" customFormat="1" s="1">
      <c r="A12" s="24" t="inlineStr">
        <is>
          <t>本州中區</t>
        </is>
      </c>
      <c r="B12" s="24" t="inlineStr">
        <is>
          <t>千葉</t>
        </is>
      </c>
      <c r="C12" s="31" t="n">
        <v>325.38</v>
      </c>
      <c r="D12" s="24" t="n"/>
      <c r="E12" s="24" t="n"/>
      <c r="F12" s="24" t="n"/>
      <c r="G12" s="24" t="n"/>
    </row>
    <row r="13" customFormat="1" s="1">
      <c r="A13" s="24" t="inlineStr">
        <is>
          <t>本州中區</t>
        </is>
      </c>
      <c r="B13" s="24" t="inlineStr">
        <is>
          <t>茨城</t>
        </is>
      </c>
      <c r="C13" s="31" t="n">
        <v>398.43</v>
      </c>
      <c r="D13" s="24" t="n"/>
      <c r="E13" s="24" t="n"/>
      <c r="F13" s="24" t="n"/>
      <c r="G13" s="24" t="n"/>
    </row>
    <row r="14" customFormat="1" s="1">
      <c r="A14" s="24" t="inlineStr">
        <is>
          <t>本州中區</t>
        </is>
      </c>
      <c r="B14" s="24" t="inlineStr">
        <is>
          <t>栃木</t>
        </is>
      </c>
      <c r="C14" s="31" t="n">
        <v>426.25</v>
      </c>
      <c r="D14" s="24" t="n"/>
      <c r="E14" s="24" t="n"/>
      <c r="F14" s="24" t="n"/>
      <c r="G14" s="24" t="n"/>
    </row>
    <row r="15" customFormat="1" s="1">
      <c r="A15" s="24" t="inlineStr">
        <is>
          <t>本州中區</t>
        </is>
      </c>
      <c r="B15" s="24" t="inlineStr">
        <is>
          <t>群馬</t>
        </is>
      </c>
      <c r="C15" s="31" t="n">
        <v>394.65</v>
      </c>
      <c r="D15" s="24" t="n"/>
      <c r="E15" s="24" t="n"/>
      <c r="F15" s="24" t="n"/>
      <c r="G15" s="24" t="n"/>
    </row>
    <row r="16">
      <c r="A16" s="24" t="inlineStr">
        <is>
          <t>本州中區</t>
        </is>
      </c>
      <c r="B16" s="24" t="inlineStr">
        <is>
          <t>長野</t>
        </is>
      </c>
      <c r="C16" s="31" t="n">
        <v>878.75</v>
      </c>
      <c r="D16" s="24" t="n"/>
      <c r="E16" s="24" t="n"/>
      <c r="F16" s="24" t="n"/>
      <c r="G16" s="24" t="n"/>
    </row>
    <row r="17">
      <c r="A17" s="24" t="inlineStr">
        <is>
          <t>本州中區</t>
        </is>
      </c>
      <c r="B17" s="24" t="inlineStr">
        <is>
          <t>山梨</t>
        </is>
      </c>
      <c r="C17" s="31" t="n">
        <v>297.33</v>
      </c>
      <c r="D17" s="24" t="n"/>
      <c r="E17" s="24" t="n"/>
      <c r="F17" s="24" t="n"/>
      <c r="G17" s="24" t="n"/>
    </row>
    <row r="18">
      <c r="A18" s="24" t="inlineStr">
        <is>
          <t>本州中區</t>
        </is>
      </c>
      <c r="B18" s="24" t="inlineStr">
        <is>
          <t>静岡</t>
        </is>
      </c>
      <c r="C18" s="31" t="n">
        <v>495.28</v>
      </c>
      <c r="D18" s="24" t="n"/>
      <c r="E18" s="24" t="n"/>
      <c r="F18" s="24" t="n"/>
      <c r="G18" s="24" t="n"/>
    </row>
    <row r="19">
      <c r="A19" s="24" t="inlineStr">
        <is>
          <t>本州中區</t>
        </is>
      </c>
      <c r="B19" s="24" t="inlineStr">
        <is>
          <t>愛知</t>
        </is>
      </c>
      <c r="C19" s="31" t="n">
        <v>319.15</v>
      </c>
      <c r="D19" s="24" t="n"/>
      <c r="E19" s="24" t="n"/>
      <c r="F19" s="24" t="n"/>
      <c r="G19" s="24" t="n"/>
    </row>
    <row r="20">
      <c r="A20" s="24" t="inlineStr">
        <is>
          <t>本州中區</t>
        </is>
      </c>
      <c r="B20" s="24" t="inlineStr">
        <is>
          <t>三重</t>
        </is>
      </c>
      <c r="C20" s="31" t="n">
        <v>351.28</v>
      </c>
      <c r="D20" s="24" t="n"/>
      <c r="E20" s="24" t="n"/>
      <c r="F20" s="24" t="n"/>
      <c r="G20" s="24" t="n"/>
    </row>
    <row r="21">
      <c r="A21" s="24" t="inlineStr">
        <is>
          <t>本州中區</t>
        </is>
      </c>
      <c r="B21" s="24" t="inlineStr">
        <is>
          <t>岐阜</t>
        </is>
      </c>
      <c r="C21" s="31" t="n">
        <v>706.01</v>
      </c>
      <c r="D21" s="24" t="n"/>
      <c r="E21" s="24" t="n"/>
      <c r="F21" s="24" t="n"/>
      <c r="G21" s="24" t="n"/>
    </row>
    <row r="22">
      <c r="A22" s="24" t="inlineStr">
        <is>
          <t>本州中區</t>
        </is>
      </c>
      <c r="B22" s="24" t="inlineStr">
        <is>
          <t>滋賀</t>
        </is>
      </c>
      <c r="C22" s="31" t="n">
        <v>226.2</v>
      </c>
      <c r="D22" s="24" t="n"/>
      <c r="E22" s="24" t="n"/>
      <c r="F22" s="24" t="n"/>
      <c r="G22" s="24" t="n"/>
    </row>
    <row r="23">
      <c r="A23" s="24" t="inlineStr">
        <is>
          <t>本州中區</t>
        </is>
      </c>
      <c r="B23" s="24" t="inlineStr">
        <is>
          <t>福井</t>
        </is>
      </c>
      <c r="C23" s="31" t="n">
        <v>257.02</v>
      </c>
      <c r="D23" s="24" t="n"/>
      <c r="E23" s="24" t="n"/>
      <c r="F23" s="24" t="n"/>
      <c r="G23" s="24" t="n"/>
    </row>
    <row r="24">
      <c r="A24" s="24" t="inlineStr">
        <is>
          <t>本州中區</t>
        </is>
      </c>
      <c r="B24" s="24" t="inlineStr">
        <is>
          <t>石川</t>
        </is>
      </c>
      <c r="C24" s="31" t="n">
        <v>272.47</v>
      </c>
      <c r="D24" s="24" t="n"/>
      <c r="E24" s="24" t="n"/>
      <c r="F24" s="24" t="n"/>
      <c r="G24" s="24" t="n"/>
    </row>
    <row r="25">
      <c r="A25" s="24" t="inlineStr">
        <is>
          <t>本州中區</t>
        </is>
      </c>
      <c r="B25" s="24" t="inlineStr">
        <is>
          <t>富山</t>
        </is>
      </c>
      <c r="C25" s="31" t="n">
        <v>259.16</v>
      </c>
      <c r="D25" s="24" t="n"/>
      <c r="E25" s="24" t="n"/>
      <c r="F25" s="24" t="n"/>
      <c r="G25" s="24" t="n"/>
    </row>
    <row r="26">
      <c r="A26" s="24" t="inlineStr">
        <is>
          <t>本州中區</t>
        </is>
      </c>
      <c r="B26" s="24" t="inlineStr">
        <is>
          <t>計</t>
        </is>
      </c>
      <c r="C26" s="31" t="n">
        <v>6145</v>
      </c>
      <c r="D26" s="24" t="n"/>
      <c r="E26" s="24" t="n"/>
      <c r="F26" s="24" t="n"/>
      <c r="G26" s="24" t="n"/>
    </row>
    <row r="27">
      <c r="A27" s="24" t="inlineStr">
        <is>
          <t>本州北區</t>
        </is>
      </c>
      <c r="B27" s="24" t="inlineStr">
        <is>
          <t>新潟</t>
        </is>
      </c>
      <c r="C27" s="31" t="n">
        <v>827.96</v>
      </c>
      <c r="D27" s="24" t="n"/>
      <c r="E27" s="24" t="n"/>
      <c r="F27" s="24" t="n"/>
      <c r="G27" s="24" t="n"/>
    </row>
    <row r="28">
      <c r="A28" s="24" t="inlineStr">
        <is>
          <t>本州北區</t>
        </is>
      </c>
      <c r="B28" s="24" t="inlineStr">
        <is>
          <t>福島</t>
        </is>
      </c>
      <c r="C28" s="31" t="n">
        <v>895.25</v>
      </c>
      <c r="D28" s="24" t="n"/>
      <c r="E28" s="24" t="n"/>
      <c r="F28" s="24" t="n"/>
      <c r="G28" s="24" t="n"/>
    </row>
    <row r="29">
      <c r="A29" s="24" t="inlineStr">
        <is>
          <t>本州北區</t>
        </is>
      </c>
      <c r="B29" s="24" t="inlineStr">
        <is>
          <t>宮城</t>
        </is>
      </c>
      <c r="C29" s="31" t="n">
        <v>483.85</v>
      </c>
      <c r="D29" s="24" t="n"/>
      <c r="E29" s="24" t="n"/>
      <c r="F29" s="24" t="n"/>
      <c r="G29" s="24" t="n"/>
    </row>
    <row r="30">
      <c r="A30" s="24" t="inlineStr">
        <is>
          <t>本州北區</t>
        </is>
      </c>
      <c r="B30" s="24" t="inlineStr">
        <is>
          <t>山形</t>
        </is>
      </c>
      <c r="C30" s="31" t="n">
        <v>597.35</v>
      </c>
      <c r="D30" s="24" t="n"/>
      <c r="E30" s="24" t="n"/>
      <c r="F30" s="24" t="n"/>
      <c r="G30" s="24" t="n"/>
    </row>
    <row r="31">
      <c r="A31" s="24" t="inlineStr">
        <is>
          <t>本州北區</t>
        </is>
      </c>
      <c r="B31" s="24" t="inlineStr">
        <is>
          <t>秋田</t>
        </is>
      </c>
      <c r="C31" s="31" t="n">
        <v>734.39</v>
      </c>
      <c r="D31" s="24" t="n"/>
      <c r="E31" s="24" t="n"/>
      <c r="F31" s="24" t="n"/>
      <c r="G31" s="24" t="n"/>
    </row>
    <row r="32">
      <c r="A32" s="24" t="inlineStr">
        <is>
          <t>本州北區</t>
        </is>
      </c>
      <c r="B32" s="24" t="inlineStr">
        <is>
          <t>岩手</t>
        </is>
      </c>
      <c r="C32" s="31" t="n">
        <v>1039.43</v>
      </c>
      <c r="D32" s="24" t="n"/>
      <c r="E32" s="24" t="n"/>
      <c r="F32" s="24" t="n"/>
      <c r="G32" s="24" t="n"/>
    </row>
    <row r="33">
      <c r="A33" s="24" t="inlineStr">
        <is>
          <t>本州北區</t>
        </is>
      </c>
      <c r="B33" s="24" t="inlineStr">
        <is>
          <t>青森</t>
        </is>
      </c>
      <c r="C33" s="31" t="n">
        <v>636.1799999999999</v>
      </c>
      <c r="D33" s="24" t="n"/>
      <c r="E33" s="24" t="n"/>
      <c r="F33" s="24" t="n"/>
      <c r="G33" s="24" t="n"/>
    </row>
    <row r="34">
      <c r="A34" s="24" t="inlineStr">
        <is>
          <t>本州北區</t>
        </is>
      </c>
      <c r="B34" s="24" t="inlineStr">
        <is>
          <t>計</t>
        </is>
      </c>
      <c r="C34" s="31" t="n">
        <v>5214.41</v>
      </c>
      <c r="D34" s="24" t="n"/>
      <c r="E34" s="24" t="n"/>
      <c r="F34" s="24" t="n"/>
      <c r="G34" s="24" t="n"/>
    </row>
    <row r="35">
      <c r="A35" s="24" t="inlineStr">
        <is>
          <t>本州西區</t>
        </is>
      </c>
      <c r="B35" s="24" t="inlineStr">
        <is>
          <t>京都</t>
        </is>
      </c>
      <c r="C35" s="31" t="n">
        <v>292.85</v>
      </c>
      <c r="D35" s="24" t="n"/>
      <c r="E35" s="24" t="n"/>
      <c r="F35" s="24" t="n"/>
      <c r="G35" s="24" t="n"/>
    </row>
    <row r="36">
      <c r="A36" s="24" t="inlineStr">
        <is>
          <t>本州西區</t>
        </is>
      </c>
      <c r="B36" s="24" t="inlineStr">
        <is>
          <t>大阪</t>
        </is>
      </c>
      <c r="C36" s="31" t="n">
        <v>120.19</v>
      </c>
      <c r="D36" s="24" t="n"/>
      <c r="E36" s="24" t="n"/>
      <c r="F36" s="24" t="n"/>
      <c r="G36" s="24" t="n"/>
    </row>
    <row r="37">
      <c r="A37" s="24" t="inlineStr">
        <is>
          <t>本州西區</t>
        </is>
      </c>
      <c r="B37" s="24" t="inlineStr">
        <is>
          <t>奈良</t>
        </is>
      </c>
      <c r="C37" s="31" t="n">
        <v>258.35</v>
      </c>
      <c r="D37" s="24" t="n"/>
      <c r="E37" s="24" t="n"/>
      <c r="F37" s="24" t="n"/>
      <c r="G37" s="24" t="n"/>
    </row>
    <row r="38">
      <c r="A38" s="24" t="inlineStr">
        <is>
          <t>本州西區</t>
        </is>
      </c>
      <c r="B38" s="24" t="inlineStr">
        <is>
          <t>和歌山</t>
        </is>
      </c>
      <c r="C38" s="31" t="n">
        <v>292.46</v>
      </c>
      <c r="D38" s="24" t="n"/>
      <c r="E38" s="24" t="n"/>
      <c r="F38" s="24" t="n"/>
      <c r="G38" s="24" t="n"/>
    </row>
    <row r="39">
      <c r="A39" s="24" t="inlineStr">
        <is>
          <t>本州西區</t>
        </is>
      </c>
      <c r="B39" s="24" t="inlineStr">
        <is>
          <t>兵庫</t>
        </is>
      </c>
      <c r="C39" s="31" t="n">
        <v>535.76</v>
      </c>
      <c r="D39" s="24" t="n"/>
      <c r="E39" s="24" t="n"/>
      <c r="F39" s="24" t="n"/>
      <c r="G39" s="24" t="n"/>
    </row>
    <row r="40">
      <c r="A40" s="24" t="inlineStr">
        <is>
          <t>本州西區</t>
        </is>
      </c>
      <c r="B40" s="24" t="inlineStr">
        <is>
          <t>岡山</t>
        </is>
      </c>
      <c r="C40" s="31" t="n">
        <v>445.07</v>
      </c>
      <c r="D40" s="24" t="n"/>
      <c r="E40" s="24" t="n"/>
      <c r="F40" s="24" t="n"/>
      <c r="G40" s="24" t="n"/>
    </row>
    <row r="41">
      <c r="A41" s="24" t="inlineStr">
        <is>
          <t>本州西區</t>
        </is>
      </c>
      <c r="B41" s="24" t="inlineStr">
        <is>
          <t>広島</t>
        </is>
      </c>
      <c r="C41" s="31" t="n">
        <v>545.64</v>
      </c>
      <c r="D41" s="24" t="n"/>
      <c r="E41" s="24" t="n"/>
      <c r="F41" s="24" t="n"/>
      <c r="G41" s="24" t="n"/>
    </row>
    <row r="42">
      <c r="A42" s="24" t="inlineStr">
        <is>
          <t>本州西區</t>
        </is>
      </c>
      <c r="B42" s="24" t="inlineStr">
        <is>
          <t>山口</t>
        </is>
      </c>
      <c r="C42" s="31" t="n">
        <v>390.48</v>
      </c>
      <c r="D42" s="24" t="n"/>
      <c r="E42" s="24" t="n"/>
      <c r="F42" s="24" t="n"/>
      <c r="G42" s="24" t="n"/>
    </row>
    <row r="43">
      <c r="A43" s="24" t="inlineStr">
        <is>
          <t>本州西區</t>
        </is>
      </c>
      <c r="B43" s="24" t="inlineStr">
        <is>
          <t>島根</t>
        </is>
      </c>
      <c r="C43" s="31" t="n">
        <v>437.44</v>
      </c>
      <c r="D43" s="24" t="n"/>
      <c r="E43" s="24" t="n"/>
      <c r="F43" s="24" t="n"/>
      <c r="G43" s="24" t="n"/>
    </row>
    <row r="44">
      <c r="A44" s="24" t="inlineStr">
        <is>
          <t>本州西區</t>
        </is>
      </c>
      <c r="B44" s="24" t="inlineStr">
        <is>
          <t>鳥取</t>
        </is>
      </c>
      <c r="C44" s="31" t="n">
        <v>228.85</v>
      </c>
      <c r="D44" s="24" t="n"/>
      <c r="E44" s="24" t="n"/>
      <c r="F44" s="24" t="n"/>
      <c r="G44" s="24" t="n"/>
    </row>
    <row r="45">
      <c r="A45" s="24" t="inlineStr">
        <is>
          <t>本州西區</t>
        </is>
      </c>
      <c r="B45" s="24" t="inlineStr">
        <is>
          <t>計</t>
        </is>
      </c>
      <c r="C45" s="31" t="n">
        <v>3547.09</v>
      </c>
      <c r="D45" s="24" t="n"/>
      <c r="E45" s="24" t="n"/>
      <c r="F45" s="24" t="n"/>
      <c r="G45" s="24" t="n"/>
    </row>
    <row r="46">
      <c r="A46" s="24" t="inlineStr">
        <is>
          <t>四國區</t>
        </is>
      </c>
      <c r="B46" s="24" t="inlineStr">
        <is>
          <t>徳島</t>
        </is>
      </c>
      <c r="C46" s="31" t="n">
        <v>269.05</v>
      </c>
      <c r="D46" s="24" t="n"/>
      <c r="E46" s="24" t="n"/>
      <c r="F46" s="24" t="n"/>
      <c r="G46" s="24" t="n"/>
    </row>
    <row r="47">
      <c r="A47" s="24" t="inlineStr">
        <is>
          <t>四國區</t>
        </is>
      </c>
      <c r="B47" s="24" t="inlineStr">
        <is>
          <t>香川</t>
        </is>
      </c>
      <c r="C47" s="31" t="n">
        <v>110.8</v>
      </c>
      <c r="D47" s="24" t="n"/>
      <c r="E47" s="24" t="n"/>
      <c r="F47" s="24" t="n"/>
      <c r="G47" s="24" t="n"/>
    </row>
    <row r="48">
      <c r="A48" s="24" t="inlineStr">
        <is>
          <t>四國區</t>
        </is>
      </c>
      <c r="B48" s="24" t="inlineStr">
        <is>
          <t>愛媛</t>
        </is>
      </c>
      <c r="C48" s="31" t="n">
        <v>362.39</v>
      </c>
      <c r="D48" s="24" t="n"/>
      <c r="E48" s="24" t="n"/>
      <c r="F48" s="24" t="n"/>
      <c r="G48" s="24" t="n"/>
    </row>
    <row r="49">
      <c r="A49" s="24" t="inlineStr">
        <is>
          <t>四國區</t>
        </is>
      </c>
      <c r="B49" s="24" t="inlineStr">
        <is>
          <t>高知</t>
        </is>
      </c>
      <c r="C49" s="31" t="n">
        <v>484.97</v>
      </c>
      <c r="D49" s="24" t="n"/>
      <c r="E49" s="24" t="n"/>
      <c r="F49" s="24" t="n"/>
      <c r="G49" s="24" t="n"/>
    </row>
    <row r="50">
      <c r="A50" s="24" t="inlineStr">
        <is>
          <t>四國區</t>
        </is>
      </c>
      <c r="B50" s="24" t="inlineStr">
        <is>
          <t>計</t>
        </is>
      </c>
      <c r="C50" s="31" t="n">
        <v>1227.21</v>
      </c>
      <c r="D50" s="24" t="n"/>
      <c r="E50" s="24" t="n"/>
      <c r="F50" s="24" t="n"/>
      <c r="G50" s="24" t="n"/>
    </row>
    <row r="51">
      <c r="A51" s="24" t="inlineStr">
        <is>
          <t>九州區</t>
        </is>
      </c>
      <c r="B51" s="24" t="inlineStr">
        <is>
          <t>長崎</t>
        </is>
      </c>
      <c r="C51" s="31" t="n">
        <v>253.78</v>
      </c>
      <c r="D51" s="24" t="n"/>
      <c r="E51" s="24" t="n"/>
      <c r="F51" s="24" t="n"/>
      <c r="G51" s="24" t="n"/>
    </row>
    <row r="52">
      <c r="A52" s="24" t="inlineStr">
        <is>
          <t>九州區</t>
        </is>
      </c>
      <c r="B52" s="24" t="inlineStr">
        <is>
          <t>佐賀</t>
        </is>
      </c>
      <c r="C52" s="31" t="n">
        <v>157.17</v>
      </c>
      <c r="D52" s="24" t="n"/>
      <c r="E52" s="24" t="n"/>
      <c r="F52" s="24" t="n"/>
      <c r="G52" s="24" t="n"/>
    </row>
    <row r="53">
      <c r="A53" s="24" t="inlineStr">
        <is>
          <t>九州區</t>
        </is>
      </c>
      <c r="B53" s="24" t="inlineStr">
        <is>
          <t>福岡</t>
        </is>
      </c>
      <c r="C53" s="31" t="n">
        <v>324.27</v>
      </c>
      <c r="D53" s="24" t="n"/>
      <c r="E53" s="24" t="n"/>
      <c r="F53" s="24" t="n"/>
      <c r="G53" s="24" t="n"/>
    </row>
    <row r="54">
      <c r="A54" s="24" t="inlineStr">
        <is>
          <t>九州區</t>
        </is>
      </c>
      <c r="B54" s="24" t="inlineStr">
        <is>
          <t>熊本</t>
        </is>
      </c>
      <c r="C54" s="31" t="n">
        <v>484.31</v>
      </c>
      <c r="D54" s="24" t="n"/>
      <c r="E54" s="24" t="n"/>
      <c r="F54" s="24" t="n"/>
      <c r="G54" s="24" t="n"/>
    </row>
    <row r="55">
      <c r="A55" s="24" t="inlineStr">
        <is>
          <t>九州區</t>
        </is>
      </c>
      <c r="B55" s="24" t="inlineStr">
        <is>
          <t>大分</t>
        </is>
      </c>
      <c r="C55" s="31" t="n">
        <v>417.64</v>
      </c>
      <c r="D55" s="24" t="n"/>
      <c r="E55" s="24" t="n"/>
      <c r="F55" s="24" t="n"/>
      <c r="G55" s="24" t="n"/>
    </row>
    <row r="56">
      <c r="A56" s="24" t="inlineStr">
        <is>
          <t>九州區</t>
        </is>
      </c>
      <c r="B56" s="24" t="inlineStr">
        <is>
          <t>宮崎</t>
        </is>
      </c>
      <c r="C56" s="31" t="n">
        <v>505.4</v>
      </c>
      <c r="D56" s="24" t="n"/>
      <c r="E56" s="24" t="n"/>
      <c r="F56" s="24" t="n"/>
      <c r="G56" s="24" t="n"/>
    </row>
    <row r="57">
      <c r="A57" s="24" t="inlineStr">
        <is>
          <t>九州區</t>
        </is>
      </c>
      <c r="B57" s="24" t="inlineStr">
        <is>
          <t>鹿児島</t>
        </is>
      </c>
      <c r="C57" s="31" t="n">
        <v>591.51</v>
      </c>
      <c r="D57" s="24" t="n"/>
      <c r="E57" s="24" t="n"/>
      <c r="F57" s="24" t="n"/>
      <c r="G57" s="24" t="n"/>
    </row>
    <row r="58">
      <c r="A58" s="24" t="inlineStr">
        <is>
          <t>九州區</t>
        </is>
      </c>
      <c r="B58" s="24" t="inlineStr">
        <is>
          <t>計</t>
        </is>
      </c>
      <c r="C58" s="31" t="n">
        <v>2734.08</v>
      </c>
      <c r="D58" s="24" t="n"/>
      <c r="E58" s="24" t="n"/>
      <c r="F58" s="24" t="n"/>
      <c r="G58" s="24" t="n"/>
    </row>
    <row r="59">
      <c r="A59" s="24" t="inlineStr">
        <is>
          <t>沖縄</t>
        </is>
      </c>
      <c r="B59" s="24" t="n"/>
      <c r="C59" s="31" t="n">
        <v>143.98</v>
      </c>
      <c r="D59" s="24" t="n"/>
      <c r="E59" s="24" t="n"/>
      <c r="F59" s="24" t="n"/>
      <c r="G59" s="24" t="n"/>
    </row>
    <row r="60">
      <c r="A60" s="24" t="inlineStr">
        <is>
          <t>北海道</t>
        </is>
      </c>
      <c r="B60" s="24" t="n"/>
      <c r="C60" s="31" t="n">
        <v>5987.03</v>
      </c>
      <c r="D60" s="24" t="n"/>
      <c r="E60" s="24" t="n"/>
      <c r="F60" s="24" t="n"/>
      <c r="G60" s="24" t="n"/>
    </row>
    <row r="61">
      <c r="A61" s="24" t="inlineStr">
        <is>
          <t>臺灣</t>
        </is>
      </c>
      <c r="B61" s="24" t="n"/>
      <c r="C61" s="31" t="n">
        <v>2260.42</v>
      </c>
      <c r="D61" s="24" t="n"/>
      <c r="E61" s="24" t="n"/>
      <c r="F61" s="24" t="n"/>
      <c r="G61" s="24" t="n"/>
    </row>
    <row r="62">
      <c r="A62" s="24" t="inlineStr">
        <is>
          <t>澎湖島</t>
        </is>
      </c>
      <c r="B62" s="24" t="n"/>
      <c r="C62" s="31" t="n">
        <v>8.220000000000001</v>
      </c>
      <c r="D62" s="24" t="n"/>
      <c r="E62" s="24" t="n"/>
      <c r="F62" s="24" t="n"/>
      <c r="G62" s="24" t="n"/>
    </row>
    <row r="63">
      <c r="A63" s="24" t="inlineStr">
        <is>
          <t>總計</t>
        </is>
      </c>
      <c r="B63" s="24" t="n"/>
      <c r="C63" s="31" t="n">
        <v>27267.44</v>
      </c>
      <c r="D63" s="24" t="n"/>
      <c r="E63" s="24" t="n"/>
      <c r="F63" s="24" t="n"/>
      <c r="G63" s="24" t="n"/>
    </row>
    <row r="64">
      <c r="A64" s="24" t="n"/>
      <c r="B64" s="24" t="n"/>
      <c r="C64" s="24" t="n"/>
      <c r="D64" s="24" t="n"/>
      <c r="E64" s="24" t="n"/>
      <c r="F64" s="24" t="n"/>
      <c r="G64" s="24" t="n"/>
    </row>
    <row r="65">
      <c r="A65" s="24" t="n"/>
      <c r="B65" s="24" t="n"/>
      <c r="C65" s="24" t="n"/>
      <c r="D65" s="24" t="n"/>
      <c r="E65" s="24" t="n"/>
      <c r="F65" s="24" t="n"/>
      <c r="G65" s="24" t="n"/>
    </row>
    <row r="66">
      <c r="A66" s="24" t="n"/>
      <c r="B66" s="24" t="n"/>
      <c r="C66" s="24" t="n"/>
      <c r="D66" s="24" t="n"/>
      <c r="E66" s="24" t="n"/>
      <c r="F66" s="24" t="n"/>
      <c r="G66" s="24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tabSelected="0" topLeftCell="A1" zoomScale="100" zoomScaleNormal="100"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4" min="1" max="1"/>
    <col width="48.625" bestFit="1" customWidth="1" style="19" min="2" max="2"/>
    <col width="8.625" customWidth="1" style="4" min="3" max="16384"/>
  </cols>
  <sheetData>
    <row r="1">
      <c r="A1" s="34" t="inlineStr">
        <is>
          <t>data_start_row</t>
        </is>
      </c>
      <c r="B1" s="34" t="n">
        <v>3</v>
      </c>
    </row>
    <row r="2">
      <c r="A2" s="34" t="inlineStr">
        <is>
          <t>updated_date</t>
        </is>
      </c>
      <c r="B2" s="35" t="n">
        <v>44854</v>
      </c>
    </row>
    <row r="3">
      <c r="A3" s="34" t="inlineStr">
        <is>
          <t>updated_by</t>
        </is>
      </c>
      <c r="B3" s="34" t="inlineStr"/>
    </row>
    <row r="4">
      <c r="A4" s="34" t="inlineStr">
        <is>
          <t>source</t>
        </is>
      </c>
      <c r="B4" s="34" t="inlineStr">
        <is>
          <t>日本帝国第二十四統計年鑑</t>
        </is>
      </c>
    </row>
    <row r="5">
      <c r="A5" s="34" t="inlineStr">
        <is>
          <t>year</t>
        </is>
      </c>
      <c r="B5" s="34" t="n">
        <v>1905</v>
      </c>
    </row>
    <row r="6">
      <c r="A6" s="34" t="inlineStr">
        <is>
          <t>tab_no</t>
        </is>
      </c>
      <c r="B6" s="34" t="n">
        <v>2</v>
      </c>
    </row>
    <row r="7">
      <c r="A7" s="34" t="inlineStr">
        <is>
          <t>tab_title</t>
        </is>
      </c>
      <c r="B7" s="34" t="inlineStr">
        <is>
          <t>周囲及面積</t>
        </is>
      </c>
    </row>
    <row r="8">
      <c r="A8" s="34" t="inlineStr">
        <is>
          <t>tab_year</t>
        </is>
      </c>
      <c r="B8" s="34" t="inlineStr"/>
    </row>
    <row r="9">
      <c r="A9" s="34" t="inlineStr">
        <is>
          <t>tab_yearjp</t>
        </is>
      </c>
      <c r="B9" s="34" t="n"/>
    </row>
    <row r="10">
      <c r="A10" s="34" t="inlineStr">
        <is>
          <t>remark_tab</t>
        </is>
      </c>
      <c r="B10" s="36" t="n"/>
    </row>
    <row r="11">
      <c r="A11" s="34" t="inlineStr">
        <is>
          <t>remark_editor</t>
        </is>
      </c>
      <c r="B11" s="34" t="n"/>
    </row>
    <row r="12">
      <c r="A12" s="34" t="inlineStr">
        <is>
          <t>changelog</t>
        </is>
      </c>
      <c r="B12" s="34" t="inlineStr"/>
    </row>
    <row r="13">
      <c r="A13" s="34" t="n"/>
      <c r="B13" s="34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2022-10-20T02:20:25Z</dcterms:modified>
  <cp:lastModifiedBy>user</cp:lastModifiedBy>
</cp:coreProperties>
</file>