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3660" yWindow="4395" windowWidth="19485" windowHeight="10965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7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R"/>
      <charset val="128"/>
      <family val="2"/>
      <sz val="11"/>
      <scheme val="minor"/>
    </font>
    <font>
      <name val="メイリオ"/>
    </font>
  </fonts>
  <fills count="3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</fills>
  <borders count="2">
    <border>
      <left/>
      <right/>
      <top/>
      <bottom/>
      <diagonal/>
    </border>
    <border/>
  </borders>
  <cellStyleXfs count="2">
    <xf numFmtId="0" fontId="3" fillId="0" borderId="0"/>
    <xf numFmtId="38" fontId="3" fillId="0" borderId="0" applyAlignment="1">
      <alignment vertical="center"/>
    </xf>
  </cellStyleXfs>
  <cellXfs count="17">
    <xf numFmtId="0" fontId="0" fillId="0" borderId="0" pivotButton="0" quotePrefix="0" xfId="0"/>
    <xf numFmtId="0" fontId="2" fillId="0" borderId="0" pivotButton="0" quotePrefix="0" xfId="0"/>
    <xf numFmtId="0" fontId="5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/>
    </xf>
    <xf numFmtId="38" fontId="5" fillId="0" borderId="0" applyAlignment="1" pivotButton="0" quotePrefix="0" xfId="1">
      <alignment horizontal="left" vertical="top" wrapText="1"/>
    </xf>
    <xf numFmtId="0" fontId="5" fillId="0" borderId="0" applyAlignment="1" pivotButton="0" quotePrefix="0" xfId="0">
      <alignment horizontal="left" vertical="top" wrapText="1"/>
    </xf>
    <xf numFmtId="0" fontId="5" fillId="0" borderId="0" pivotButton="0" quotePrefix="0" xfId="0"/>
    <xf numFmtId="14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 wrapText="1"/>
    </xf>
    <xf numFmtId="0" fontId="2" fillId="0" borderId="0" applyAlignment="1" pivotButton="0" quotePrefix="0" xfId="0">
      <alignment horizontal="left"/>
    </xf>
    <xf numFmtId="37" fontId="0" fillId="2" borderId="0" pivotButton="0" quotePrefix="0" xfId="0"/>
    <xf numFmtId="0" fontId="1" fillId="0" borderId="0" pivotButton="0" quotePrefix="0" xfId="0"/>
    <xf numFmtId="0" fontId="6" fillId="0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general" vertical="center"/>
    </xf>
    <xf numFmtId="37" fontId="6" fillId="2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left" vertical="center" wrapText="1"/>
    </xf>
  </cellXfs>
  <cellStyles count="2">
    <cellStyle name="標準" xfId="0" builtinId="0"/>
    <cellStyle name="桁区切り" xfId="1" builtinId="6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R57"/>
  <sheetViews>
    <sheetView tabSelected="0" topLeftCell="A1" zoomScale="100" zoomScaleNormal="100" workbookViewId="0">
      <pane xSplit="6" ySplit="11" topLeftCell="G12" activePane="bottomRight" state="frozen"/>
      <selection pane="topRight" activeCell="A1" sqref="A1"/>
      <selection pane="bottomLeft" activeCell="A12" sqref="A12"/>
      <selection pane="bottomRight" activeCell="G12" sqref="G12"/>
    </sheetView>
  </sheetViews>
  <sheetFormatPr baseColWidth="8" defaultColWidth="9.09765625" defaultRowHeight="18.75"/>
  <cols>
    <col width="9.09765625" customWidth="1" style="11" min="5" max="6"/>
  </cols>
  <sheetData>
    <row r="1">
      <c r="A1" s="14" t="inlineStr">
        <is>
          <t>男女の別 !!! Sex</t>
        </is>
      </c>
      <c r="B1" s="14" t="inlineStr">
        <is>
          <t>不就業状態 !!! Type of Activity</t>
        </is>
      </c>
      <c r="C1" s="14" t="inlineStr">
        <is>
          <t>配偶関係 !!! Marital status</t>
        </is>
      </c>
      <c r="D1" s="14" t="inlineStr">
        <is>
          <t>年齢 !!! Age groups</t>
        </is>
      </c>
      <c r="E1" s="15" t="inlineStr">
        <is>
          <t>check</t>
        </is>
      </c>
      <c r="F1" s="15" t="inlineStr">
        <is>
          <t>check</t>
        </is>
      </c>
      <c r="G1" s="14" t="inlineStr">
        <is>
          <t>総数 !!! Total</t>
        </is>
      </c>
      <c r="H1" s="14" t="inlineStr">
        <is>
          <t>就業非希望者 !!! Not wishing to work</t>
        </is>
      </c>
      <c r="I1" s="14" t="inlineStr">
        <is>
          <t>就業希望者 !!! Persons wishing to work</t>
        </is>
      </c>
      <c r="J1" s="14" t="inlineStr">
        <is>
          <t>就業希望者 !!! Persons wishing to work</t>
        </is>
      </c>
      <c r="K1" s="14" t="inlineStr">
        <is>
          <t>就業希望者 !!! Persons wishing to work</t>
        </is>
      </c>
      <c r="L1" s="14" t="inlineStr">
        <is>
          <t>就業希望者 !!! Persons wishing to work</t>
        </is>
      </c>
      <c r="M1" s="14" t="inlineStr">
        <is>
          <t>就業希望者 !!! Persons wishing to work</t>
        </is>
      </c>
      <c r="N1" s="14" t="inlineStr">
        <is>
          <t>就業希望者 !!! Persons wishing to work</t>
        </is>
      </c>
      <c r="O1" s="14" t="inlineStr">
        <is>
          <t>就業希望者 !!! Persons wishing to work</t>
        </is>
      </c>
      <c r="P1" s="14" t="inlineStr">
        <is>
          <t>就業希望者 !!! Persons wishing to work</t>
        </is>
      </c>
      <c r="Q1" s="14" t="inlineStr">
        <is>
          <t>就業希望者 !!! Persons wishing to work</t>
        </is>
      </c>
      <c r="R1" s="14" t="inlineStr">
        <is>
          <t>就業希望者 !!! Persons wishing to work</t>
        </is>
      </c>
    </row>
    <row r="2">
      <c r="F2" s="15" t="inlineStr">
        <is>
          <t>就業希望者</t>
        </is>
      </c>
      <c r="I2" s="14" t="inlineStr">
        <is>
          <t>総数 !!! Total</t>
        </is>
      </c>
      <c r="J2" s="14" t="inlineStr">
        <is>
          <t>失業しているから !!! Unemployed</t>
        </is>
      </c>
      <c r="K2" s="14" t="inlineStr">
        <is>
          <t>学校を卒業したから !!! Completed school</t>
        </is>
      </c>
      <c r="L2" s="14" t="inlineStr">
        <is>
          <t>生活費を得なければならないから !!! To earn a livelihood</t>
        </is>
      </c>
      <c r="M2" s="14" t="inlineStr">
        <is>
          <t>収入を得る必要が生じたから !!! To earn necessary money</t>
        </is>
      </c>
      <c r="N2" s="14" t="inlineStr">
        <is>
          <t>生活をより豊かにしたいから !!! To enrich life</t>
        </is>
      </c>
      <c r="O2" s="14" t="inlineStr">
        <is>
          <t>知識や技能を生かしたいから !!! The better use of knowledge or skill</t>
        </is>
      </c>
      <c r="P2" s="14" t="inlineStr">
        <is>
          <t>余暇ができたから !!! Had spare time</t>
        </is>
      </c>
      <c r="Q2" s="14" t="inlineStr">
        <is>
          <t>その他 !!! Others</t>
        </is>
      </c>
      <c r="R2" s="14" t="inlineStr">
        <is>
          <t>就業希望理由不詳 !!! Not reported</t>
        </is>
      </c>
    </row>
    <row r="3" customFormat="1" s="11">
      <c r="A3" s="15" t="inlineStr">
        <is>
          <t>check</t>
        </is>
      </c>
      <c r="B3" s="15" t="inlineStr">
        <is>
          <t>総数</t>
        </is>
      </c>
      <c r="G3" s="15">
        <f>G12-SUM(G18,G24,G25)</f>
        <v/>
      </c>
      <c r="H3" s="15">
        <f>H12-SUM(H18,H24,H25)</f>
        <v/>
      </c>
      <c r="I3" s="15">
        <f>I12-SUM(I18,I24,I25)</f>
        <v/>
      </c>
      <c r="J3" s="15">
        <f>J12-SUM(J18,J24,J25)</f>
        <v/>
      </c>
      <c r="K3" s="15">
        <f>K12-SUM(K18,K24,K25)</f>
        <v/>
      </c>
      <c r="L3" s="15">
        <f>L12-SUM(L18,L24,L25)</f>
        <v/>
      </c>
      <c r="M3" s="15">
        <f>M12-SUM(M18,M24,M25)</f>
        <v/>
      </c>
      <c r="N3" s="15">
        <f>N12-SUM(N18,N24,N25)</f>
        <v/>
      </c>
      <c r="O3" s="15">
        <f>O12-SUM(O18,O24,O25)</f>
        <v/>
      </c>
      <c r="P3" s="15">
        <f>P12-SUM(P18,P24,P25)</f>
        <v/>
      </c>
      <c r="Q3" s="15">
        <f>Q12-SUM(Q18,Q24,Q25)</f>
        <v/>
      </c>
      <c r="R3" s="15">
        <f>R12-SUM(R18,R24,R25)</f>
        <v/>
      </c>
    </row>
    <row r="4" customFormat="1" s="11">
      <c r="A4" s="15" t="inlineStr">
        <is>
          <t>check</t>
        </is>
      </c>
      <c r="B4" s="15" t="inlineStr">
        <is>
          <t>総数</t>
        </is>
      </c>
      <c r="C4" s="15" t="inlineStr">
        <is>
          <t>総数</t>
        </is>
      </c>
      <c r="G4" s="15">
        <f>G12-SUM(G13:G17)</f>
        <v/>
      </c>
      <c r="H4" s="15">
        <f>H12-SUM(H13:H17)</f>
        <v/>
      </c>
      <c r="I4" s="15">
        <f>I12-SUM(I13:I17)</f>
        <v/>
      </c>
      <c r="J4" s="15">
        <f>J12-SUM(J13:J17)</f>
        <v/>
      </c>
      <c r="K4" s="15">
        <f>K12-SUM(K13:K17)</f>
        <v/>
      </c>
      <c r="L4" s="15">
        <f>L12-SUM(L13:L17)</f>
        <v/>
      </c>
      <c r="M4" s="15">
        <f>M12-SUM(M13:M17)</f>
        <v/>
      </c>
      <c r="N4" s="15">
        <f>N12-SUM(N13:N17)</f>
        <v/>
      </c>
      <c r="O4" s="15">
        <f>O12-SUM(O13:O17)</f>
        <v/>
      </c>
      <c r="P4" s="15">
        <f>P12-SUM(P13:P17)</f>
        <v/>
      </c>
      <c r="Q4" s="15">
        <f>Q12-SUM(Q13:Q17)</f>
        <v/>
      </c>
      <c r="R4" s="15">
        <f>R12-SUM(R13:R17)</f>
        <v/>
      </c>
    </row>
    <row r="5" customFormat="1" s="11">
      <c r="A5" s="15" t="inlineStr">
        <is>
          <t>check</t>
        </is>
      </c>
      <c r="B5" s="15" t="inlineStr">
        <is>
          <t>総数</t>
        </is>
      </c>
      <c r="C5" s="15" t="inlineStr">
        <is>
          <t>家事をしている者</t>
        </is>
      </c>
      <c r="G5" s="15">
        <f>G18-SUM(G19:G23)</f>
        <v/>
      </c>
      <c r="H5" s="15">
        <f>H18-SUM(H19:H23)</f>
        <v/>
      </c>
      <c r="I5" s="15">
        <f>I18-SUM(I19:I23)</f>
        <v/>
      </c>
      <c r="J5" s="15">
        <f>J18-SUM(J19:J23)</f>
        <v/>
      </c>
      <c r="K5" s="15">
        <f>K18-SUM(K19:K23)</f>
        <v/>
      </c>
      <c r="L5" s="15">
        <f>L18-SUM(L19:L23)</f>
        <v/>
      </c>
      <c r="M5" s="15">
        <f>M18-SUM(M19:M23)</f>
        <v/>
      </c>
      <c r="N5" s="15">
        <f>N18-SUM(N19:N23)</f>
        <v/>
      </c>
      <c r="O5" s="15">
        <f>O18-SUM(O19:O23)</f>
        <v/>
      </c>
      <c r="P5" s="15">
        <f>P18-SUM(P19:P23)</f>
        <v/>
      </c>
      <c r="Q5" s="15">
        <f>Q18-SUM(Q19:Q23)</f>
        <v/>
      </c>
      <c r="R5" s="15">
        <f>R18-SUM(R19:R23)</f>
        <v/>
      </c>
    </row>
    <row r="6" customFormat="1" s="11">
      <c r="A6" s="15" t="inlineStr">
        <is>
          <t>check</t>
        </is>
      </c>
      <c r="B6" s="15" t="inlineStr">
        <is>
          <t>総数</t>
        </is>
      </c>
      <c r="C6" s="15" t="inlineStr">
        <is>
          <t>その他</t>
        </is>
      </c>
      <c r="G6" s="15">
        <f>G25-SUM(G26:G30)</f>
        <v/>
      </c>
      <c r="H6" s="15">
        <f>H25-SUM(H26:H30)</f>
        <v/>
      </c>
      <c r="I6" s="15">
        <f>I25-SUM(I26:I30)</f>
        <v/>
      </c>
      <c r="J6" s="15">
        <f>J25-SUM(J26:J30)</f>
        <v/>
      </c>
      <c r="K6" s="15">
        <f>K25-SUM(K26:K30)</f>
        <v/>
      </c>
      <c r="L6" s="15">
        <f>L25-SUM(L26:L30)</f>
        <v/>
      </c>
      <c r="M6" s="15">
        <f>M25-SUM(M26:M30)</f>
        <v/>
      </c>
      <c r="N6" s="15">
        <f>N25-SUM(N26:N30)</f>
        <v/>
      </c>
      <c r="O6" s="15">
        <f>O25-SUM(O26:O30)</f>
        <v/>
      </c>
      <c r="P6" s="15">
        <f>P25-SUM(P26:P30)</f>
        <v/>
      </c>
      <c r="Q6" s="15">
        <f>Q25-SUM(Q26:Q30)</f>
        <v/>
      </c>
      <c r="R6" s="15">
        <f>R25-SUM(R26:R30)</f>
        <v/>
      </c>
    </row>
    <row r="7" customFormat="1" s="11">
      <c r="A7" s="15" t="inlineStr">
        <is>
          <t>check</t>
        </is>
      </c>
      <c r="B7" s="15" t="inlineStr">
        <is>
          <t>男</t>
        </is>
      </c>
      <c r="C7" s="15" t="inlineStr">
        <is>
          <t>総数</t>
        </is>
      </c>
      <c r="G7" s="15">
        <f>G31-SUM(G32:G36)</f>
        <v/>
      </c>
      <c r="H7" s="15">
        <f>H31-SUM(H32:H36)</f>
        <v/>
      </c>
      <c r="I7" s="15">
        <f>I31-SUM(I32:I36)</f>
        <v/>
      </c>
      <c r="J7" s="15">
        <f>J31-SUM(J32:J36)</f>
        <v/>
      </c>
      <c r="K7" s="15">
        <f>K31-SUM(K32:K36)</f>
        <v/>
      </c>
      <c r="L7" s="15">
        <f>L31-SUM(L32:L36)</f>
        <v/>
      </c>
      <c r="M7" s="15">
        <f>M31-SUM(M32:M36)</f>
        <v/>
      </c>
      <c r="N7" s="15">
        <f>N31-SUM(N32:N36)</f>
        <v/>
      </c>
      <c r="O7" s="15">
        <f>O31-SUM(O32:O36)</f>
        <v/>
      </c>
      <c r="P7" s="15">
        <f>P31-SUM(P32:P36)</f>
        <v/>
      </c>
      <c r="Q7" s="15">
        <f>Q31-SUM(Q32:Q36)</f>
        <v/>
      </c>
      <c r="R7" s="15">
        <f>R31-SUM(R32:R36)</f>
        <v/>
      </c>
    </row>
    <row r="8" customFormat="1" s="11">
      <c r="A8" s="15" t="inlineStr">
        <is>
          <t>check</t>
        </is>
      </c>
      <c r="B8" s="15" t="inlineStr">
        <is>
          <t>男</t>
        </is>
      </c>
      <c r="C8" s="15" t="inlineStr">
        <is>
          <t>うち　その他</t>
        </is>
      </c>
      <c r="G8" s="15">
        <f>G37-SUM(G38:G42)</f>
        <v/>
      </c>
      <c r="H8" s="15">
        <f>H37-SUM(H38:H42)</f>
        <v/>
      </c>
      <c r="I8" s="15">
        <f>I37-SUM(I38:I42)</f>
        <v/>
      </c>
      <c r="J8" s="15">
        <f>J37-SUM(J38:J42)</f>
        <v/>
      </c>
      <c r="K8" s="15">
        <f>K37-SUM(K38:K42)</f>
        <v/>
      </c>
      <c r="L8" s="15">
        <f>L37-SUM(L38:L42)</f>
        <v/>
      </c>
      <c r="M8" s="15">
        <f>M37-SUM(M38:M42)</f>
        <v/>
      </c>
      <c r="N8" s="15">
        <f>N37-SUM(N38:N42)</f>
        <v/>
      </c>
      <c r="O8" s="15">
        <f>O37-SUM(O38:O42)</f>
        <v/>
      </c>
      <c r="P8" s="15">
        <f>P37-SUM(P38:P42)</f>
        <v/>
      </c>
      <c r="Q8" s="15">
        <f>Q37-SUM(Q38:Q42)</f>
        <v/>
      </c>
      <c r="R8" s="15">
        <f>R37-SUM(R38:R42)</f>
        <v/>
      </c>
    </row>
    <row r="9" customFormat="1" s="11">
      <c r="A9" s="15" t="inlineStr">
        <is>
          <t>check</t>
        </is>
      </c>
      <c r="B9" s="15" t="inlineStr">
        <is>
          <t>女</t>
        </is>
      </c>
      <c r="C9" s="15" t="inlineStr">
        <is>
          <t>総数</t>
        </is>
      </c>
      <c r="G9" s="15">
        <f>G43-SUM(G44:G48)</f>
        <v/>
      </c>
      <c r="H9" s="15">
        <f>H43-SUM(H44:H48)</f>
        <v/>
      </c>
      <c r="I9" s="15">
        <f>I43-SUM(I44:I48)</f>
        <v/>
      </c>
      <c r="J9" s="15">
        <f>J43-SUM(J44:J48)</f>
        <v/>
      </c>
      <c r="K9" s="15">
        <f>K43-SUM(K44:K48)</f>
        <v/>
      </c>
      <c r="L9" s="15">
        <f>L43-SUM(L44:L48)</f>
        <v/>
      </c>
      <c r="M9" s="15">
        <f>M43-SUM(M44:M48)</f>
        <v/>
      </c>
      <c r="N9" s="15">
        <f>N43-SUM(N44:N48)</f>
        <v/>
      </c>
      <c r="O9" s="15">
        <f>O43-SUM(O44:O48)</f>
        <v/>
      </c>
      <c r="P9" s="15">
        <f>P43-SUM(P44:P48)</f>
        <v/>
      </c>
      <c r="Q9" s="15">
        <f>Q43-SUM(Q44:Q48)</f>
        <v/>
      </c>
      <c r="R9" s="15">
        <f>R43-SUM(R44:R48)</f>
        <v/>
      </c>
    </row>
    <row r="10" customFormat="1" s="11">
      <c r="A10" s="15" t="inlineStr">
        <is>
          <t>check</t>
        </is>
      </c>
      <c r="B10" s="15" t="inlineStr">
        <is>
          <t>女</t>
        </is>
      </c>
      <c r="C10" s="15" t="inlineStr">
        <is>
          <t>うち家事をしている者</t>
        </is>
      </c>
      <c r="G10" s="15">
        <f>G49-SUM(G50:G54)</f>
        <v/>
      </c>
      <c r="H10" s="15">
        <f>H49-SUM(H50:H54)</f>
        <v/>
      </c>
      <c r="I10" s="15">
        <f>I49-SUM(I50:I54)</f>
        <v/>
      </c>
      <c r="J10" s="15">
        <f>J49-SUM(J50:J54)</f>
        <v/>
      </c>
      <c r="K10" s="15">
        <f>K49-SUM(K50:K54)</f>
        <v/>
      </c>
      <c r="L10" s="15">
        <f>L49-SUM(L50:L54)</f>
        <v/>
      </c>
      <c r="M10" s="15">
        <f>M49-SUM(M50:M54)</f>
        <v/>
      </c>
      <c r="N10" s="15">
        <f>N49-SUM(N50:N54)</f>
        <v/>
      </c>
      <c r="O10" s="15">
        <f>O49-SUM(O50:O54)</f>
        <v/>
      </c>
      <c r="P10" s="15">
        <f>P49-SUM(P50:P54)</f>
        <v/>
      </c>
      <c r="Q10" s="15">
        <f>Q49-SUM(Q50:Q54)</f>
        <v/>
      </c>
      <c r="R10" s="15">
        <f>R49-SUM(R50:R54)</f>
        <v/>
      </c>
    </row>
    <row r="11" customFormat="1" s="11">
      <c r="A11" s="15" t="inlineStr">
        <is>
          <t>check</t>
        </is>
      </c>
      <c r="B11" s="15" t="inlineStr">
        <is>
          <t>女</t>
        </is>
      </c>
      <c r="C11" s="15" t="inlineStr">
        <is>
          <t>うち家事をしている者</t>
        </is>
      </c>
      <c r="D11" s="15" t="inlineStr">
        <is>
          <t>うち有配偶</t>
        </is>
      </c>
      <c r="G11" s="15">
        <f>G55-SUM(G56:G57)</f>
        <v/>
      </c>
      <c r="H11" s="15">
        <f>H55-SUM(H56:H57)</f>
        <v/>
      </c>
      <c r="I11" s="15">
        <f>I55-SUM(I56:I57)</f>
        <v/>
      </c>
      <c r="J11" s="15">
        <f>J55-SUM(J56:J57)</f>
        <v/>
      </c>
      <c r="K11" s="15">
        <f>K55-SUM(K56:K57)</f>
        <v/>
      </c>
      <c r="L11" s="15">
        <f>L55-SUM(L56:L57)</f>
        <v/>
      </c>
      <c r="M11" s="15">
        <f>M55-SUM(M56:M57)</f>
        <v/>
      </c>
      <c r="N11" s="15">
        <f>N55-SUM(N56:N57)</f>
        <v/>
      </c>
      <c r="O11" s="15">
        <f>O55-SUM(O56:O57)</f>
        <v/>
      </c>
      <c r="P11" s="15">
        <f>P55-SUM(P56:P57)</f>
        <v/>
      </c>
      <c r="Q11" s="15">
        <f>Q55-SUM(Q56:Q57)</f>
        <v/>
      </c>
      <c r="R11" s="15">
        <f>R55-SUM(R56:R57)</f>
        <v/>
      </c>
    </row>
    <row r="12">
      <c r="A12" s="14" t="inlineStr">
        <is>
          <t>総数 !!! Total</t>
        </is>
      </c>
      <c r="E12" s="15">
        <f>G12-SUM(H12,I12)</f>
        <v/>
      </c>
      <c r="F12" s="15">
        <f>I12-SUM(J12:R12)</f>
        <v/>
      </c>
      <c r="G12" s="14" t="n">
        <v>8296</v>
      </c>
      <c r="H12" s="14" t="n">
        <v>5414</v>
      </c>
      <c r="I12" s="14" t="n">
        <v>2882</v>
      </c>
      <c r="J12" s="14" t="n">
        <v>114</v>
      </c>
      <c r="K12" s="14" t="n">
        <v>21</v>
      </c>
      <c r="L12" s="14" t="n">
        <v>280</v>
      </c>
      <c r="M12" s="14" t="n">
        <v>187</v>
      </c>
      <c r="N12" s="14" t="n">
        <v>1204</v>
      </c>
      <c r="O12" s="14" t="n">
        <v>383</v>
      </c>
      <c r="P12" s="14" t="n">
        <v>471</v>
      </c>
      <c r="Q12" s="14" t="n">
        <v>216</v>
      </c>
      <c r="R12" s="14" t="n">
        <v>7</v>
      </c>
    </row>
    <row r="13">
      <c r="A13" s="14" t="inlineStr">
        <is>
          <t>総数 !!! Total</t>
        </is>
      </c>
      <c r="D13" s="14" t="inlineStr">
        <is>
          <t>15～24歳 !!! years old</t>
        </is>
      </c>
      <c r="E13" s="15">
        <f>G13-SUM(H13,I13)</f>
        <v/>
      </c>
      <c r="F13" s="15">
        <f>I13-SUM(J13:R13)</f>
        <v/>
      </c>
      <c r="G13" s="14" t="n">
        <v>2489</v>
      </c>
      <c r="H13" s="14" t="n">
        <v>2005</v>
      </c>
      <c r="I13" s="14" t="n">
        <v>484</v>
      </c>
      <c r="J13" s="14" t="n">
        <v>18</v>
      </c>
      <c r="K13" s="14" t="n">
        <v>18</v>
      </c>
      <c r="L13" s="14" t="n">
        <v>35</v>
      </c>
      <c r="M13" s="14" t="n">
        <v>45</v>
      </c>
      <c r="N13" s="14" t="n">
        <v>207</v>
      </c>
      <c r="O13" s="14" t="n">
        <v>74</v>
      </c>
      <c r="P13" s="14" t="n">
        <v>31</v>
      </c>
      <c r="Q13" s="14" t="n">
        <v>54</v>
      </c>
      <c r="R13" s="14" t="n">
        <v>3</v>
      </c>
    </row>
    <row r="14">
      <c r="A14" s="14" t="inlineStr">
        <is>
          <t>総数 !!! Total</t>
        </is>
      </c>
      <c r="D14" s="14" t="inlineStr">
        <is>
          <t>25～34</t>
        </is>
      </c>
      <c r="E14" s="15">
        <f>G14-SUM(H14,I14)</f>
        <v/>
      </c>
      <c r="F14" s="15">
        <f>I14-SUM(J14:R14)</f>
        <v/>
      </c>
      <c r="G14" s="14" t="n">
        <v>1603</v>
      </c>
      <c r="H14" s="14" t="n">
        <v>633</v>
      </c>
      <c r="I14" s="14" t="n">
        <v>970</v>
      </c>
      <c r="J14" s="14" t="n">
        <v>35</v>
      </c>
      <c r="K14" s="14" t="n">
        <v>2</v>
      </c>
      <c r="L14" s="14" t="n">
        <v>84</v>
      </c>
      <c r="M14" s="14" t="n">
        <v>55</v>
      </c>
      <c r="N14" s="14" t="n">
        <v>472</v>
      </c>
      <c r="O14" s="14" t="n">
        <v>137</v>
      </c>
      <c r="P14" s="14" t="n">
        <v>127</v>
      </c>
      <c r="Q14" s="14" t="n">
        <v>57</v>
      </c>
      <c r="R14" s="14" t="n">
        <v>0</v>
      </c>
    </row>
    <row r="15">
      <c r="A15" s="14" t="inlineStr">
        <is>
          <t>総数 !!! Total</t>
        </is>
      </c>
      <c r="D15" s="14" t="inlineStr">
        <is>
          <t>35～54</t>
        </is>
      </c>
      <c r="E15" s="15">
        <f>G15-SUM(H15,I15)</f>
        <v/>
      </c>
      <c r="F15" s="15">
        <f>I15-SUM(J15:R15)</f>
        <v/>
      </c>
      <c r="G15" s="14" t="n">
        <v>2050</v>
      </c>
      <c r="H15" s="14" t="n">
        <v>966</v>
      </c>
      <c r="I15" s="14" t="n">
        <v>1084</v>
      </c>
      <c r="J15" s="14" t="n">
        <v>31</v>
      </c>
      <c r="K15" s="14" t="n">
        <v>0</v>
      </c>
      <c r="L15" s="14" t="n">
        <v>109</v>
      </c>
      <c r="M15" s="14" t="n">
        <v>74</v>
      </c>
      <c r="N15" s="14" t="n">
        <v>415</v>
      </c>
      <c r="O15" s="14" t="n">
        <v>134</v>
      </c>
      <c r="P15" s="14" t="n">
        <v>261</v>
      </c>
      <c r="Q15" s="14" t="n">
        <v>57</v>
      </c>
      <c r="R15" s="14" t="n">
        <v>2</v>
      </c>
    </row>
    <row r="16">
      <c r="A16" s="14" t="inlineStr">
        <is>
          <t>総数 !!! Total</t>
        </is>
      </c>
      <c r="D16" s="14" t="inlineStr">
        <is>
          <t>55～64</t>
        </is>
      </c>
      <c r="E16" s="15">
        <f>G16-SUM(H16,I16)</f>
        <v/>
      </c>
      <c r="F16" s="15">
        <f>I16-SUM(J16:R16)</f>
        <v/>
      </c>
      <c r="G16" s="14" t="n">
        <v>801</v>
      </c>
      <c r="H16" s="14" t="n">
        <v>588</v>
      </c>
      <c r="I16" s="14" t="n">
        <v>213</v>
      </c>
      <c r="J16" s="14" t="n">
        <v>20</v>
      </c>
      <c r="K16" s="14" t="n">
        <v>0</v>
      </c>
      <c r="L16" s="14" t="n">
        <v>35</v>
      </c>
      <c r="M16" s="14" t="n">
        <v>10</v>
      </c>
      <c r="N16" s="14" t="n">
        <v>70</v>
      </c>
      <c r="O16" s="14" t="n">
        <v>22</v>
      </c>
      <c r="P16" s="14" t="n">
        <v>33</v>
      </c>
      <c r="Q16" s="14" t="n">
        <v>22</v>
      </c>
      <c r="R16" s="14" t="n">
        <v>1</v>
      </c>
    </row>
    <row r="17">
      <c r="A17" s="14" t="inlineStr">
        <is>
          <t>総数 !!! Total</t>
        </is>
      </c>
      <c r="D17" s="14" t="inlineStr">
        <is>
          <t>65歳以上 !!! years old and over</t>
        </is>
      </c>
      <c r="E17" s="15">
        <f>G17-SUM(H17,I17)</f>
        <v/>
      </c>
      <c r="F17" s="15">
        <f>I17-SUM(J17:R17)</f>
        <v/>
      </c>
      <c r="G17" s="14" t="n">
        <v>1354</v>
      </c>
      <c r="H17" s="14" t="n">
        <v>1222</v>
      </c>
      <c r="I17" s="14" t="n">
        <v>132</v>
      </c>
      <c r="J17" s="14" t="n">
        <v>9</v>
      </c>
      <c r="K17" s="14" t="n">
        <v>0</v>
      </c>
      <c r="L17" s="14" t="n">
        <v>18</v>
      </c>
      <c r="M17" s="14" t="n">
        <v>3</v>
      </c>
      <c r="N17" s="14" t="n">
        <v>41</v>
      </c>
      <c r="O17" s="14" t="n">
        <v>17</v>
      </c>
      <c r="P17" s="14" t="n">
        <v>19</v>
      </c>
      <c r="Q17" s="14" t="n">
        <v>26</v>
      </c>
      <c r="R17" s="14" t="n">
        <v>0</v>
      </c>
    </row>
    <row r="18">
      <c r="A18" s="14" t="inlineStr">
        <is>
          <t>総数 !!! Total</t>
        </is>
      </c>
      <c r="B18" s="14" t="inlineStr">
        <is>
          <t>家事をしている者 !!! Keeping house</t>
        </is>
      </c>
      <c r="E18" s="15">
        <f>G18-SUM(H18,I18)</f>
        <v/>
      </c>
      <c r="F18" s="15">
        <f>I18-SUM(J18:R18)</f>
        <v/>
      </c>
      <c r="G18" s="14" t="n">
        <v>4597</v>
      </c>
      <c r="H18" s="14" t="n">
        <v>2411</v>
      </c>
      <c r="I18" s="14" t="n">
        <v>2186</v>
      </c>
      <c r="J18" s="14" t="n">
        <v>21</v>
      </c>
      <c r="K18" s="14" t="n">
        <v>5</v>
      </c>
      <c r="L18" s="14" t="n">
        <v>183</v>
      </c>
      <c r="M18" s="14" t="n">
        <v>138</v>
      </c>
      <c r="N18" s="14" t="n">
        <v>999</v>
      </c>
      <c r="O18" s="14" t="n">
        <v>288</v>
      </c>
      <c r="P18" s="14" t="n">
        <v>427</v>
      </c>
      <c r="Q18" s="14" t="n">
        <v>122</v>
      </c>
      <c r="R18" s="14" t="n">
        <v>3</v>
      </c>
    </row>
    <row r="19">
      <c r="A19" s="14" t="inlineStr">
        <is>
          <t>総数 !!! Total</t>
        </is>
      </c>
      <c r="B19" s="14" t="inlineStr">
        <is>
          <t>家事をしている者 !!! Keeping house</t>
        </is>
      </c>
      <c r="D19" s="14" t="inlineStr">
        <is>
          <t>15～24歳 !!! years old</t>
        </is>
      </c>
      <c r="E19" s="15">
        <f>G19-SUM(H19,I19)</f>
        <v/>
      </c>
      <c r="F19" s="15">
        <f>I19-SUM(J19:R19)</f>
        <v/>
      </c>
      <c r="G19" s="14" t="n">
        <v>162</v>
      </c>
      <c r="H19" s="14" t="n">
        <v>59</v>
      </c>
      <c r="I19" s="14" t="n">
        <v>104</v>
      </c>
      <c r="J19" s="14" t="n">
        <v>4</v>
      </c>
      <c r="K19" s="14" t="n">
        <v>4</v>
      </c>
      <c r="L19" s="14" t="n">
        <v>7</v>
      </c>
      <c r="M19" s="14" t="n">
        <v>6</v>
      </c>
      <c r="N19" s="14" t="n">
        <v>56</v>
      </c>
      <c r="O19" s="14" t="n">
        <v>14</v>
      </c>
      <c r="P19" s="14" t="n">
        <v>6</v>
      </c>
      <c r="Q19" s="14" t="n">
        <v>6</v>
      </c>
      <c r="R19" s="14" t="n">
        <v>0</v>
      </c>
    </row>
    <row r="20">
      <c r="A20" s="14" t="inlineStr">
        <is>
          <t>総数 !!! Total</t>
        </is>
      </c>
      <c r="B20" s="14" t="inlineStr">
        <is>
          <t>家事をしている者 !!! Keeping house</t>
        </is>
      </c>
      <c r="D20" s="14" t="inlineStr">
        <is>
          <t>25～34</t>
        </is>
      </c>
      <c r="E20" s="15">
        <f>G20-SUM(H20,I20)</f>
        <v/>
      </c>
      <c r="F20" s="15">
        <f>I20-SUM(J20:R20)</f>
        <v/>
      </c>
      <c r="G20" s="14" t="n">
        <v>1460</v>
      </c>
      <c r="H20" s="14" t="n">
        <v>571</v>
      </c>
      <c r="I20" s="14" t="n">
        <v>889</v>
      </c>
      <c r="J20" s="14" t="n">
        <v>6</v>
      </c>
      <c r="K20" s="14" t="n">
        <v>1</v>
      </c>
      <c r="L20" s="14" t="n">
        <v>65</v>
      </c>
      <c r="M20" s="14" t="n">
        <v>53</v>
      </c>
      <c r="N20" s="14" t="n">
        <v>463</v>
      </c>
      <c r="O20" s="14" t="n">
        <v>126</v>
      </c>
      <c r="P20" s="14" t="n">
        <v>125</v>
      </c>
      <c r="Q20" s="14" t="n">
        <v>48</v>
      </c>
      <c r="R20" s="14" t="n">
        <v>0</v>
      </c>
    </row>
    <row r="21">
      <c r="A21" s="14" t="inlineStr">
        <is>
          <t>総数 !!! Total</t>
        </is>
      </c>
      <c r="B21" s="14" t="inlineStr">
        <is>
          <t>家事をしている者 !!! Keeping house</t>
        </is>
      </c>
      <c r="D21" s="14" t="inlineStr">
        <is>
          <t>35～54</t>
        </is>
      </c>
      <c r="E21" s="15">
        <f>G21-SUM(H21,I21)</f>
        <v/>
      </c>
      <c r="F21" s="15">
        <f>I21-SUM(J21:R21)</f>
        <v/>
      </c>
      <c r="G21" s="14" t="n">
        <v>1910</v>
      </c>
      <c r="H21" s="14" t="n">
        <v>894</v>
      </c>
      <c r="I21" s="14" t="n">
        <v>1016</v>
      </c>
      <c r="J21" s="14" t="n">
        <v>6</v>
      </c>
      <c r="K21" s="14" t="n">
        <v>0</v>
      </c>
      <c r="L21" s="14" t="n">
        <v>88</v>
      </c>
      <c r="M21" s="14" t="n">
        <v>71</v>
      </c>
      <c r="N21" s="14" t="n">
        <v>409</v>
      </c>
      <c r="O21" s="14" t="n">
        <v>132</v>
      </c>
      <c r="P21" s="14" t="n">
        <v>260</v>
      </c>
      <c r="Q21" s="14" t="n">
        <v>48</v>
      </c>
      <c r="R21" s="14" t="n">
        <v>2</v>
      </c>
    </row>
    <row r="22">
      <c r="A22" s="14" t="inlineStr">
        <is>
          <t>総数 !!! Total</t>
        </is>
      </c>
      <c r="B22" s="14" t="inlineStr">
        <is>
          <t>家事をしている者 !!! Keeping house</t>
        </is>
      </c>
      <c r="D22" s="14" t="inlineStr">
        <is>
          <t>55～64</t>
        </is>
      </c>
      <c r="E22" s="15">
        <f>G22-SUM(H22,I22)</f>
        <v/>
      </c>
      <c r="F22" s="15">
        <f>I22-SUM(J22:R22)</f>
        <v/>
      </c>
      <c r="G22" s="14" t="n">
        <v>597</v>
      </c>
      <c r="H22" s="14" t="n">
        <v>464</v>
      </c>
      <c r="I22" s="14" t="n">
        <v>133</v>
      </c>
      <c r="J22" s="14" t="n">
        <v>3</v>
      </c>
      <c r="K22" s="14" t="n">
        <v>0</v>
      </c>
      <c r="L22" s="14" t="n">
        <v>16</v>
      </c>
      <c r="M22" s="14" t="n">
        <v>7</v>
      </c>
      <c r="N22" s="14" t="n">
        <v>54</v>
      </c>
      <c r="O22" s="14" t="n">
        <v>12</v>
      </c>
      <c r="P22" s="14" t="n">
        <v>27</v>
      </c>
      <c r="Q22" s="14" t="n">
        <v>12</v>
      </c>
      <c r="R22" s="14" t="n">
        <v>1</v>
      </c>
    </row>
    <row r="23">
      <c r="A23" s="14" t="inlineStr">
        <is>
          <t>総数 !!! Total</t>
        </is>
      </c>
      <c r="B23" s="14" t="inlineStr">
        <is>
          <t>家事をしている者 !!! Keeping house</t>
        </is>
      </c>
      <c r="D23" s="14" t="inlineStr">
        <is>
          <t>65歳以上 !!! years old and over</t>
        </is>
      </c>
      <c r="E23" s="15">
        <f>G23-SUM(H23,I23)</f>
        <v/>
      </c>
      <c r="F23" s="15">
        <f>I23-SUM(J23:R23)</f>
        <v/>
      </c>
      <c r="G23" s="14" t="n">
        <v>468</v>
      </c>
      <c r="H23" s="14" t="n">
        <v>423</v>
      </c>
      <c r="I23" s="14" t="n">
        <v>45</v>
      </c>
      <c r="J23" s="14" t="n">
        <v>2</v>
      </c>
      <c r="K23" s="14" t="n">
        <v>0</v>
      </c>
      <c r="L23" s="14" t="n">
        <v>6</v>
      </c>
      <c r="M23" s="14" t="n">
        <v>1</v>
      </c>
      <c r="N23" s="14" t="n">
        <v>16</v>
      </c>
      <c r="O23" s="14" t="n">
        <v>4</v>
      </c>
      <c r="P23" s="14" t="n">
        <v>8</v>
      </c>
      <c r="Q23" s="14" t="n">
        <v>7</v>
      </c>
      <c r="R23" s="14" t="n">
        <v>0</v>
      </c>
    </row>
    <row r="24">
      <c r="A24" s="14" t="inlineStr">
        <is>
          <t>総数 !!! Total</t>
        </is>
      </c>
      <c r="B24" s="14" t="inlineStr">
        <is>
          <t>通学している者 !!! Attending school</t>
        </is>
      </c>
      <c r="E24" s="15">
        <f>G24-SUM(H24,I24)</f>
        <v/>
      </c>
      <c r="F24" s="15">
        <f>I24-SUM(J24:R24)</f>
        <v/>
      </c>
      <c r="G24" s="14" t="n">
        <v>2287</v>
      </c>
      <c r="H24" s="14" t="n">
        <v>1945</v>
      </c>
      <c r="I24" s="14" t="n">
        <v>342</v>
      </c>
      <c r="J24" s="14" t="n">
        <v>0</v>
      </c>
      <c r="K24" s="14" t="n">
        <v>7</v>
      </c>
      <c r="L24" s="14" t="n">
        <v>22</v>
      </c>
      <c r="M24" s="14" t="n">
        <v>35</v>
      </c>
      <c r="N24" s="14" t="n">
        <v>150</v>
      </c>
      <c r="O24" s="14" t="n">
        <v>54</v>
      </c>
      <c r="P24" s="14" t="n">
        <v>25</v>
      </c>
      <c r="Q24" s="14" t="n">
        <v>46</v>
      </c>
      <c r="R24" s="14" t="n">
        <v>2</v>
      </c>
    </row>
    <row r="25">
      <c r="A25" s="14" t="inlineStr">
        <is>
          <t>総数 !!! Total</t>
        </is>
      </c>
      <c r="B25" s="14" t="inlineStr">
        <is>
          <t>その他 !!! Others</t>
        </is>
      </c>
      <c r="E25" s="15">
        <f>G25-SUM(H25,I25)</f>
        <v/>
      </c>
      <c r="F25" s="15">
        <f>I25-SUM(J25:R25)</f>
        <v/>
      </c>
      <c r="G25" s="14" t="n">
        <v>1412</v>
      </c>
      <c r="H25" s="14" t="n">
        <v>1057</v>
      </c>
      <c r="I25" s="14" t="n">
        <v>355</v>
      </c>
      <c r="J25" s="14" t="n">
        <v>93</v>
      </c>
      <c r="K25" s="14" t="n">
        <v>9</v>
      </c>
      <c r="L25" s="14" t="n">
        <v>76</v>
      </c>
      <c r="M25" s="14" t="n">
        <v>14</v>
      </c>
      <c r="N25" s="14" t="n">
        <v>55</v>
      </c>
      <c r="O25" s="14" t="n">
        <v>41</v>
      </c>
      <c r="P25" s="14" t="n">
        <v>19</v>
      </c>
      <c r="Q25" s="14" t="n">
        <v>47</v>
      </c>
      <c r="R25" s="14" t="n">
        <v>1</v>
      </c>
    </row>
    <row r="26">
      <c r="A26" s="14" t="inlineStr">
        <is>
          <t>総数 !!! Total</t>
        </is>
      </c>
      <c r="B26" s="14" t="inlineStr">
        <is>
          <t>その他 !!! Others</t>
        </is>
      </c>
      <c r="D26" s="14" t="inlineStr">
        <is>
          <t>15～24歳 !!! years old</t>
        </is>
      </c>
      <c r="E26" s="15">
        <f>G26-SUM(H26,I26)</f>
        <v/>
      </c>
      <c r="F26" s="15">
        <f>I26-SUM(J26:R26)</f>
        <v/>
      </c>
      <c r="G26" s="14" t="n">
        <v>79</v>
      </c>
      <c r="H26" s="14" t="n">
        <v>30</v>
      </c>
      <c r="I26" s="14" t="n">
        <v>49</v>
      </c>
      <c r="J26" s="14" t="n">
        <v>14</v>
      </c>
      <c r="K26" s="14" t="n">
        <v>7</v>
      </c>
      <c r="L26" s="14" t="n">
        <v>7</v>
      </c>
      <c r="M26" s="14" t="n">
        <v>4</v>
      </c>
      <c r="N26" s="14" t="n">
        <v>3</v>
      </c>
      <c r="O26" s="14" t="n">
        <v>10</v>
      </c>
      <c r="P26" s="14" t="n">
        <v>0</v>
      </c>
      <c r="Q26" s="14" t="n">
        <v>3</v>
      </c>
      <c r="R26" s="14" t="n">
        <v>0</v>
      </c>
    </row>
    <row r="27">
      <c r="A27" s="14" t="inlineStr">
        <is>
          <t>総数 !!! Total</t>
        </is>
      </c>
      <c r="B27" s="14" t="inlineStr">
        <is>
          <t>その他 !!! Others</t>
        </is>
      </c>
      <c r="D27" s="14" t="inlineStr">
        <is>
          <t>25～34</t>
        </is>
      </c>
      <c r="E27" s="15">
        <f>G27-SUM(H27,I27)</f>
        <v/>
      </c>
      <c r="F27" s="15">
        <f>I27-SUM(J27:R27)</f>
        <v/>
      </c>
      <c r="G27" s="14" t="n">
        <v>107</v>
      </c>
      <c r="H27" s="14" t="n">
        <v>36</v>
      </c>
      <c r="I27" s="14" t="n">
        <v>72</v>
      </c>
      <c r="J27" s="14" t="n">
        <v>29</v>
      </c>
      <c r="K27" s="14" t="n">
        <v>1</v>
      </c>
      <c r="L27" s="14" t="n">
        <v>18</v>
      </c>
      <c r="M27" s="14" t="n">
        <v>2</v>
      </c>
      <c r="N27" s="14" t="n">
        <v>6</v>
      </c>
      <c r="O27" s="14" t="n">
        <v>7</v>
      </c>
      <c r="P27" s="14" t="n">
        <v>1</v>
      </c>
      <c r="Q27" s="14" t="n">
        <v>7</v>
      </c>
      <c r="R27" s="14" t="n">
        <v>0</v>
      </c>
    </row>
    <row r="28">
      <c r="A28" s="14" t="inlineStr">
        <is>
          <t>総数 !!! Total</t>
        </is>
      </c>
      <c r="B28" s="14" t="inlineStr">
        <is>
          <t>その他 !!! Others</t>
        </is>
      </c>
      <c r="D28" s="14" t="inlineStr">
        <is>
          <t>35～54</t>
        </is>
      </c>
      <c r="E28" s="15">
        <f>G28-SUM(H28,I28)</f>
        <v/>
      </c>
      <c r="F28" s="15">
        <f>I28-SUM(J28:R28)</f>
        <v/>
      </c>
      <c r="G28" s="14" t="n">
        <v>138</v>
      </c>
      <c r="H28" s="14" t="n">
        <v>71</v>
      </c>
      <c r="I28" s="14" t="n">
        <v>67</v>
      </c>
      <c r="J28" s="14" t="n">
        <v>25</v>
      </c>
      <c r="K28" s="14" t="n">
        <v>0</v>
      </c>
      <c r="L28" s="14" t="n">
        <v>21</v>
      </c>
      <c r="M28" s="14" t="n">
        <v>3</v>
      </c>
      <c r="N28" s="14" t="n">
        <v>5</v>
      </c>
      <c r="O28" s="14" t="n">
        <v>2</v>
      </c>
      <c r="P28" s="14" t="n">
        <v>1</v>
      </c>
      <c r="Q28" s="14" t="n">
        <v>9</v>
      </c>
      <c r="R28" s="14" t="n">
        <v>1</v>
      </c>
    </row>
    <row r="29">
      <c r="A29" s="14" t="inlineStr">
        <is>
          <t>総数 !!! Total</t>
        </is>
      </c>
      <c r="B29" s="14" t="inlineStr">
        <is>
          <t>その他 !!! Others</t>
        </is>
      </c>
      <c r="D29" s="14" t="inlineStr">
        <is>
          <t>55～64</t>
        </is>
      </c>
      <c r="E29" s="15">
        <f>G29-SUM(H29,I29)</f>
        <v/>
      </c>
      <c r="F29" s="15">
        <f>I29-SUM(J29:R29)</f>
        <v/>
      </c>
      <c r="G29" s="14" t="n">
        <v>203</v>
      </c>
      <c r="H29" s="14" t="n">
        <v>123</v>
      </c>
      <c r="I29" s="14" t="n">
        <v>80</v>
      </c>
      <c r="J29" s="14" t="n">
        <v>18</v>
      </c>
      <c r="K29" s="14" t="n">
        <v>0</v>
      </c>
      <c r="L29" s="14" t="n">
        <v>18</v>
      </c>
      <c r="M29" s="14" t="n">
        <v>3</v>
      </c>
      <c r="N29" s="14" t="n">
        <v>16</v>
      </c>
      <c r="O29" s="14" t="n">
        <v>10</v>
      </c>
      <c r="P29" s="14" t="n">
        <v>6</v>
      </c>
      <c r="Q29" s="14" t="n">
        <v>10</v>
      </c>
      <c r="R29" s="14" t="n">
        <v>0</v>
      </c>
    </row>
    <row r="30">
      <c r="A30" s="14" t="inlineStr">
        <is>
          <t>総数 !!! Total</t>
        </is>
      </c>
      <c r="B30" s="14" t="inlineStr">
        <is>
          <t>その他 !!! Others</t>
        </is>
      </c>
      <c r="D30" s="14" t="inlineStr">
        <is>
          <t>65歳以上 !!! years old and over</t>
        </is>
      </c>
      <c r="E30" s="15">
        <f>G30-SUM(H30,I30)</f>
        <v/>
      </c>
      <c r="F30" s="15">
        <f>I30-SUM(J30:R30)</f>
        <v/>
      </c>
      <c r="G30" s="14" t="n">
        <v>885</v>
      </c>
      <c r="H30" s="14" t="n">
        <v>798</v>
      </c>
      <c r="I30" s="14" t="n">
        <v>87</v>
      </c>
      <c r="J30" s="14" t="n">
        <v>7</v>
      </c>
      <c r="K30" s="14" t="n">
        <v>0</v>
      </c>
      <c r="L30" s="14" t="n">
        <v>11</v>
      </c>
      <c r="M30" s="14" t="n">
        <v>2</v>
      </c>
      <c r="N30" s="14" t="n">
        <v>24</v>
      </c>
      <c r="O30" s="14" t="n">
        <v>13</v>
      </c>
      <c r="P30" s="14" t="n">
        <v>11</v>
      </c>
      <c r="Q30" s="14" t="n">
        <v>18</v>
      </c>
      <c r="R30" s="14" t="n">
        <v>0</v>
      </c>
    </row>
    <row r="31">
      <c r="A31" s="14" t="inlineStr">
        <is>
          <t>男 !!! Male</t>
        </is>
      </c>
      <c r="E31" s="15">
        <f>G31-SUM(H31,I31)</f>
        <v/>
      </c>
      <c r="F31" s="15">
        <f>I31-SUM(J31:R31)</f>
        <v/>
      </c>
      <c r="G31" s="14" t="n">
        <v>2118</v>
      </c>
      <c r="H31" s="14" t="n">
        <v>1631</v>
      </c>
      <c r="I31" s="14" t="n">
        <v>487</v>
      </c>
      <c r="J31" s="14" t="n">
        <v>83</v>
      </c>
      <c r="K31" s="14" t="n">
        <v>9</v>
      </c>
      <c r="L31" s="14" t="n">
        <v>78</v>
      </c>
      <c r="M31" s="14" t="n">
        <v>34</v>
      </c>
      <c r="N31" s="14" t="n">
        <v>131</v>
      </c>
      <c r="O31" s="14" t="n">
        <v>59</v>
      </c>
      <c r="P31" s="14" t="n">
        <v>30</v>
      </c>
      <c r="Q31" s="14" t="n">
        <v>61</v>
      </c>
      <c r="R31" s="14" t="n">
        <v>2</v>
      </c>
    </row>
    <row r="32">
      <c r="A32" s="14" t="inlineStr">
        <is>
          <t>男 !!! Male</t>
        </is>
      </c>
      <c r="D32" s="14" t="inlineStr">
        <is>
          <t>15～24歳 !!! years old</t>
        </is>
      </c>
      <c r="E32" s="15">
        <f>G32-SUM(H32,I32)</f>
        <v/>
      </c>
      <c r="F32" s="15">
        <f>I32-SUM(J32:R32)</f>
        <v/>
      </c>
      <c r="G32" s="14" t="n">
        <v>1345</v>
      </c>
      <c r="H32" s="14" t="n">
        <v>1118</v>
      </c>
      <c r="I32" s="14" t="n">
        <v>227</v>
      </c>
      <c r="J32" s="14" t="n">
        <v>9</v>
      </c>
      <c r="K32" s="14" t="n">
        <v>8</v>
      </c>
      <c r="L32" s="14" t="n">
        <v>20</v>
      </c>
      <c r="M32" s="14" t="n">
        <v>27</v>
      </c>
      <c r="N32" s="14" t="n">
        <v>88</v>
      </c>
      <c r="O32" s="14" t="n">
        <v>29</v>
      </c>
      <c r="P32" s="14" t="n">
        <v>17</v>
      </c>
      <c r="Q32" s="14" t="n">
        <v>28</v>
      </c>
      <c r="R32" s="14" t="n">
        <v>1</v>
      </c>
    </row>
    <row r="33">
      <c r="A33" s="14" t="inlineStr">
        <is>
          <t>男 !!! Male</t>
        </is>
      </c>
      <c r="D33" s="14" t="inlineStr">
        <is>
          <t>25～34</t>
        </is>
      </c>
      <c r="E33" s="15">
        <f>G33-SUM(H33,I33)</f>
        <v/>
      </c>
      <c r="F33" s="15">
        <f>I33-SUM(J33:R33)</f>
        <v/>
      </c>
      <c r="G33" s="14" t="n">
        <v>96</v>
      </c>
      <c r="H33" s="14" t="n">
        <v>42</v>
      </c>
      <c r="I33" s="14" t="n">
        <v>55</v>
      </c>
      <c r="J33" s="14" t="n">
        <v>22</v>
      </c>
      <c r="K33" s="14" t="n">
        <v>1</v>
      </c>
      <c r="L33" s="14" t="n">
        <v>13</v>
      </c>
      <c r="M33" s="14" t="n">
        <v>0</v>
      </c>
      <c r="N33" s="14" t="n">
        <v>5</v>
      </c>
      <c r="O33" s="14" t="n">
        <v>6</v>
      </c>
      <c r="P33" s="14" t="n">
        <v>0</v>
      </c>
      <c r="Q33" s="14" t="n">
        <v>7</v>
      </c>
      <c r="R33" s="14" t="n">
        <v>0</v>
      </c>
    </row>
    <row r="34">
      <c r="A34" s="14" t="inlineStr">
        <is>
          <t>男 !!! Male</t>
        </is>
      </c>
      <c r="D34" s="14" t="inlineStr">
        <is>
          <t>35～54</t>
        </is>
      </c>
      <c r="E34" s="15">
        <f>G34-SUM(H34,I34)</f>
        <v/>
      </c>
      <c r="F34" s="15">
        <f>I34-SUM(J34:R34)</f>
        <v/>
      </c>
      <c r="G34" s="14" t="n">
        <v>92</v>
      </c>
      <c r="H34" s="14" t="n">
        <v>36</v>
      </c>
      <c r="I34" s="14" t="n">
        <v>56</v>
      </c>
      <c r="J34" s="14" t="n">
        <v>25</v>
      </c>
      <c r="K34" s="14" t="n">
        <v>0</v>
      </c>
      <c r="L34" s="14" t="n">
        <v>16</v>
      </c>
      <c r="M34" s="14" t="n">
        <v>2</v>
      </c>
      <c r="N34" s="14" t="n">
        <v>3</v>
      </c>
      <c r="O34" s="14" t="n">
        <v>2</v>
      </c>
      <c r="P34" s="14" t="n">
        <v>0</v>
      </c>
      <c r="Q34" s="14" t="n">
        <v>7</v>
      </c>
      <c r="R34" s="14" t="n">
        <v>1</v>
      </c>
    </row>
    <row r="35">
      <c r="A35" s="14" t="inlineStr">
        <is>
          <t>男 !!! Male</t>
        </is>
      </c>
      <c r="D35" s="14" t="inlineStr">
        <is>
          <t>55～64</t>
        </is>
      </c>
      <c r="E35" s="15">
        <f>G35-SUM(H35,I35)</f>
        <v/>
      </c>
      <c r="F35" s="15">
        <f>I35-SUM(J35:R35)</f>
        <v/>
      </c>
      <c r="G35" s="14" t="n">
        <v>137</v>
      </c>
      <c r="H35" s="14" t="n">
        <v>64</v>
      </c>
      <c r="I35" s="14" t="n">
        <v>73</v>
      </c>
      <c r="J35" s="14" t="n">
        <v>18</v>
      </c>
      <c r="K35" s="14" t="n">
        <v>0</v>
      </c>
      <c r="L35" s="14" t="n">
        <v>17</v>
      </c>
      <c r="M35" s="14" t="n">
        <v>2</v>
      </c>
      <c r="N35" s="14" t="n">
        <v>14</v>
      </c>
      <c r="O35" s="14" t="n">
        <v>10</v>
      </c>
      <c r="P35" s="14" t="n">
        <v>4</v>
      </c>
      <c r="Q35" s="14" t="n">
        <v>8</v>
      </c>
      <c r="R35" s="14" t="n">
        <v>0</v>
      </c>
    </row>
    <row r="36">
      <c r="A36" s="14" t="inlineStr">
        <is>
          <t>男 !!! Male</t>
        </is>
      </c>
      <c r="D36" s="14" t="inlineStr">
        <is>
          <t>65歳以上 !!! years old and over</t>
        </is>
      </c>
      <c r="E36" s="15">
        <f>G36-SUM(H36,I36)</f>
        <v/>
      </c>
      <c r="F36" s="15">
        <f>I36-SUM(J36:R36)</f>
        <v/>
      </c>
      <c r="G36" s="14" t="n">
        <v>448</v>
      </c>
      <c r="H36" s="14" t="n">
        <v>371</v>
      </c>
      <c r="I36" s="14" t="n">
        <v>77</v>
      </c>
      <c r="J36" s="14" t="n">
        <v>8</v>
      </c>
      <c r="K36" s="14" t="n">
        <v>0</v>
      </c>
      <c r="L36" s="14" t="n">
        <v>12</v>
      </c>
      <c r="M36" s="14" t="n">
        <v>2</v>
      </c>
      <c r="N36" s="14" t="n">
        <v>21</v>
      </c>
      <c r="O36" s="14" t="n">
        <v>13</v>
      </c>
      <c r="P36" s="14" t="n">
        <v>9</v>
      </c>
      <c r="Q36" s="14" t="n">
        <v>12</v>
      </c>
      <c r="R36" s="14" t="n">
        <v>0</v>
      </c>
    </row>
    <row r="37">
      <c r="A37" s="14" t="inlineStr">
        <is>
          <t>男 !!! Male</t>
        </is>
      </c>
      <c r="B37" s="14" t="inlineStr">
        <is>
          <t>うちその他 !!! Others</t>
        </is>
      </c>
      <c r="E37" s="15">
        <f>G37-SUM(H37,I37)</f>
        <v/>
      </c>
      <c r="F37" s="15">
        <f>I37-SUM(J37:R37)</f>
        <v/>
      </c>
      <c r="G37" s="14" t="n">
        <v>764</v>
      </c>
      <c r="H37" s="14" t="n">
        <v>493</v>
      </c>
      <c r="I37" s="14" t="n">
        <v>270</v>
      </c>
      <c r="J37" s="14" t="n">
        <v>79</v>
      </c>
      <c r="K37" s="14" t="n">
        <v>6</v>
      </c>
      <c r="L37" s="14" t="n">
        <v>58</v>
      </c>
      <c r="M37" s="14" t="n">
        <v>10</v>
      </c>
      <c r="N37" s="14" t="n">
        <v>39</v>
      </c>
      <c r="O37" s="14" t="n">
        <v>32</v>
      </c>
      <c r="P37" s="14" t="n">
        <v>12</v>
      </c>
      <c r="Q37" s="14" t="n">
        <v>33</v>
      </c>
      <c r="R37" s="14" t="n">
        <v>1</v>
      </c>
    </row>
    <row r="38">
      <c r="A38" s="14" t="inlineStr">
        <is>
          <t>男 !!! Male</t>
        </is>
      </c>
      <c r="B38" s="14" t="inlineStr">
        <is>
          <t>うちその他 !!! Others</t>
        </is>
      </c>
      <c r="D38" s="14" t="inlineStr">
        <is>
          <t>15～24歳 !!! years old</t>
        </is>
      </c>
      <c r="E38" s="15">
        <f>G38-SUM(H38,I38)</f>
        <v/>
      </c>
      <c r="F38" s="15">
        <f>I38-SUM(J38:R38)</f>
        <v/>
      </c>
      <c r="G38" s="14" t="n">
        <v>50</v>
      </c>
      <c r="H38" s="14" t="n">
        <v>20</v>
      </c>
      <c r="I38" s="14" t="n">
        <v>29</v>
      </c>
      <c r="J38" s="14" t="n">
        <v>9</v>
      </c>
      <c r="K38" s="14" t="n">
        <v>5</v>
      </c>
      <c r="L38" s="14" t="n">
        <v>4</v>
      </c>
      <c r="M38" s="14" t="n">
        <v>3</v>
      </c>
      <c r="N38" s="14" t="n">
        <v>2</v>
      </c>
      <c r="O38" s="14" t="n">
        <v>5</v>
      </c>
      <c r="P38" s="14" t="n">
        <v>0</v>
      </c>
      <c r="Q38" s="14" t="n">
        <v>2</v>
      </c>
      <c r="R38" s="14" t="n">
        <v>0</v>
      </c>
    </row>
    <row r="39">
      <c r="A39" s="14" t="inlineStr">
        <is>
          <t>男 !!! Male</t>
        </is>
      </c>
      <c r="B39" s="14" t="inlineStr">
        <is>
          <t>うちその他 !!! Others</t>
        </is>
      </c>
      <c r="D39" s="14" t="inlineStr">
        <is>
          <t>25～34</t>
        </is>
      </c>
      <c r="E39" s="15">
        <f>G39-SUM(H39,I39)</f>
        <v/>
      </c>
      <c r="F39" s="15">
        <f>I39-SUM(J39:R39)</f>
        <v/>
      </c>
      <c r="G39" s="14" t="n">
        <v>68</v>
      </c>
      <c r="H39" s="14" t="n">
        <v>20</v>
      </c>
      <c r="I39" s="14" t="n">
        <v>48</v>
      </c>
      <c r="J39" s="14" t="n">
        <v>22</v>
      </c>
      <c r="K39" s="14" t="n">
        <v>1</v>
      </c>
      <c r="L39" s="14" t="n">
        <v>12</v>
      </c>
      <c r="M39" s="14" t="n">
        <v>0</v>
      </c>
      <c r="N39" s="14" t="n">
        <v>3</v>
      </c>
      <c r="O39" s="14" t="n">
        <v>4</v>
      </c>
      <c r="P39" s="14" t="n">
        <v>0</v>
      </c>
      <c r="Q39" s="14" t="n">
        <v>5</v>
      </c>
      <c r="R39" s="14" t="n">
        <v>0</v>
      </c>
    </row>
    <row r="40">
      <c r="A40" s="14" t="inlineStr">
        <is>
          <t>男 !!! Male</t>
        </is>
      </c>
      <c r="B40" s="14" t="inlineStr">
        <is>
          <t>うちその他 !!! Others</t>
        </is>
      </c>
      <c r="D40" s="14" t="inlineStr">
        <is>
          <t>35～54</t>
        </is>
      </c>
      <c r="E40" s="15">
        <f>G40-SUM(H40,I40)</f>
        <v/>
      </c>
      <c r="F40" s="15">
        <f>I40-SUM(J40:R40)</f>
        <v/>
      </c>
      <c r="G40" s="14" t="n">
        <v>89</v>
      </c>
      <c r="H40" s="14" t="n">
        <v>35</v>
      </c>
      <c r="I40" s="14" t="n">
        <v>54</v>
      </c>
      <c r="J40" s="14" t="n">
        <v>24</v>
      </c>
      <c r="K40" s="14" t="n">
        <v>0</v>
      </c>
      <c r="L40" s="14" t="n">
        <v>16</v>
      </c>
      <c r="M40" s="14" t="n">
        <v>2</v>
      </c>
      <c r="N40" s="14" t="n">
        <v>3</v>
      </c>
      <c r="O40" s="14" t="n">
        <v>2</v>
      </c>
      <c r="P40" s="14" t="n">
        <v>0</v>
      </c>
      <c r="Q40" s="14" t="n">
        <v>6</v>
      </c>
      <c r="R40" s="14" t="n">
        <v>1</v>
      </c>
    </row>
    <row r="41">
      <c r="A41" s="14" t="inlineStr">
        <is>
          <t>男 !!! Male</t>
        </is>
      </c>
      <c r="B41" s="14" t="inlineStr">
        <is>
          <t>うちその他 !!! Others</t>
        </is>
      </c>
      <c r="D41" s="14" t="inlineStr">
        <is>
          <t>55～64</t>
        </is>
      </c>
      <c r="E41" s="15">
        <f>G41-SUM(H41,I41)</f>
        <v/>
      </c>
      <c r="F41" s="15">
        <f>I41-SUM(J41:R41)</f>
        <v/>
      </c>
      <c r="G41" s="14" t="n">
        <v>127</v>
      </c>
      <c r="H41" s="14" t="n">
        <v>60</v>
      </c>
      <c r="I41" s="14" t="n">
        <v>67</v>
      </c>
      <c r="J41" s="14" t="n">
        <v>17</v>
      </c>
      <c r="K41" s="14" t="n">
        <v>0</v>
      </c>
      <c r="L41" s="14" t="n">
        <v>16</v>
      </c>
      <c r="M41" s="14" t="n">
        <v>2</v>
      </c>
      <c r="N41" s="14" t="n">
        <v>11</v>
      </c>
      <c r="O41" s="14" t="n">
        <v>9</v>
      </c>
      <c r="P41" s="14" t="n">
        <v>3</v>
      </c>
      <c r="Q41" s="14" t="n">
        <v>8</v>
      </c>
      <c r="R41" s="14" t="n">
        <v>0</v>
      </c>
    </row>
    <row r="42">
      <c r="A42" s="14" t="inlineStr">
        <is>
          <t>男 !!! Male</t>
        </is>
      </c>
      <c r="B42" s="14" t="inlineStr">
        <is>
          <t>うちその他 !!! Others</t>
        </is>
      </c>
      <c r="D42" s="14" t="inlineStr">
        <is>
          <t>65歳以上 !!! years old and over</t>
        </is>
      </c>
      <c r="E42" s="15">
        <f>G42-SUM(H42,I42)</f>
        <v/>
      </c>
      <c r="F42" s="15">
        <f>I42-SUM(J42:R42)</f>
        <v/>
      </c>
      <c r="G42" s="14" t="n">
        <v>430</v>
      </c>
      <c r="H42" s="14" t="n">
        <v>359</v>
      </c>
      <c r="I42" s="14" t="n">
        <v>72</v>
      </c>
      <c r="J42" s="14" t="n">
        <v>7</v>
      </c>
      <c r="K42" s="14" t="n">
        <v>0</v>
      </c>
      <c r="L42" s="14" t="n">
        <v>11</v>
      </c>
      <c r="M42" s="14" t="n">
        <v>2</v>
      </c>
      <c r="N42" s="14" t="n">
        <v>20</v>
      </c>
      <c r="O42" s="14" t="n">
        <v>12</v>
      </c>
      <c r="P42" s="14" t="n">
        <v>9</v>
      </c>
      <c r="Q42" s="14" t="n">
        <v>11</v>
      </c>
      <c r="R42" s="14" t="n">
        <v>0</v>
      </c>
    </row>
    <row r="43">
      <c r="A43" s="14" t="inlineStr">
        <is>
          <t>女 !!! Female</t>
        </is>
      </c>
      <c r="E43" s="15">
        <f>G43-SUM(H43,I43)</f>
        <v/>
      </c>
      <c r="F43" s="15">
        <f>I43-SUM(J43:R43)</f>
        <v/>
      </c>
      <c r="G43" s="14" t="n">
        <v>6179</v>
      </c>
      <c r="H43" s="14" t="n">
        <v>3783</v>
      </c>
      <c r="I43" s="14" t="n">
        <v>2395</v>
      </c>
      <c r="J43" s="14" t="n">
        <v>31</v>
      </c>
      <c r="K43" s="14" t="n">
        <v>12</v>
      </c>
      <c r="L43" s="14" t="n">
        <v>202</v>
      </c>
      <c r="M43" s="14" t="n">
        <v>153</v>
      </c>
      <c r="N43" s="14" t="n">
        <v>1073</v>
      </c>
      <c r="O43" s="14" t="n">
        <v>324</v>
      </c>
      <c r="P43" s="14" t="n">
        <v>441</v>
      </c>
      <c r="Q43" s="14" t="n">
        <v>154</v>
      </c>
      <c r="R43" s="14" t="n">
        <v>5</v>
      </c>
    </row>
    <row r="44">
      <c r="A44" s="14" t="inlineStr">
        <is>
          <t>女 !!! Female</t>
        </is>
      </c>
      <c r="D44" s="14" t="inlineStr">
        <is>
          <t>15～24歳 !!! years old</t>
        </is>
      </c>
      <c r="E44" s="15">
        <f>G44-SUM(H44,I44)</f>
        <v/>
      </c>
      <c r="F44" s="15">
        <f>I44-SUM(J44:R44)</f>
        <v/>
      </c>
      <c r="G44" s="14" t="n">
        <v>1144</v>
      </c>
      <c r="H44" s="14" t="n">
        <v>887</v>
      </c>
      <c r="I44" s="14" t="n">
        <v>257</v>
      </c>
      <c r="J44" s="14" t="n">
        <v>9</v>
      </c>
      <c r="K44" s="14" t="n">
        <v>10</v>
      </c>
      <c r="L44" s="14" t="n">
        <v>14</v>
      </c>
      <c r="M44" s="14" t="n">
        <v>18</v>
      </c>
      <c r="N44" s="14" t="n">
        <v>119</v>
      </c>
      <c r="O44" s="14" t="n">
        <v>45</v>
      </c>
      <c r="P44" s="14" t="n">
        <v>14</v>
      </c>
      <c r="Q44" s="14" t="n">
        <v>26</v>
      </c>
      <c r="R44" s="14" t="n">
        <v>2</v>
      </c>
    </row>
    <row r="45">
      <c r="A45" s="14" t="inlineStr">
        <is>
          <t>女 !!! Female</t>
        </is>
      </c>
      <c r="D45" s="14" t="inlineStr">
        <is>
          <t>25～34</t>
        </is>
      </c>
      <c r="E45" s="15">
        <f>G45-SUM(H45,I45)</f>
        <v/>
      </c>
      <c r="F45" s="15">
        <f>I45-SUM(J45:R45)</f>
        <v/>
      </c>
      <c r="G45" s="14" t="n">
        <v>1507</v>
      </c>
      <c r="H45" s="14" t="n">
        <v>592</v>
      </c>
      <c r="I45" s="14" t="n">
        <v>915</v>
      </c>
      <c r="J45" s="14" t="n">
        <v>13</v>
      </c>
      <c r="K45" s="14" t="n">
        <v>1</v>
      </c>
      <c r="L45" s="14" t="n">
        <v>71</v>
      </c>
      <c r="M45" s="14" t="n">
        <v>55</v>
      </c>
      <c r="N45" s="14" t="n">
        <v>467</v>
      </c>
      <c r="O45" s="14" t="n">
        <v>131</v>
      </c>
      <c r="P45" s="14" t="n">
        <v>127</v>
      </c>
      <c r="Q45" s="14" t="n">
        <v>51</v>
      </c>
      <c r="R45" s="14" t="n">
        <v>0</v>
      </c>
    </row>
    <row r="46">
      <c r="A46" s="14" t="inlineStr">
        <is>
          <t>女 !!! Female</t>
        </is>
      </c>
      <c r="D46" s="14" t="inlineStr">
        <is>
          <t>35～54</t>
        </is>
      </c>
      <c r="E46" s="15">
        <f>G46-SUM(H46,I46)</f>
        <v/>
      </c>
      <c r="F46" s="15">
        <f>I46-SUM(J46:R46)</f>
        <v/>
      </c>
      <c r="G46" s="14" t="n">
        <v>1958</v>
      </c>
      <c r="H46" s="14" t="n">
        <v>929</v>
      </c>
      <c r="I46" s="14" t="n">
        <v>1028</v>
      </c>
      <c r="J46" s="14" t="n">
        <v>7</v>
      </c>
      <c r="K46" s="14" t="n">
        <v>0</v>
      </c>
      <c r="L46" s="14" t="n">
        <v>93</v>
      </c>
      <c r="M46" s="14" t="n">
        <v>72</v>
      </c>
      <c r="N46" s="14" t="n">
        <v>412</v>
      </c>
      <c r="O46" s="14" t="n">
        <v>132</v>
      </c>
      <c r="P46" s="14" t="n">
        <v>261</v>
      </c>
      <c r="Q46" s="14" t="n">
        <v>50</v>
      </c>
      <c r="R46" s="14" t="n">
        <v>2</v>
      </c>
    </row>
    <row r="47">
      <c r="A47" s="14" t="inlineStr">
        <is>
          <t>女 !!! Female</t>
        </is>
      </c>
      <c r="D47" s="14" t="inlineStr">
        <is>
          <t>55～64</t>
        </is>
      </c>
      <c r="E47" s="15">
        <f>G47-SUM(H47,I47)</f>
        <v/>
      </c>
      <c r="F47" s="15">
        <f>I47-SUM(J47:R47)</f>
        <v/>
      </c>
      <c r="G47" s="14" t="n">
        <v>664</v>
      </c>
      <c r="H47" s="14" t="n">
        <v>524</v>
      </c>
      <c r="I47" s="14" t="n">
        <v>140</v>
      </c>
      <c r="J47" s="14" t="n">
        <v>2</v>
      </c>
      <c r="K47" s="14" t="n">
        <v>0</v>
      </c>
      <c r="L47" s="14" t="n">
        <v>18</v>
      </c>
      <c r="M47" s="14" t="n">
        <v>8</v>
      </c>
      <c r="N47" s="14" t="n">
        <v>55</v>
      </c>
      <c r="O47" s="14" t="n">
        <v>12</v>
      </c>
      <c r="P47" s="14" t="n">
        <v>30</v>
      </c>
      <c r="Q47" s="14" t="n">
        <v>14</v>
      </c>
      <c r="R47" s="14" t="n">
        <v>1</v>
      </c>
    </row>
    <row r="48">
      <c r="A48" s="14" t="inlineStr">
        <is>
          <t>女 !!! Female</t>
        </is>
      </c>
      <c r="D48" s="14" t="inlineStr">
        <is>
          <t>65歳以上 !!! years old and over</t>
        </is>
      </c>
      <c r="E48" s="15">
        <f>G48-SUM(H48,I48)</f>
        <v/>
      </c>
      <c r="F48" s="15">
        <f>I48-SUM(J48:R48)</f>
        <v/>
      </c>
      <c r="G48" s="14" t="n">
        <v>906</v>
      </c>
      <c r="H48" s="14" t="n">
        <v>851</v>
      </c>
      <c r="I48" s="14" t="n">
        <v>55</v>
      </c>
      <c r="J48" s="14" t="n">
        <v>1</v>
      </c>
      <c r="K48" s="14" t="n">
        <v>0</v>
      </c>
      <c r="L48" s="14" t="n">
        <v>6</v>
      </c>
      <c r="M48" s="14" t="n">
        <v>1</v>
      </c>
      <c r="N48" s="14" t="n">
        <v>19</v>
      </c>
      <c r="O48" s="14" t="n">
        <v>4</v>
      </c>
      <c r="P48" s="14" t="n">
        <v>10</v>
      </c>
      <c r="Q48" s="14" t="n">
        <v>14</v>
      </c>
      <c r="R48" s="14" t="n">
        <v>0</v>
      </c>
    </row>
    <row r="49">
      <c r="A49" s="14" t="inlineStr">
        <is>
          <t>女 !!! Female</t>
        </is>
      </c>
      <c r="B49" s="14" t="inlineStr">
        <is>
          <t>うち家事をしている者 !!! Keeping house</t>
        </is>
      </c>
      <c r="E49" s="15">
        <f>G49-SUM(H49,I49)</f>
        <v/>
      </c>
      <c r="F49" s="15">
        <f>I49-SUM(J49:R49)</f>
        <v/>
      </c>
      <c r="G49" s="14" t="n">
        <v>4565</v>
      </c>
      <c r="H49" s="14" t="n">
        <v>2393</v>
      </c>
      <c r="I49" s="14" t="n">
        <v>2172</v>
      </c>
      <c r="J49" s="14" t="n">
        <v>18</v>
      </c>
      <c r="K49" s="14" t="n">
        <v>5</v>
      </c>
      <c r="L49" s="14" t="n">
        <v>180</v>
      </c>
      <c r="M49" s="14" t="n">
        <v>138</v>
      </c>
      <c r="N49" s="14" t="n">
        <v>994</v>
      </c>
      <c r="O49" s="14" t="n">
        <v>287</v>
      </c>
      <c r="P49" s="14" t="n">
        <v>426</v>
      </c>
      <c r="Q49" s="14" t="n">
        <v>121</v>
      </c>
      <c r="R49" s="14" t="n">
        <v>3</v>
      </c>
    </row>
    <row r="50">
      <c r="A50" s="14" t="inlineStr">
        <is>
          <t>女 !!! Female</t>
        </is>
      </c>
      <c r="B50" s="14" t="inlineStr">
        <is>
          <t>うち家事をしている者 !!! Keeping house</t>
        </is>
      </c>
      <c r="D50" s="14" t="inlineStr">
        <is>
          <t>15～24歳 !!! years old</t>
        </is>
      </c>
      <c r="E50" s="15">
        <f>G50-SUM(H50,I50)</f>
        <v/>
      </c>
      <c r="F50" s="15">
        <f>I50-SUM(J50:R50)</f>
        <v/>
      </c>
      <c r="G50" s="14" t="n">
        <v>160</v>
      </c>
      <c r="H50" s="14" t="n">
        <v>58</v>
      </c>
      <c r="I50" s="14" t="n">
        <v>102</v>
      </c>
      <c r="J50" s="14" t="n">
        <v>4</v>
      </c>
      <c r="K50" s="14" t="n">
        <v>4</v>
      </c>
      <c r="L50" s="14" t="n">
        <v>7</v>
      </c>
      <c r="M50" s="14" t="n">
        <v>6</v>
      </c>
      <c r="N50" s="14" t="n">
        <v>56</v>
      </c>
      <c r="O50" s="14" t="n">
        <v>14</v>
      </c>
      <c r="P50" s="14" t="n">
        <v>6</v>
      </c>
      <c r="Q50" s="14" t="n">
        <v>6</v>
      </c>
      <c r="R50" s="14" t="n">
        <v>0</v>
      </c>
    </row>
    <row r="51">
      <c r="A51" s="14" t="inlineStr">
        <is>
          <t>女 !!! Female</t>
        </is>
      </c>
      <c r="B51" s="14" t="inlineStr">
        <is>
          <t>うち家事をしている者 !!! Keeping house</t>
        </is>
      </c>
      <c r="D51" s="14" t="inlineStr">
        <is>
          <t>25～34</t>
        </is>
      </c>
      <c r="E51" s="15">
        <f>G51-SUM(H51,I51)</f>
        <v/>
      </c>
      <c r="F51" s="15">
        <f>I51-SUM(J51:R51)</f>
        <v/>
      </c>
      <c r="G51" s="14" t="n">
        <v>1460</v>
      </c>
      <c r="H51" s="14" t="n">
        <v>571</v>
      </c>
      <c r="I51" s="14" t="n">
        <v>889</v>
      </c>
      <c r="J51" s="14" t="n">
        <v>6</v>
      </c>
      <c r="K51" s="14" t="n">
        <v>1</v>
      </c>
      <c r="L51" s="14" t="n">
        <v>65</v>
      </c>
      <c r="M51" s="14" t="n">
        <v>53</v>
      </c>
      <c r="N51" s="14" t="n">
        <v>463</v>
      </c>
      <c r="O51" s="14" t="n">
        <v>126</v>
      </c>
      <c r="P51" s="14" t="n">
        <v>125</v>
      </c>
      <c r="Q51" s="14" t="n">
        <v>48</v>
      </c>
      <c r="R51" s="14" t="n">
        <v>0</v>
      </c>
    </row>
    <row r="52">
      <c r="A52" s="14" t="inlineStr">
        <is>
          <t>女 !!! Female</t>
        </is>
      </c>
      <c r="B52" s="14" t="inlineStr">
        <is>
          <t>うち家事をしている者 !!! Keeping house</t>
        </is>
      </c>
      <c r="D52" s="14" t="inlineStr">
        <is>
          <t>35～54</t>
        </is>
      </c>
      <c r="E52" s="15">
        <f>G52-SUM(H52,I52)</f>
        <v/>
      </c>
      <c r="F52" s="15">
        <f>I52-SUM(J52:R52)</f>
        <v/>
      </c>
      <c r="G52" s="14" t="n">
        <v>1908</v>
      </c>
      <c r="H52" s="14" t="n">
        <v>893</v>
      </c>
      <c r="I52" s="14" t="n">
        <v>1015</v>
      </c>
      <c r="J52" s="14" t="n">
        <v>5</v>
      </c>
      <c r="K52" s="14" t="n">
        <v>0</v>
      </c>
      <c r="L52" s="14" t="n">
        <v>88</v>
      </c>
      <c r="M52" s="14" t="n">
        <v>71</v>
      </c>
      <c r="N52" s="14" t="n">
        <v>409</v>
      </c>
      <c r="O52" s="14" t="n">
        <v>132</v>
      </c>
      <c r="P52" s="14" t="n">
        <v>260</v>
      </c>
      <c r="Q52" s="14" t="n">
        <v>48</v>
      </c>
      <c r="R52" s="14" t="n">
        <v>2</v>
      </c>
    </row>
    <row r="53">
      <c r="A53" s="14" t="inlineStr">
        <is>
          <t>女 !!! Female</t>
        </is>
      </c>
      <c r="B53" s="14" t="inlineStr">
        <is>
          <t>うち家事をしている者 !!! Keeping house</t>
        </is>
      </c>
      <c r="D53" s="14" t="inlineStr">
        <is>
          <t>55～64</t>
        </is>
      </c>
      <c r="E53" s="15">
        <f>G53-SUM(H53,I53)</f>
        <v/>
      </c>
      <c r="F53" s="15">
        <f>I53-SUM(J53:R53)</f>
        <v/>
      </c>
      <c r="G53" s="14" t="n">
        <v>588</v>
      </c>
      <c r="H53" s="14" t="n">
        <v>461</v>
      </c>
      <c r="I53" s="14" t="n">
        <v>127</v>
      </c>
      <c r="J53" s="14" t="n">
        <v>2</v>
      </c>
      <c r="K53" s="14" t="n">
        <v>0</v>
      </c>
      <c r="L53" s="14" t="n">
        <v>15</v>
      </c>
      <c r="M53" s="14" t="n">
        <v>7</v>
      </c>
      <c r="N53" s="14" t="n">
        <v>51</v>
      </c>
      <c r="O53" s="14" t="n">
        <v>11</v>
      </c>
      <c r="P53" s="14" t="n">
        <v>27</v>
      </c>
      <c r="Q53" s="14" t="n">
        <v>12</v>
      </c>
      <c r="R53" s="14" t="n">
        <v>1</v>
      </c>
    </row>
    <row r="54">
      <c r="A54" s="14" t="inlineStr">
        <is>
          <t>女 !!! Female</t>
        </is>
      </c>
      <c r="B54" s="14" t="inlineStr">
        <is>
          <t>うち家事をしている者 !!! Keeping house</t>
        </is>
      </c>
      <c r="D54" s="14" t="inlineStr">
        <is>
          <t>65歳以上 !!! years old and over</t>
        </is>
      </c>
      <c r="E54" s="15">
        <f>G54-SUM(H54,I54)</f>
        <v/>
      </c>
      <c r="F54" s="15">
        <f>I54-SUM(J54:R54)</f>
        <v/>
      </c>
      <c r="G54" s="14" t="n">
        <v>450</v>
      </c>
      <c r="H54" s="14" t="n">
        <v>411</v>
      </c>
      <c r="I54" s="14" t="n">
        <v>39</v>
      </c>
      <c r="J54" s="14" t="n">
        <v>0</v>
      </c>
      <c r="K54" s="14" t="n">
        <v>0</v>
      </c>
      <c r="L54" s="14" t="n">
        <v>5</v>
      </c>
      <c r="M54" s="14" t="n">
        <v>1</v>
      </c>
      <c r="N54" s="14" t="n">
        <v>15</v>
      </c>
      <c r="O54" s="14" t="n">
        <v>4</v>
      </c>
      <c r="P54" s="14" t="n">
        <v>8</v>
      </c>
      <c r="Q54" s="14" t="n">
        <v>7</v>
      </c>
      <c r="R54" s="14" t="n">
        <v>0</v>
      </c>
    </row>
    <row r="55">
      <c r="A55" s="14" t="inlineStr">
        <is>
          <t>女 !!! Female</t>
        </is>
      </c>
      <c r="B55" s="14" t="inlineStr">
        <is>
          <t>うち家事をしている者 !!! Keeping house</t>
        </is>
      </c>
      <c r="C55" s="14" t="inlineStr">
        <is>
          <t>うち有配偶 !!! Married</t>
        </is>
      </c>
      <c r="E55" s="15">
        <f>G55-SUM(H55,I55)</f>
        <v/>
      </c>
      <c r="F55" s="15">
        <f>I55-SUM(J55:R55)</f>
        <v/>
      </c>
      <c r="G55" s="14" t="n">
        <v>4030</v>
      </c>
      <c r="H55" s="14" t="n">
        <v>2006</v>
      </c>
      <c r="I55" s="14" t="n">
        <v>2023</v>
      </c>
      <c r="J55" s="14" t="n">
        <v>8</v>
      </c>
      <c r="K55" s="14" t="n">
        <v>0</v>
      </c>
      <c r="L55" s="14" t="n">
        <v>153</v>
      </c>
      <c r="M55" s="14" t="n">
        <v>124</v>
      </c>
      <c r="N55" s="14" t="n">
        <v>948</v>
      </c>
      <c r="O55" s="14" t="n">
        <v>268</v>
      </c>
      <c r="P55" s="14" t="n">
        <v>413</v>
      </c>
      <c r="Q55" s="14" t="n">
        <v>106</v>
      </c>
      <c r="R55" s="14" t="n">
        <v>3</v>
      </c>
    </row>
    <row r="56">
      <c r="A56" s="14" t="inlineStr">
        <is>
          <t>女 !!! Female</t>
        </is>
      </c>
      <c r="B56" s="14" t="inlineStr">
        <is>
          <t>うち家事をしている者 !!! Keeping house</t>
        </is>
      </c>
      <c r="C56" s="14" t="inlineStr">
        <is>
          <t>うち有配偶 !!! Married</t>
        </is>
      </c>
      <c r="D56" s="14" t="inlineStr">
        <is>
          <t>35歳未満 !!! Less than 35 years old</t>
        </is>
      </c>
      <c r="E56" s="15">
        <f>G56-SUM(H56,I56)</f>
        <v/>
      </c>
      <c r="F56" s="15">
        <f>I56-SUM(J56:R56)</f>
        <v/>
      </c>
      <c r="G56" s="14" t="n">
        <v>1526</v>
      </c>
      <c r="H56" s="14" t="n">
        <v>594</v>
      </c>
      <c r="I56" s="14" t="n">
        <v>932</v>
      </c>
      <c r="J56" s="14" t="n">
        <v>2</v>
      </c>
      <c r="K56" s="14" t="n">
        <v>0</v>
      </c>
      <c r="L56" s="14" t="n">
        <v>64</v>
      </c>
      <c r="M56" s="14" t="n">
        <v>53</v>
      </c>
      <c r="N56" s="14" t="n">
        <v>502</v>
      </c>
      <c r="O56" s="14" t="n">
        <v>131</v>
      </c>
      <c r="P56" s="14" t="n">
        <v>130</v>
      </c>
      <c r="Q56" s="14" t="n">
        <v>49</v>
      </c>
      <c r="R56" s="14" t="n">
        <v>1</v>
      </c>
    </row>
    <row r="57">
      <c r="A57" s="14" t="inlineStr">
        <is>
          <t>女 !!! Female</t>
        </is>
      </c>
      <c r="B57" s="14" t="inlineStr">
        <is>
          <t>うち家事をしている者 !!! Keeping house</t>
        </is>
      </c>
      <c r="C57" s="14" t="inlineStr">
        <is>
          <t>うち有配偶 !!! Married</t>
        </is>
      </c>
      <c r="D57" s="14" t="inlineStr">
        <is>
          <t>35歳以上 !!! years old and over</t>
        </is>
      </c>
      <c r="E57" s="15">
        <f>G57-SUM(H57,I57)</f>
        <v/>
      </c>
      <c r="F57" s="15">
        <f>I57-SUM(J57:R57)</f>
        <v/>
      </c>
      <c r="G57" s="14" t="n">
        <v>2504</v>
      </c>
      <c r="H57" s="14" t="n">
        <v>1413</v>
      </c>
      <c r="I57" s="14" t="n">
        <v>1091</v>
      </c>
      <c r="J57" s="14" t="n">
        <v>6</v>
      </c>
      <c r="K57" s="14" t="n">
        <v>0</v>
      </c>
      <c r="L57" s="14" t="n">
        <v>89</v>
      </c>
      <c r="M57" s="14" t="n">
        <v>71</v>
      </c>
      <c r="N57" s="14" t="n">
        <v>446</v>
      </c>
      <c r="O57" s="14" t="n">
        <v>137</v>
      </c>
      <c r="P57" s="14" t="n">
        <v>283</v>
      </c>
      <c r="Q57" s="14" t="n">
        <v>57</v>
      </c>
      <c r="R57" s="14" t="n">
        <v>2</v>
      </c>
    </row>
  </sheetData>
  <conditionalFormatting sqref="E12:F57 G3:R11">
    <cfRule type="expression" priority="1" dxfId="0" stopIfTrue="1">
      <formula>ABS(E3)&gt;5</formula>
    </cfRule>
  </conditionalFormatting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P48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13" t="inlineStr">
        <is>
          <t>Sex</t>
        </is>
      </c>
      <c r="B1" s="13" t="inlineStr">
        <is>
          <t>Type of Activity</t>
        </is>
      </c>
      <c r="C1" s="13" t="inlineStr">
        <is>
          <t>Marital status</t>
        </is>
      </c>
      <c r="D1" s="13" t="inlineStr">
        <is>
          <t>Age groups</t>
        </is>
      </c>
      <c r="E1" s="13" t="inlineStr">
        <is>
          <t>Total</t>
        </is>
      </c>
      <c r="F1" s="13" t="inlineStr">
        <is>
          <t>Not wishing to work</t>
        </is>
      </c>
      <c r="G1" s="13" t="inlineStr">
        <is>
          <t>Persons wishing to work</t>
        </is>
      </c>
      <c r="H1" s="13" t="inlineStr">
        <is>
          <t>Persons wishing to work</t>
        </is>
      </c>
      <c r="I1" s="13" t="inlineStr">
        <is>
          <t>Persons wishing to work</t>
        </is>
      </c>
      <c r="J1" s="13" t="inlineStr">
        <is>
          <t>Persons wishing to work</t>
        </is>
      </c>
      <c r="K1" s="13" t="inlineStr">
        <is>
          <t>Persons wishing to work</t>
        </is>
      </c>
      <c r="L1" s="13" t="inlineStr">
        <is>
          <t>Persons wishing to work</t>
        </is>
      </c>
      <c r="M1" s="13" t="inlineStr">
        <is>
          <t>Persons wishing to work</t>
        </is>
      </c>
      <c r="N1" s="13" t="inlineStr">
        <is>
          <t>Persons wishing to work</t>
        </is>
      </c>
      <c r="O1" s="13" t="inlineStr">
        <is>
          <t>Persons wishing to work</t>
        </is>
      </c>
      <c r="P1" s="13" t="inlineStr">
        <is>
          <t>Persons wishing to work</t>
        </is>
      </c>
    </row>
    <row r="2">
      <c r="A2" s="13" t="inlineStr"/>
      <c r="B2" s="13" t="inlineStr"/>
      <c r="C2" s="13" t="inlineStr"/>
      <c r="D2" s="13" t="inlineStr"/>
      <c r="E2" s="13" t="inlineStr"/>
      <c r="F2" s="13" t="inlineStr"/>
      <c r="G2" s="13" t="inlineStr">
        <is>
          <t>Total</t>
        </is>
      </c>
      <c r="H2" s="13" t="inlineStr">
        <is>
          <t>Unemployed</t>
        </is>
      </c>
      <c r="I2" s="13" t="inlineStr">
        <is>
          <t>Completed school</t>
        </is>
      </c>
      <c r="J2" s="13" t="inlineStr">
        <is>
          <t>To earn a livelihood</t>
        </is>
      </c>
      <c r="K2" s="13" t="inlineStr">
        <is>
          <t>To earn necessary money</t>
        </is>
      </c>
      <c r="L2" s="13" t="inlineStr">
        <is>
          <t>To enrich life</t>
        </is>
      </c>
      <c r="M2" s="13" t="inlineStr">
        <is>
          <t>The better use of knowledge or skill</t>
        </is>
      </c>
      <c r="N2" s="13" t="inlineStr">
        <is>
          <t>Had spare time</t>
        </is>
      </c>
      <c r="O2" s="13" t="inlineStr">
        <is>
          <t>Others</t>
        </is>
      </c>
      <c r="P2" s="13" t="inlineStr">
        <is>
          <t>Not reported</t>
        </is>
      </c>
    </row>
    <row r="3">
      <c r="A3" s="13" t="inlineStr">
        <is>
          <t>Total</t>
        </is>
      </c>
      <c r="B3" s="13" t="inlineStr"/>
      <c r="C3" s="13" t="inlineStr"/>
      <c r="D3" s="13" t="inlineStr"/>
      <c r="E3" s="13" t="n">
        <v>8296</v>
      </c>
      <c r="F3" s="13" t="n">
        <v>5414</v>
      </c>
      <c r="G3" s="13" t="n">
        <v>2882</v>
      </c>
      <c r="H3" s="13" t="n">
        <v>114</v>
      </c>
      <c r="I3" s="13" t="n">
        <v>21</v>
      </c>
      <c r="J3" s="13" t="n">
        <v>280</v>
      </c>
      <c r="K3" s="13" t="n">
        <v>187</v>
      </c>
      <c r="L3" s="13" t="n">
        <v>1204</v>
      </c>
      <c r="M3" s="13" t="n">
        <v>383</v>
      </c>
      <c r="N3" s="13" t="n">
        <v>471</v>
      </c>
      <c r="O3" s="13" t="n">
        <v>216</v>
      </c>
      <c r="P3" s="13" t="n">
        <v>7</v>
      </c>
    </row>
    <row r="4">
      <c r="A4" s="13" t="inlineStr">
        <is>
          <t>Total</t>
        </is>
      </c>
      <c r="B4" s="13" t="inlineStr"/>
      <c r="C4" s="13" t="inlineStr"/>
      <c r="D4" s="13" t="inlineStr">
        <is>
          <t>15～24 years old</t>
        </is>
      </c>
      <c r="E4" s="13" t="n">
        <v>2489</v>
      </c>
      <c r="F4" s="13" t="n">
        <v>2005</v>
      </c>
      <c r="G4" s="13" t="n">
        <v>484</v>
      </c>
      <c r="H4" s="13" t="n">
        <v>18</v>
      </c>
      <c r="I4" s="13" t="n">
        <v>18</v>
      </c>
      <c r="J4" s="13" t="n">
        <v>35</v>
      </c>
      <c r="K4" s="13" t="n">
        <v>45</v>
      </c>
      <c r="L4" s="13" t="n">
        <v>207</v>
      </c>
      <c r="M4" s="13" t="n">
        <v>74</v>
      </c>
      <c r="N4" s="13" t="n">
        <v>31</v>
      </c>
      <c r="O4" s="13" t="n">
        <v>54</v>
      </c>
      <c r="P4" s="13" t="n">
        <v>3</v>
      </c>
    </row>
    <row r="5">
      <c r="A5" s="13" t="inlineStr">
        <is>
          <t>Total</t>
        </is>
      </c>
      <c r="B5" s="13" t="inlineStr"/>
      <c r="C5" s="13" t="inlineStr"/>
      <c r="D5" s="13" t="inlineStr">
        <is>
          <t>25～34</t>
        </is>
      </c>
      <c r="E5" s="13" t="n">
        <v>1603</v>
      </c>
      <c r="F5" s="13" t="n">
        <v>633</v>
      </c>
      <c r="G5" s="13" t="n">
        <v>970</v>
      </c>
      <c r="H5" s="13" t="n">
        <v>35</v>
      </c>
      <c r="I5" s="13" t="n">
        <v>2</v>
      </c>
      <c r="J5" s="13" t="n">
        <v>84</v>
      </c>
      <c r="K5" s="13" t="n">
        <v>55</v>
      </c>
      <c r="L5" s="13" t="n">
        <v>472</v>
      </c>
      <c r="M5" s="13" t="n">
        <v>137</v>
      </c>
      <c r="N5" s="13" t="n">
        <v>127</v>
      </c>
      <c r="O5" s="13" t="n">
        <v>57</v>
      </c>
      <c r="P5" s="13" t="n">
        <v>0</v>
      </c>
    </row>
    <row r="6">
      <c r="A6" s="13" t="inlineStr">
        <is>
          <t>Total</t>
        </is>
      </c>
      <c r="B6" s="13" t="inlineStr"/>
      <c r="C6" s="13" t="inlineStr"/>
      <c r="D6" s="13" t="inlineStr">
        <is>
          <t>35～54</t>
        </is>
      </c>
      <c r="E6" s="13" t="n">
        <v>2050</v>
      </c>
      <c r="F6" s="13" t="n">
        <v>966</v>
      </c>
      <c r="G6" s="13" t="n">
        <v>1084</v>
      </c>
      <c r="H6" s="13" t="n">
        <v>31</v>
      </c>
      <c r="I6" s="13" t="n">
        <v>0</v>
      </c>
      <c r="J6" s="13" t="n">
        <v>109</v>
      </c>
      <c r="K6" s="13" t="n">
        <v>74</v>
      </c>
      <c r="L6" s="13" t="n">
        <v>415</v>
      </c>
      <c r="M6" s="13" t="n">
        <v>134</v>
      </c>
      <c r="N6" s="13" t="n">
        <v>261</v>
      </c>
      <c r="O6" s="13" t="n">
        <v>57</v>
      </c>
      <c r="P6" s="13" t="n">
        <v>2</v>
      </c>
    </row>
    <row r="7">
      <c r="A7" s="13" t="inlineStr">
        <is>
          <t>Total</t>
        </is>
      </c>
      <c r="B7" s="13" t="inlineStr"/>
      <c r="C7" s="13" t="inlineStr"/>
      <c r="D7" s="13" t="inlineStr">
        <is>
          <t>55～64</t>
        </is>
      </c>
      <c r="E7" s="13" t="n">
        <v>801</v>
      </c>
      <c r="F7" s="13" t="n">
        <v>588</v>
      </c>
      <c r="G7" s="13" t="n">
        <v>213</v>
      </c>
      <c r="H7" s="13" t="n">
        <v>20</v>
      </c>
      <c r="I7" s="13" t="n">
        <v>0</v>
      </c>
      <c r="J7" s="13" t="n">
        <v>35</v>
      </c>
      <c r="K7" s="13" t="n">
        <v>10</v>
      </c>
      <c r="L7" s="13" t="n">
        <v>70</v>
      </c>
      <c r="M7" s="13" t="n">
        <v>22</v>
      </c>
      <c r="N7" s="13" t="n">
        <v>33</v>
      </c>
      <c r="O7" s="13" t="n">
        <v>22</v>
      </c>
      <c r="P7" s="13" t="n">
        <v>1</v>
      </c>
    </row>
    <row r="8">
      <c r="A8" s="13" t="inlineStr">
        <is>
          <t>Total</t>
        </is>
      </c>
      <c r="B8" s="13" t="inlineStr"/>
      <c r="C8" s="13" t="inlineStr"/>
      <c r="D8" s="13" t="inlineStr">
        <is>
          <t>65 years old and over</t>
        </is>
      </c>
      <c r="E8" s="13" t="n">
        <v>1354</v>
      </c>
      <c r="F8" s="13" t="n">
        <v>1222</v>
      </c>
      <c r="G8" s="13" t="n">
        <v>132</v>
      </c>
      <c r="H8" s="13" t="n">
        <v>9</v>
      </c>
      <c r="I8" s="13" t="n">
        <v>0</v>
      </c>
      <c r="J8" s="13" t="n">
        <v>18</v>
      </c>
      <c r="K8" s="13" t="n">
        <v>3</v>
      </c>
      <c r="L8" s="13" t="n">
        <v>41</v>
      </c>
      <c r="M8" s="13" t="n">
        <v>17</v>
      </c>
      <c r="N8" s="13" t="n">
        <v>19</v>
      </c>
      <c r="O8" s="13" t="n">
        <v>26</v>
      </c>
      <c r="P8" s="13" t="n">
        <v>0</v>
      </c>
    </row>
    <row r="9">
      <c r="A9" s="13" t="inlineStr">
        <is>
          <t>Total</t>
        </is>
      </c>
      <c r="B9" s="13" t="inlineStr">
        <is>
          <t>Keeping house</t>
        </is>
      </c>
      <c r="C9" s="13" t="inlineStr"/>
      <c r="D9" s="13" t="inlineStr"/>
      <c r="E9" s="13" t="n">
        <v>4597</v>
      </c>
      <c r="F9" s="13" t="n">
        <v>2411</v>
      </c>
      <c r="G9" s="13" t="n">
        <v>2186</v>
      </c>
      <c r="H9" s="13" t="n">
        <v>21</v>
      </c>
      <c r="I9" s="13" t="n">
        <v>5</v>
      </c>
      <c r="J9" s="13" t="n">
        <v>183</v>
      </c>
      <c r="K9" s="13" t="n">
        <v>138</v>
      </c>
      <c r="L9" s="13" t="n">
        <v>999</v>
      </c>
      <c r="M9" s="13" t="n">
        <v>288</v>
      </c>
      <c r="N9" s="13" t="n">
        <v>427</v>
      </c>
      <c r="O9" s="13" t="n">
        <v>122</v>
      </c>
      <c r="P9" s="13" t="n">
        <v>3</v>
      </c>
    </row>
    <row r="10">
      <c r="A10" s="13" t="inlineStr">
        <is>
          <t>Total</t>
        </is>
      </c>
      <c r="B10" s="13" t="inlineStr">
        <is>
          <t>Keeping house</t>
        </is>
      </c>
      <c r="C10" s="13" t="inlineStr"/>
      <c r="D10" s="13" t="inlineStr">
        <is>
          <t>15～24 years old</t>
        </is>
      </c>
      <c r="E10" s="13" t="n">
        <v>162</v>
      </c>
      <c r="F10" s="13" t="n">
        <v>59</v>
      </c>
      <c r="G10" s="13" t="n">
        <v>104</v>
      </c>
      <c r="H10" s="13" t="n">
        <v>4</v>
      </c>
      <c r="I10" s="13" t="n">
        <v>4</v>
      </c>
      <c r="J10" s="13" t="n">
        <v>7</v>
      </c>
      <c r="K10" s="13" t="n">
        <v>6</v>
      </c>
      <c r="L10" s="13" t="n">
        <v>56</v>
      </c>
      <c r="M10" s="13" t="n">
        <v>14</v>
      </c>
      <c r="N10" s="13" t="n">
        <v>6</v>
      </c>
      <c r="O10" s="13" t="n">
        <v>6</v>
      </c>
      <c r="P10" s="13" t="n">
        <v>0</v>
      </c>
    </row>
    <row r="11">
      <c r="A11" s="13" t="inlineStr">
        <is>
          <t>Total</t>
        </is>
      </c>
      <c r="B11" s="13" t="inlineStr">
        <is>
          <t>Keeping house</t>
        </is>
      </c>
      <c r="C11" s="13" t="inlineStr"/>
      <c r="D11" s="13" t="inlineStr">
        <is>
          <t>25～34</t>
        </is>
      </c>
      <c r="E11" s="13" t="n">
        <v>1460</v>
      </c>
      <c r="F11" s="13" t="n">
        <v>571</v>
      </c>
      <c r="G11" s="13" t="n">
        <v>889</v>
      </c>
      <c r="H11" s="13" t="n">
        <v>6</v>
      </c>
      <c r="I11" s="13" t="n">
        <v>1</v>
      </c>
      <c r="J11" s="13" t="n">
        <v>65</v>
      </c>
      <c r="K11" s="13" t="n">
        <v>53</v>
      </c>
      <c r="L11" s="13" t="n">
        <v>463</v>
      </c>
      <c r="M11" s="13" t="n">
        <v>126</v>
      </c>
      <c r="N11" s="13" t="n">
        <v>125</v>
      </c>
      <c r="O11" s="13" t="n">
        <v>48</v>
      </c>
      <c r="P11" s="13" t="n">
        <v>0</v>
      </c>
    </row>
    <row r="12">
      <c r="A12" s="13" t="inlineStr">
        <is>
          <t>Total</t>
        </is>
      </c>
      <c r="B12" s="13" t="inlineStr">
        <is>
          <t>Keeping house</t>
        </is>
      </c>
      <c r="C12" s="13" t="inlineStr"/>
      <c r="D12" s="13" t="inlineStr">
        <is>
          <t>35～54</t>
        </is>
      </c>
      <c r="E12" s="13" t="n">
        <v>1910</v>
      </c>
      <c r="F12" s="13" t="n">
        <v>894</v>
      </c>
      <c r="G12" s="13" t="n">
        <v>1016</v>
      </c>
      <c r="H12" s="13" t="n">
        <v>6</v>
      </c>
      <c r="I12" s="13" t="n">
        <v>0</v>
      </c>
      <c r="J12" s="13" t="n">
        <v>88</v>
      </c>
      <c r="K12" s="13" t="n">
        <v>71</v>
      </c>
      <c r="L12" s="13" t="n">
        <v>409</v>
      </c>
      <c r="M12" s="13" t="n">
        <v>132</v>
      </c>
      <c r="N12" s="13" t="n">
        <v>260</v>
      </c>
      <c r="O12" s="13" t="n">
        <v>48</v>
      </c>
      <c r="P12" s="13" t="n">
        <v>2</v>
      </c>
    </row>
    <row r="13">
      <c r="A13" s="13" t="inlineStr">
        <is>
          <t>Total</t>
        </is>
      </c>
      <c r="B13" s="13" t="inlineStr">
        <is>
          <t>Keeping house</t>
        </is>
      </c>
      <c r="C13" s="13" t="inlineStr"/>
      <c r="D13" s="13" t="inlineStr">
        <is>
          <t>55～64</t>
        </is>
      </c>
      <c r="E13" s="13" t="n">
        <v>597</v>
      </c>
      <c r="F13" s="13" t="n">
        <v>464</v>
      </c>
      <c r="G13" s="13" t="n">
        <v>133</v>
      </c>
      <c r="H13" s="13" t="n">
        <v>3</v>
      </c>
      <c r="I13" s="13" t="n">
        <v>0</v>
      </c>
      <c r="J13" s="13" t="n">
        <v>16</v>
      </c>
      <c r="K13" s="13" t="n">
        <v>7</v>
      </c>
      <c r="L13" s="13" t="n">
        <v>54</v>
      </c>
      <c r="M13" s="13" t="n">
        <v>12</v>
      </c>
      <c r="N13" s="13" t="n">
        <v>27</v>
      </c>
      <c r="O13" s="13" t="n">
        <v>12</v>
      </c>
      <c r="P13" s="13" t="n">
        <v>1</v>
      </c>
    </row>
    <row r="14">
      <c r="A14" s="13" t="inlineStr">
        <is>
          <t>Total</t>
        </is>
      </c>
      <c r="B14" s="13" t="inlineStr">
        <is>
          <t>Keeping house</t>
        </is>
      </c>
      <c r="C14" s="13" t="inlineStr"/>
      <c r="D14" s="13" t="inlineStr">
        <is>
          <t>65 years old and over</t>
        </is>
      </c>
      <c r="E14" s="13" t="n">
        <v>468</v>
      </c>
      <c r="F14" s="13" t="n">
        <v>423</v>
      </c>
      <c r="G14" s="13" t="n">
        <v>45</v>
      </c>
      <c r="H14" s="13" t="n">
        <v>2</v>
      </c>
      <c r="I14" s="13" t="n">
        <v>0</v>
      </c>
      <c r="J14" s="13" t="n">
        <v>6</v>
      </c>
      <c r="K14" s="13" t="n">
        <v>1</v>
      </c>
      <c r="L14" s="13" t="n">
        <v>16</v>
      </c>
      <c r="M14" s="13" t="n">
        <v>4</v>
      </c>
      <c r="N14" s="13" t="n">
        <v>8</v>
      </c>
      <c r="O14" s="13" t="n">
        <v>7</v>
      </c>
      <c r="P14" s="13" t="n">
        <v>0</v>
      </c>
    </row>
    <row r="15">
      <c r="A15" s="13" t="inlineStr">
        <is>
          <t>Total</t>
        </is>
      </c>
      <c r="B15" s="13" t="inlineStr">
        <is>
          <t>Attending school</t>
        </is>
      </c>
      <c r="C15" s="13" t="inlineStr"/>
      <c r="D15" s="13" t="inlineStr"/>
      <c r="E15" s="13" t="n">
        <v>2287</v>
      </c>
      <c r="F15" s="13" t="n">
        <v>1945</v>
      </c>
      <c r="G15" s="13" t="n">
        <v>342</v>
      </c>
      <c r="H15" s="13" t="n">
        <v>0</v>
      </c>
      <c r="I15" s="13" t="n">
        <v>7</v>
      </c>
      <c r="J15" s="13" t="n">
        <v>22</v>
      </c>
      <c r="K15" s="13" t="n">
        <v>35</v>
      </c>
      <c r="L15" s="13" t="n">
        <v>150</v>
      </c>
      <c r="M15" s="13" t="n">
        <v>54</v>
      </c>
      <c r="N15" s="13" t="n">
        <v>25</v>
      </c>
      <c r="O15" s="13" t="n">
        <v>46</v>
      </c>
      <c r="P15" s="13" t="n">
        <v>2</v>
      </c>
    </row>
    <row r="16">
      <c r="A16" s="13" t="inlineStr">
        <is>
          <t>Total</t>
        </is>
      </c>
      <c r="B16" s="13" t="inlineStr">
        <is>
          <t>Others</t>
        </is>
      </c>
      <c r="C16" s="13" t="inlineStr"/>
      <c r="D16" s="13" t="inlineStr"/>
      <c r="E16" s="13" t="n">
        <v>1412</v>
      </c>
      <c r="F16" s="13" t="n">
        <v>1057</v>
      </c>
      <c r="G16" s="13" t="n">
        <v>355</v>
      </c>
      <c r="H16" s="13" t="n">
        <v>93</v>
      </c>
      <c r="I16" s="13" t="n">
        <v>9</v>
      </c>
      <c r="J16" s="13" t="n">
        <v>76</v>
      </c>
      <c r="K16" s="13" t="n">
        <v>14</v>
      </c>
      <c r="L16" s="13" t="n">
        <v>55</v>
      </c>
      <c r="M16" s="13" t="n">
        <v>41</v>
      </c>
      <c r="N16" s="13" t="n">
        <v>19</v>
      </c>
      <c r="O16" s="13" t="n">
        <v>47</v>
      </c>
      <c r="P16" s="13" t="n">
        <v>1</v>
      </c>
    </row>
    <row r="17">
      <c r="A17" s="13" t="inlineStr">
        <is>
          <t>Total</t>
        </is>
      </c>
      <c r="B17" s="13" t="inlineStr">
        <is>
          <t>Others</t>
        </is>
      </c>
      <c r="C17" s="13" t="inlineStr"/>
      <c r="D17" s="13" t="inlineStr">
        <is>
          <t>15～24 years old</t>
        </is>
      </c>
      <c r="E17" s="13" t="n">
        <v>79</v>
      </c>
      <c r="F17" s="13" t="n">
        <v>30</v>
      </c>
      <c r="G17" s="13" t="n">
        <v>49</v>
      </c>
      <c r="H17" s="13" t="n">
        <v>14</v>
      </c>
      <c r="I17" s="13" t="n">
        <v>7</v>
      </c>
      <c r="J17" s="13" t="n">
        <v>7</v>
      </c>
      <c r="K17" s="13" t="n">
        <v>4</v>
      </c>
      <c r="L17" s="13" t="n">
        <v>3</v>
      </c>
      <c r="M17" s="13" t="n">
        <v>10</v>
      </c>
      <c r="N17" s="13" t="n">
        <v>0</v>
      </c>
      <c r="O17" s="13" t="n">
        <v>3</v>
      </c>
      <c r="P17" s="13" t="n">
        <v>0</v>
      </c>
    </row>
    <row r="18">
      <c r="A18" s="13" t="inlineStr">
        <is>
          <t>Total</t>
        </is>
      </c>
      <c r="B18" s="13" t="inlineStr">
        <is>
          <t>Others</t>
        </is>
      </c>
      <c r="C18" s="13" t="inlineStr"/>
      <c r="D18" s="13" t="inlineStr">
        <is>
          <t>25～34</t>
        </is>
      </c>
      <c r="E18" s="13" t="n">
        <v>107</v>
      </c>
      <c r="F18" s="13" t="n">
        <v>36</v>
      </c>
      <c r="G18" s="13" t="n">
        <v>72</v>
      </c>
      <c r="H18" s="13" t="n">
        <v>29</v>
      </c>
      <c r="I18" s="13" t="n">
        <v>1</v>
      </c>
      <c r="J18" s="13" t="n">
        <v>18</v>
      </c>
      <c r="K18" s="13" t="n">
        <v>2</v>
      </c>
      <c r="L18" s="13" t="n">
        <v>6</v>
      </c>
      <c r="M18" s="13" t="n">
        <v>7</v>
      </c>
      <c r="N18" s="13" t="n">
        <v>1</v>
      </c>
      <c r="O18" s="13" t="n">
        <v>7</v>
      </c>
      <c r="P18" s="13" t="n">
        <v>0</v>
      </c>
    </row>
    <row r="19">
      <c r="A19" s="13" t="inlineStr">
        <is>
          <t>Total</t>
        </is>
      </c>
      <c r="B19" s="13" t="inlineStr">
        <is>
          <t>Others</t>
        </is>
      </c>
      <c r="C19" s="13" t="inlineStr"/>
      <c r="D19" s="13" t="inlineStr">
        <is>
          <t>35～54</t>
        </is>
      </c>
      <c r="E19" s="13" t="n">
        <v>138</v>
      </c>
      <c r="F19" s="13" t="n">
        <v>71</v>
      </c>
      <c r="G19" s="13" t="n">
        <v>67</v>
      </c>
      <c r="H19" s="13" t="n">
        <v>25</v>
      </c>
      <c r="I19" s="13" t="n">
        <v>0</v>
      </c>
      <c r="J19" s="13" t="n">
        <v>21</v>
      </c>
      <c r="K19" s="13" t="n">
        <v>3</v>
      </c>
      <c r="L19" s="13" t="n">
        <v>5</v>
      </c>
      <c r="M19" s="13" t="n">
        <v>2</v>
      </c>
      <c r="N19" s="13" t="n">
        <v>1</v>
      </c>
      <c r="O19" s="13" t="n">
        <v>9</v>
      </c>
      <c r="P19" s="13" t="n">
        <v>1</v>
      </c>
    </row>
    <row r="20">
      <c r="A20" s="13" t="inlineStr">
        <is>
          <t>Total</t>
        </is>
      </c>
      <c r="B20" s="13" t="inlineStr">
        <is>
          <t>Others</t>
        </is>
      </c>
      <c r="C20" s="13" t="inlineStr"/>
      <c r="D20" s="13" t="inlineStr">
        <is>
          <t>55～64</t>
        </is>
      </c>
      <c r="E20" s="13" t="n">
        <v>203</v>
      </c>
      <c r="F20" s="13" t="n">
        <v>123</v>
      </c>
      <c r="G20" s="13" t="n">
        <v>80</v>
      </c>
      <c r="H20" s="13" t="n">
        <v>18</v>
      </c>
      <c r="I20" s="13" t="n">
        <v>0</v>
      </c>
      <c r="J20" s="13" t="n">
        <v>18</v>
      </c>
      <c r="K20" s="13" t="n">
        <v>3</v>
      </c>
      <c r="L20" s="13" t="n">
        <v>16</v>
      </c>
      <c r="M20" s="13" t="n">
        <v>10</v>
      </c>
      <c r="N20" s="13" t="n">
        <v>6</v>
      </c>
      <c r="O20" s="13" t="n">
        <v>10</v>
      </c>
      <c r="P20" s="13" t="n">
        <v>0</v>
      </c>
    </row>
    <row r="21">
      <c r="A21" s="13" t="inlineStr">
        <is>
          <t>Total</t>
        </is>
      </c>
      <c r="B21" s="13" t="inlineStr">
        <is>
          <t>Others</t>
        </is>
      </c>
      <c r="C21" s="13" t="inlineStr"/>
      <c r="D21" s="13" t="inlineStr">
        <is>
          <t>65 years old and over</t>
        </is>
      </c>
      <c r="E21" s="13" t="n">
        <v>885</v>
      </c>
      <c r="F21" s="13" t="n">
        <v>798</v>
      </c>
      <c r="G21" s="13" t="n">
        <v>87</v>
      </c>
      <c r="H21" s="13" t="n">
        <v>7</v>
      </c>
      <c r="I21" s="13" t="n">
        <v>0</v>
      </c>
      <c r="J21" s="13" t="n">
        <v>11</v>
      </c>
      <c r="K21" s="13" t="n">
        <v>2</v>
      </c>
      <c r="L21" s="13" t="n">
        <v>24</v>
      </c>
      <c r="M21" s="13" t="n">
        <v>13</v>
      </c>
      <c r="N21" s="13" t="n">
        <v>11</v>
      </c>
      <c r="O21" s="13" t="n">
        <v>18</v>
      </c>
      <c r="P21" s="13" t="n">
        <v>0</v>
      </c>
    </row>
    <row r="22">
      <c r="A22" s="13" t="inlineStr">
        <is>
          <t>Male</t>
        </is>
      </c>
      <c r="B22" s="13" t="inlineStr"/>
      <c r="C22" s="13" t="inlineStr"/>
      <c r="D22" s="13" t="inlineStr"/>
      <c r="E22" s="13" t="n">
        <v>2118</v>
      </c>
      <c r="F22" s="13" t="n">
        <v>1631</v>
      </c>
      <c r="G22" s="13" t="n">
        <v>487</v>
      </c>
      <c r="H22" s="13" t="n">
        <v>83</v>
      </c>
      <c r="I22" s="13" t="n">
        <v>9</v>
      </c>
      <c r="J22" s="13" t="n">
        <v>78</v>
      </c>
      <c r="K22" s="13" t="n">
        <v>34</v>
      </c>
      <c r="L22" s="13" t="n">
        <v>131</v>
      </c>
      <c r="M22" s="13" t="n">
        <v>59</v>
      </c>
      <c r="N22" s="13" t="n">
        <v>30</v>
      </c>
      <c r="O22" s="13" t="n">
        <v>61</v>
      </c>
      <c r="P22" s="13" t="n">
        <v>2</v>
      </c>
    </row>
    <row r="23">
      <c r="A23" s="13" t="inlineStr">
        <is>
          <t>Male</t>
        </is>
      </c>
      <c r="B23" s="13" t="inlineStr"/>
      <c r="C23" s="13" t="inlineStr"/>
      <c r="D23" s="13" t="inlineStr">
        <is>
          <t>15～24 years old</t>
        </is>
      </c>
      <c r="E23" s="13" t="n">
        <v>1345</v>
      </c>
      <c r="F23" s="13" t="n">
        <v>1118</v>
      </c>
      <c r="G23" s="13" t="n">
        <v>227</v>
      </c>
      <c r="H23" s="13" t="n">
        <v>9</v>
      </c>
      <c r="I23" s="13" t="n">
        <v>8</v>
      </c>
      <c r="J23" s="13" t="n">
        <v>20</v>
      </c>
      <c r="K23" s="13" t="n">
        <v>27</v>
      </c>
      <c r="L23" s="13" t="n">
        <v>88</v>
      </c>
      <c r="M23" s="13" t="n">
        <v>29</v>
      </c>
      <c r="N23" s="13" t="n">
        <v>17</v>
      </c>
      <c r="O23" s="13" t="n">
        <v>28</v>
      </c>
      <c r="P23" s="13" t="n">
        <v>1</v>
      </c>
    </row>
    <row r="24">
      <c r="A24" s="13" t="inlineStr">
        <is>
          <t>Male</t>
        </is>
      </c>
      <c r="B24" s="13" t="inlineStr"/>
      <c r="C24" s="13" t="inlineStr"/>
      <c r="D24" s="13" t="inlineStr">
        <is>
          <t>25～34</t>
        </is>
      </c>
      <c r="E24" s="13" t="n">
        <v>96</v>
      </c>
      <c r="F24" s="13" t="n">
        <v>42</v>
      </c>
      <c r="G24" s="13" t="n">
        <v>55</v>
      </c>
      <c r="H24" s="13" t="n">
        <v>22</v>
      </c>
      <c r="I24" s="13" t="n">
        <v>1</v>
      </c>
      <c r="J24" s="13" t="n">
        <v>13</v>
      </c>
      <c r="K24" s="13" t="n">
        <v>0</v>
      </c>
      <c r="L24" s="13" t="n">
        <v>5</v>
      </c>
      <c r="M24" s="13" t="n">
        <v>6</v>
      </c>
      <c r="N24" s="13" t="n">
        <v>0</v>
      </c>
      <c r="O24" s="13" t="n">
        <v>7</v>
      </c>
      <c r="P24" s="13" t="n">
        <v>0</v>
      </c>
    </row>
    <row r="25">
      <c r="A25" s="13" t="inlineStr">
        <is>
          <t>Male</t>
        </is>
      </c>
      <c r="B25" s="13" t="inlineStr"/>
      <c r="C25" s="13" t="inlineStr"/>
      <c r="D25" s="13" t="inlineStr">
        <is>
          <t>35～54</t>
        </is>
      </c>
      <c r="E25" s="13" t="n">
        <v>92</v>
      </c>
      <c r="F25" s="13" t="n">
        <v>36</v>
      </c>
      <c r="G25" s="13" t="n">
        <v>56</v>
      </c>
      <c r="H25" s="13" t="n">
        <v>25</v>
      </c>
      <c r="I25" s="13" t="n">
        <v>0</v>
      </c>
      <c r="J25" s="13" t="n">
        <v>16</v>
      </c>
      <c r="K25" s="13" t="n">
        <v>2</v>
      </c>
      <c r="L25" s="13" t="n">
        <v>3</v>
      </c>
      <c r="M25" s="13" t="n">
        <v>2</v>
      </c>
      <c r="N25" s="13" t="n">
        <v>0</v>
      </c>
      <c r="O25" s="13" t="n">
        <v>7</v>
      </c>
      <c r="P25" s="13" t="n">
        <v>1</v>
      </c>
    </row>
    <row r="26">
      <c r="A26" s="13" t="inlineStr">
        <is>
          <t>Male</t>
        </is>
      </c>
      <c r="B26" s="13" t="inlineStr"/>
      <c r="C26" s="13" t="inlineStr"/>
      <c r="D26" s="13" t="inlineStr">
        <is>
          <t>55～64</t>
        </is>
      </c>
      <c r="E26" s="13" t="n">
        <v>137</v>
      </c>
      <c r="F26" s="13" t="n">
        <v>64</v>
      </c>
      <c r="G26" s="13" t="n">
        <v>73</v>
      </c>
      <c r="H26" s="13" t="n">
        <v>18</v>
      </c>
      <c r="I26" s="13" t="n">
        <v>0</v>
      </c>
      <c r="J26" s="13" t="n">
        <v>17</v>
      </c>
      <c r="K26" s="13" t="n">
        <v>2</v>
      </c>
      <c r="L26" s="13" t="n">
        <v>14</v>
      </c>
      <c r="M26" s="13" t="n">
        <v>10</v>
      </c>
      <c r="N26" s="13" t="n">
        <v>4</v>
      </c>
      <c r="O26" s="13" t="n">
        <v>8</v>
      </c>
      <c r="P26" s="13" t="n">
        <v>0</v>
      </c>
    </row>
    <row r="27">
      <c r="A27" s="13" t="inlineStr">
        <is>
          <t>Male</t>
        </is>
      </c>
      <c r="B27" s="13" t="inlineStr"/>
      <c r="C27" s="13" t="inlineStr"/>
      <c r="D27" s="13" t="inlineStr">
        <is>
          <t>65 years old and over</t>
        </is>
      </c>
      <c r="E27" s="13" t="n">
        <v>448</v>
      </c>
      <c r="F27" s="13" t="n">
        <v>371</v>
      </c>
      <c r="G27" s="13" t="n">
        <v>77</v>
      </c>
      <c r="H27" s="13" t="n">
        <v>8</v>
      </c>
      <c r="I27" s="13" t="n">
        <v>0</v>
      </c>
      <c r="J27" s="13" t="n">
        <v>12</v>
      </c>
      <c r="K27" s="13" t="n">
        <v>2</v>
      </c>
      <c r="L27" s="13" t="n">
        <v>21</v>
      </c>
      <c r="M27" s="13" t="n">
        <v>13</v>
      </c>
      <c r="N27" s="13" t="n">
        <v>9</v>
      </c>
      <c r="O27" s="13" t="n">
        <v>12</v>
      </c>
      <c r="P27" s="13" t="n">
        <v>0</v>
      </c>
    </row>
    <row r="28">
      <c r="A28" s="13" t="inlineStr">
        <is>
          <t>Male</t>
        </is>
      </c>
      <c r="B28" s="13" t="inlineStr">
        <is>
          <t>Others</t>
        </is>
      </c>
      <c r="C28" s="13" t="inlineStr"/>
      <c r="D28" s="13" t="inlineStr"/>
      <c r="E28" s="13" t="n">
        <v>764</v>
      </c>
      <c r="F28" s="13" t="n">
        <v>493</v>
      </c>
      <c r="G28" s="13" t="n">
        <v>270</v>
      </c>
      <c r="H28" s="13" t="n">
        <v>79</v>
      </c>
      <c r="I28" s="13" t="n">
        <v>6</v>
      </c>
      <c r="J28" s="13" t="n">
        <v>58</v>
      </c>
      <c r="K28" s="13" t="n">
        <v>10</v>
      </c>
      <c r="L28" s="13" t="n">
        <v>39</v>
      </c>
      <c r="M28" s="13" t="n">
        <v>32</v>
      </c>
      <c r="N28" s="13" t="n">
        <v>12</v>
      </c>
      <c r="O28" s="13" t="n">
        <v>33</v>
      </c>
      <c r="P28" s="13" t="n">
        <v>1</v>
      </c>
    </row>
    <row r="29">
      <c r="A29" s="13" t="inlineStr">
        <is>
          <t>Male</t>
        </is>
      </c>
      <c r="B29" s="13" t="inlineStr">
        <is>
          <t>Others</t>
        </is>
      </c>
      <c r="C29" s="13" t="inlineStr"/>
      <c r="D29" s="13" t="inlineStr">
        <is>
          <t>15～24 years old</t>
        </is>
      </c>
      <c r="E29" s="13" t="n">
        <v>50</v>
      </c>
      <c r="F29" s="13" t="n">
        <v>20</v>
      </c>
      <c r="G29" s="13" t="n">
        <v>29</v>
      </c>
      <c r="H29" s="13" t="n">
        <v>9</v>
      </c>
      <c r="I29" s="13" t="n">
        <v>5</v>
      </c>
      <c r="J29" s="13" t="n">
        <v>4</v>
      </c>
      <c r="K29" s="13" t="n">
        <v>3</v>
      </c>
      <c r="L29" s="13" t="n">
        <v>2</v>
      </c>
      <c r="M29" s="13" t="n">
        <v>5</v>
      </c>
      <c r="N29" s="13" t="n">
        <v>0</v>
      </c>
      <c r="O29" s="13" t="n">
        <v>2</v>
      </c>
      <c r="P29" s="13" t="n">
        <v>0</v>
      </c>
    </row>
    <row r="30">
      <c r="A30" s="13" t="inlineStr">
        <is>
          <t>Male</t>
        </is>
      </c>
      <c r="B30" s="13" t="inlineStr">
        <is>
          <t>Others</t>
        </is>
      </c>
      <c r="C30" s="13" t="inlineStr"/>
      <c r="D30" s="13" t="inlineStr">
        <is>
          <t>25～34</t>
        </is>
      </c>
      <c r="E30" s="13" t="n">
        <v>68</v>
      </c>
      <c r="F30" s="13" t="n">
        <v>20</v>
      </c>
      <c r="G30" s="13" t="n">
        <v>48</v>
      </c>
      <c r="H30" s="13" t="n">
        <v>22</v>
      </c>
      <c r="I30" s="13" t="n">
        <v>1</v>
      </c>
      <c r="J30" s="13" t="n">
        <v>12</v>
      </c>
      <c r="K30" s="13" t="n">
        <v>0</v>
      </c>
      <c r="L30" s="13" t="n">
        <v>3</v>
      </c>
      <c r="M30" s="13" t="n">
        <v>4</v>
      </c>
      <c r="N30" s="13" t="n">
        <v>0</v>
      </c>
      <c r="O30" s="13" t="n">
        <v>5</v>
      </c>
      <c r="P30" s="13" t="n">
        <v>0</v>
      </c>
    </row>
    <row r="31">
      <c r="A31" s="13" t="inlineStr">
        <is>
          <t>Male</t>
        </is>
      </c>
      <c r="B31" s="13" t="inlineStr">
        <is>
          <t>Others</t>
        </is>
      </c>
      <c r="C31" s="13" t="inlineStr"/>
      <c r="D31" s="13" t="inlineStr">
        <is>
          <t>35～54</t>
        </is>
      </c>
      <c r="E31" s="13" t="n">
        <v>89</v>
      </c>
      <c r="F31" s="13" t="n">
        <v>35</v>
      </c>
      <c r="G31" s="13" t="n">
        <v>54</v>
      </c>
      <c r="H31" s="13" t="n">
        <v>24</v>
      </c>
      <c r="I31" s="13" t="n">
        <v>0</v>
      </c>
      <c r="J31" s="13" t="n">
        <v>16</v>
      </c>
      <c r="K31" s="13" t="n">
        <v>2</v>
      </c>
      <c r="L31" s="13" t="n">
        <v>3</v>
      </c>
      <c r="M31" s="13" t="n">
        <v>2</v>
      </c>
      <c r="N31" s="13" t="n">
        <v>0</v>
      </c>
      <c r="O31" s="13" t="n">
        <v>6</v>
      </c>
      <c r="P31" s="13" t="n">
        <v>1</v>
      </c>
    </row>
    <row r="32">
      <c r="A32" s="13" t="inlineStr">
        <is>
          <t>Male</t>
        </is>
      </c>
      <c r="B32" s="13" t="inlineStr">
        <is>
          <t>Others</t>
        </is>
      </c>
      <c r="C32" s="13" t="inlineStr"/>
      <c r="D32" s="13" t="inlineStr">
        <is>
          <t>55～64</t>
        </is>
      </c>
      <c r="E32" s="13" t="n">
        <v>127</v>
      </c>
      <c r="F32" s="13" t="n">
        <v>60</v>
      </c>
      <c r="G32" s="13" t="n">
        <v>67</v>
      </c>
      <c r="H32" s="13" t="n">
        <v>17</v>
      </c>
      <c r="I32" s="13" t="n">
        <v>0</v>
      </c>
      <c r="J32" s="13" t="n">
        <v>16</v>
      </c>
      <c r="K32" s="13" t="n">
        <v>2</v>
      </c>
      <c r="L32" s="13" t="n">
        <v>11</v>
      </c>
      <c r="M32" s="13" t="n">
        <v>9</v>
      </c>
      <c r="N32" s="13" t="n">
        <v>3</v>
      </c>
      <c r="O32" s="13" t="n">
        <v>8</v>
      </c>
      <c r="P32" s="13" t="n">
        <v>0</v>
      </c>
    </row>
    <row r="33">
      <c r="A33" s="13" t="inlineStr">
        <is>
          <t>Male</t>
        </is>
      </c>
      <c r="B33" s="13" t="inlineStr">
        <is>
          <t>Others</t>
        </is>
      </c>
      <c r="C33" s="13" t="inlineStr"/>
      <c r="D33" s="13" t="inlineStr">
        <is>
          <t>65 years old and over</t>
        </is>
      </c>
      <c r="E33" s="13" t="n">
        <v>430</v>
      </c>
      <c r="F33" s="13" t="n">
        <v>359</v>
      </c>
      <c r="G33" s="13" t="n">
        <v>72</v>
      </c>
      <c r="H33" s="13" t="n">
        <v>7</v>
      </c>
      <c r="I33" s="13" t="n">
        <v>0</v>
      </c>
      <c r="J33" s="13" t="n">
        <v>11</v>
      </c>
      <c r="K33" s="13" t="n">
        <v>2</v>
      </c>
      <c r="L33" s="13" t="n">
        <v>20</v>
      </c>
      <c r="M33" s="13" t="n">
        <v>12</v>
      </c>
      <c r="N33" s="13" t="n">
        <v>9</v>
      </c>
      <c r="O33" s="13" t="n">
        <v>11</v>
      </c>
      <c r="P33" s="13" t="n">
        <v>0</v>
      </c>
    </row>
    <row r="34">
      <c r="A34" s="13" t="inlineStr">
        <is>
          <t>Female</t>
        </is>
      </c>
      <c r="B34" s="13" t="inlineStr"/>
      <c r="C34" s="13" t="inlineStr"/>
      <c r="D34" s="13" t="inlineStr"/>
      <c r="E34" s="13" t="n">
        <v>6179</v>
      </c>
      <c r="F34" s="13" t="n">
        <v>3783</v>
      </c>
      <c r="G34" s="13" t="n">
        <v>2395</v>
      </c>
      <c r="H34" s="13" t="n">
        <v>31</v>
      </c>
      <c r="I34" s="13" t="n">
        <v>12</v>
      </c>
      <c r="J34" s="13" t="n">
        <v>202</v>
      </c>
      <c r="K34" s="13" t="n">
        <v>153</v>
      </c>
      <c r="L34" s="13" t="n">
        <v>1073</v>
      </c>
      <c r="M34" s="13" t="n">
        <v>324</v>
      </c>
      <c r="N34" s="13" t="n">
        <v>441</v>
      </c>
      <c r="O34" s="13" t="n">
        <v>154</v>
      </c>
      <c r="P34" s="13" t="n">
        <v>5</v>
      </c>
    </row>
    <row r="35">
      <c r="A35" s="13" t="inlineStr">
        <is>
          <t>Female</t>
        </is>
      </c>
      <c r="B35" s="13" t="inlineStr"/>
      <c r="C35" s="13" t="inlineStr"/>
      <c r="D35" s="13" t="inlineStr">
        <is>
          <t>15～24 years old</t>
        </is>
      </c>
      <c r="E35" s="13" t="n">
        <v>1144</v>
      </c>
      <c r="F35" s="13" t="n">
        <v>887</v>
      </c>
      <c r="G35" s="13" t="n">
        <v>257</v>
      </c>
      <c r="H35" s="13" t="n">
        <v>9</v>
      </c>
      <c r="I35" s="13" t="n">
        <v>10</v>
      </c>
      <c r="J35" s="13" t="n">
        <v>14</v>
      </c>
      <c r="K35" s="13" t="n">
        <v>18</v>
      </c>
      <c r="L35" s="13" t="n">
        <v>119</v>
      </c>
      <c r="M35" s="13" t="n">
        <v>45</v>
      </c>
      <c r="N35" s="13" t="n">
        <v>14</v>
      </c>
      <c r="O35" s="13" t="n">
        <v>26</v>
      </c>
      <c r="P35" s="13" t="n">
        <v>2</v>
      </c>
    </row>
    <row r="36">
      <c r="A36" s="13" t="inlineStr">
        <is>
          <t>Female</t>
        </is>
      </c>
      <c r="B36" s="13" t="inlineStr"/>
      <c r="C36" s="13" t="inlineStr"/>
      <c r="D36" s="13" t="inlineStr">
        <is>
          <t>25～34</t>
        </is>
      </c>
      <c r="E36" s="13" t="n">
        <v>1507</v>
      </c>
      <c r="F36" s="13" t="n">
        <v>592</v>
      </c>
      <c r="G36" s="13" t="n">
        <v>915</v>
      </c>
      <c r="H36" s="13" t="n">
        <v>13</v>
      </c>
      <c r="I36" s="13" t="n">
        <v>1</v>
      </c>
      <c r="J36" s="13" t="n">
        <v>71</v>
      </c>
      <c r="K36" s="13" t="n">
        <v>55</v>
      </c>
      <c r="L36" s="13" t="n">
        <v>467</v>
      </c>
      <c r="M36" s="13" t="n">
        <v>131</v>
      </c>
      <c r="N36" s="13" t="n">
        <v>127</v>
      </c>
      <c r="O36" s="13" t="n">
        <v>51</v>
      </c>
      <c r="P36" s="13" t="n">
        <v>0</v>
      </c>
    </row>
    <row r="37">
      <c r="A37" s="13" t="inlineStr">
        <is>
          <t>Female</t>
        </is>
      </c>
      <c r="B37" s="13" t="inlineStr"/>
      <c r="C37" s="13" t="inlineStr"/>
      <c r="D37" s="13" t="inlineStr">
        <is>
          <t>35～54</t>
        </is>
      </c>
      <c r="E37" s="13" t="n">
        <v>1958</v>
      </c>
      <c r="F37" s="13" t="n">
        <v>929</v>
      </c>
      <c r="G37" s="13" t="n">
        <v>1028</v>
      </c>
      <c r="H37" s="13" t="n">
        <v>7</v>
      </c>
      <c r="I37" s="13" t="n">
        <v>0</v>
      </c>
      <c r="J37" s="13" t="n">
        <v>93</v>
      </c>
      <c r="K37" s="13" t="n">
        <v>72</v>
      </c>
      <c r="L37" s="13" t="n">
        <v>412</v>
      </c>
      <c r="M37" s="13" t="n">
        <v>132</v>
      </c>
      <c r="N37" s="13" t="n">
        <v>261</v>
      </c>
      <c r="O37" s="13" t="n">
        <v>50</v>
      </c>
      <c r="P37" s="13" t="n">
        <v>2</v>
      </c>
    </row>
    <row r="38">
      <c r="A38" s="13" t="inlineStr">
        <is>
          <t>Female</t>
        </is>
      </c>
      <c r="B38" s="13" t="inlineStr"/>
      <c r="C38" s="13" t="inlineStr"/>
      <c r="D38" s="13" t="inlineStr">
        <is>
          <t>55～64</t>
        </is>
      </c>
      <c r="E38" s="13" t="n">
        <v>664</v>
      </c>
      <c r="F38" s="13" t="n">
        <v>524</v>
      </c>
      <c r="G38" s="13" t="n">
        <v>140</v>
      </c>
      <c r="H38" s="13" t="n">
        <v>2</v>
      </c>
      <c r="I38" s="13" t="n">
        <v>0</v>
      </c>
      <c r="J38" s="13" t="n">
        <v>18</v>
      </c>
      <c r="K38" s="13" t="n">
        <v>8</v>
      </c>
      <c r="L38" s="13" t="n">
        <v>55</v>
      </c>
      <c r="M38" s="13" t="n">
        <v>12</v>
      </c>
      <c r="N38" s="13" t="n">
        <v>30</v>
      </c>
      <c r="O38" s="13" t="n">
        <v>14</v>
      </c>
      <c r="P38" s="13" t="n">
        <v>1</v>
      </c>
    </row>
    <row r="39">
      <c r="A39" s="13" t="inlineStr">
        <is>
          <t>Female</t>
        </is>
      </c>
      <c r="B39" s="13" t="inlineStr"/>
      <c r="C39" s="13" t="inlineStr"/>
      <c r="D39" s="13" t="inlineStr">
        <is>
          <t>65 years old and over</t>
        </is>
      </c>
      <c r="E39" s="13" t="n">
        <v>906</v>
      </c>
      <c r="F39" s="13" t="n">
        <v>851</v>
      </c>
      <c r="G39" s="13" t="n">
        <v>55</v>
      </c>
      <c r="H39" s="13" t="n">
        <v>1</v>
      </c>
      <c r="I39" s="13" t="n">
        <v>0</v>
      </c>
      <c r="J39" s="13" t="n">
        <v>6</v>
      </c>
      <c r="K39" s="13" t="n">
        <v>1</v>
      </c>
      <c r="L39" s="13" t="n">
        <v>19</v>
      </c>
      <c r="M39" s="13" t="n">
        <v>4</v>
      </c>
      <c r="N39" s="13" t="n">
        <v>10</v>
      </c>
      <c r="O39" s="13" t="n">
        <v>14</v>
      </c>
      <c r="P39" s="13" t="n">
        <v>0</v>
      </c>
    </row>
    <row r="40">
      <c r="A40" s="13" t="inlineStr">
        <is>
          <t>Female</t>
        </is>
      </c>
      <c r="B40" s="13" t="inlineStr">
        <is>
          <t>Keeping house</t>
        </is>
      </c>
      <c r="C40" s="13" t="inlineStr"/>
      <c r="D40" s="13" t="inlineStr"/>
      <c r="E40" s="13" t="n">
        <v>4565</v>
      </c>
      <c r="F40" s="13" t="n">
        <v>2393</v>
      </c>
      <c r="G40" s="13" t="n">
        <v>2172</v>
      </c>
      <c r="H40" s="13" t="n">
        <v>18</v>
      </c>
      <c r="I40" s="13" t="n">
        <v>5</v>
      </c>
      <c r="J40" s="13" t="n">
        <v>180</v>
      </c>
      <c r="K40" s="13" t="n">
        <v>138</v>
      </c>
      <c r="L40" s="13" t="n">
        <v>994</v>
      </c>
      <c r="M40" s="13" t="n">
        <v>287</v>
      </c>
      <c r="N40" s="13" t="n">
        <v>426</v>
      </c>
      <c r="O40" s="13" t="n">
        <v>121</v>
      </c>
      <c r="P40" s="13" t="n">
        <v>3</v>
      </c>
    </row>
    <row r="41">
      <c r="A41" s="13" t="inlineStr">
        <is>
          <t>Female</t>
        </is>
      </c>
      <c r="B41" s="13" t="inlineStr">
        <is>
          <t>Keeping house</t>
        </is>
      </c>
      <c r="C41" s="13" t="inlineStr"/>
      <c r="D41" s="13" t="inlineStr">
        <is>
          <t>15～24 years old</t>
        </is>
      </c>
      <c r="E41" s="13" t="n">
        <v>160</v>
      </c>
      <c r="F41" s="13" t="n">
        <v>58</v>
      </c>
      <c r="G41" s="13" t="n">
        <v>102</v>
      </c>
      <c r="H41" s="13" t="n">
        <v>4</v>
      </c>
      <c r="I41" s="13" t="n">
        <v>4</v>
      </c>
      <c r="J41" s="13" t="n">
        <v>7</v>
      </c>
      <c r="K41" s="13" t="n">
        <v>6</v>
      </c>
      <c r="L41" s="13" t="n">
        <v>56</v>
      </c>
      <c r="M41" s="13" t="n">
        <v>14</v>
      </c>
      <c r="N41" s="13" t="n">
        <v>6</v>
      </c>
      <c r="O41" s="13" t="n">
        <v>6</v>
      </c>
      <c r="P41" s="13" t="n">
        <v>0</v>
      </c>
    </row>
    <row r="42">
      <c r="A42" s="13" t="inlineStr">
        <is>
          <t>Female</t>
        </is>
      </c>
      <c r="B42" s="13" t="inlineStr">
        <is>
          <t>Keeping house</t>
        </is>
      </c>
      <c r="C42" s="13" t="inlineStr"/>
      <c r="D42" s="13" t="inlineStr">
        <is>
          <t>25～34</t>
        </is>
      </c>
      <c r="E42" s="13" t="n">
        <v>1460</v>
      </c>
      <c r="F42" s="13" t="n">
        <v>571</v>
      </c>
      <c r="G42" s="13" t="n">
        <v>889</v>
      </c>
      <c r="H42" s="13" t="n">
        <v>6</v>
      </c>
      <c r="I42" s="13" t="n">
        <v>1</v>
      </c>
      <c r="J42" s="13" t="n">
        <v>65</v>
      </c>
      <c r="K42" s="13" t="n">
        <v>53</v>
      </c>
      <c r="L42" s="13" t="n">
        <v>463</v>
      </c>
      <c r="M42" s="13" t="n">
        <v>126</v>
      </c>
      <c r="N42" s="13" t="n">
        <v>125</v>
      </c>
      <c r="O42" s="13" t="n">
        <v>48</v>
      </c>
      <c r="P42" s="13" t="n">
        <v>0</v>
      </c>
    </row>
    <row r="43">
      <c r="A43" s="13" t="inlineStr">
        <is>
          <t>Female</t>
        </is>
      </c>
      <c r="B43" s="13" t="inlineStr">
        <is>
          <t>Keeping house</t>
        </is>
      </c>
      <c r="C43" s="13" t="inlineStr"/>
      <c r="D43" s="13" t="inlineStr">
        <is>
          <t>35～54</t>
        </is>
      </c>
      <c r="E43" s="13" t="n">
        <v>1908</v>
      </c>
      <c r="F43" s="13" t="n">
        <v>893</v>
      </c>
      <c r="G43" s="13" t="n">
        <v>1015</v>
      </c>
      <c r="H43" s="13" t="n">
        <v>5</v>
      </c>
      <c r="I43" s="13" t="n">
        <v>0</v>
      </c>
      <c r="J43" s="13" t="n">
        <v>88</v>
      </c>
      <c r="K43" s="13" t="n">
        <v>71</v>
      </c>
      <c r="L43" s="13" t="n">
        <v>409</v>
      </c>
      <c r="M43" s="13" t="n">
        <v>132</v>
      </c>
      <c r="N43" s="13" t="n">
        <v>260</v>
      </c>
      <c r="O43" s="13" t="n">
        <v>48</v>
      </c>
      <c r="P43" s="13" t="n">
        <v>2</v>
      </c>
    </row>
    <row r="44">
      <c r="A44" s="13" t="inlineStr">
        <is>
          <t>Female</t>
        </is>
      </c>
      <c r="B44" s="13" t="inlineStr">
        <is>
          <t>Keeping house</t>
        </is>
      </c>
      <c r="C44" s="13" t="inlineStr"/>
      <c r="D44" s="13" t="inlineStr">
        <is>
          <t>55～64</t>
        </is>
      </c>
      <c r="E44" s="13" t="n">
        <v>588</v>
      </c>
      <c r="F44" s="13" t="n">
        <v>461</v>
      </c>
      <c r="G44" s="13" t="n">
        <v>127</v>
      </c>
      <c r="H44" s="13" t="n">
        <v>2</v>
      </c>
      <c r="I44" s="13" t="n">
        <v>0</v>
      </c>
      <c r="J44" s="13" t="n">
        <v>15</v>
      </c>
      <c r="K44" s="13" t="n">
        <v>7</v>
      </c>
      <c r="L44" s="13" t="n">
        <v>51</v>
      </c>
      <c r="M44" s="13" t="n">
        <v>11</v>
      </c>
      <c r="N44" s="13" t="n">
        <v>27</v>
      </c>
      <c r="O44" s="13" t="n">
        <v>12</v>
      </c>
      <c r="P44" s="13" t="n">
        <v>1</v>
      </c>
    </row>
    <row r="45">
      <c r="A45" s="13" t="inlineStr">
        <is>
          <t>Female</t>
        </is>
      </c>
      <c r="B45" s="13" t="inlineStr">
        <is>
          <t>Keeping house</t>
        </is>
      </c>
      <c r="C45" s="13" t="inlineStr"/>
      <c r="D45" s="13" t="inlineStr">
        <is>
          <t>65 years old and over</t>
        </is>
      </c>
      <c r="E45" s="13" t="n">
        <v>450</v>
      </c>
      <c r="F45" s="13" t="n">
        <v>411</v>
      </c>
      <c r="G45" s="13" t="n">
        <v>39</v>
      </c>
      <c r="H45" s="13" t="n">
        <v>0</v>
      </c>
      <c r="I45" s="13" t="n">
        <v>0</v>
      </c>
      <c r="J45" s="13" t="n">
        <v>5</v>
      </c>
      <c r="K45" s="13" t="n">
        <v>1</v>
      </c>
      <c r="L45" s="13" t="n">
        <v>15</v>
      </c>
      <c r="M45" s="13" t="n">
        <v>4</v>
      </c>
      <c r="N45" s="13" t="n">
        <v>8</v>
      </c>
      <c r="O45" s="13" t="n">
        <v>7</v>
      </c>
      <c r="P45" s="13" t="n">
        <v>0</v>
      </c>
    </row>
    <row r="46">
      <c r="A46" s="13" t="inlineStr">
        <is>
          <t>Female</t>
        </is>
      </c>
      <c r="B46" s="13" t="inlineStr">
        <is>
          <t>Keeping house</t>
        </is>
      </c>
      <c r="C46" s="13" t="inlineStr">
        <is>
          <t>Married</t>
        </is>
      </c>
      <c r="D46" s="13" t="inlineStr"/>
      <c r="E46" s="13" t="n">
        <v>4030</v>
      </c>
      <c r="F46" s="13" t="n">
        <v>2006</v>
      </c>
      <c r="G46" s="13" t="n">
        <v>2023</v>
      </c>
      <c r="H46" s="13" t="n">
        <v>8</v>
      </c>
      <c r="I46" s="13" t="n">
        <v>0</v>
      </c>
      <c r="J46" s="13" t="n">
        <v>153</v>
      </c>
      <c r="K46" s="13" t="n">
        <v>124</v>
      </c>
      <c r="L46" s="13" t="n">
        <v>948</v>
      </c>
      <c r="M46" s="13" t="n">
        <v>268</v>
      </c>
      <c r="N46" s="13" t="n">
        <v>413</v>
      </c>
      <c r="O46" s="13" t="n">
        <v>106</v>
      </c>
      <c r="P46" s="13" t="n">
        <v>3</v>
      </c>
    </row>
    <row r="47">
      <c r="A47" s="13" t="inlineStr">
        <is>
          <t>Female</t>
        </is>
      </c>
      <c r="B47" s="13" t="inlineStr">
        <is>
          <t>Keeping house</t>
        </is>
      </c>
      <c r="C47" s="13" t="inlineStr">
        <is>
          <t>Married</t>
        </is>
      </c>
      <c r="D47" s="13" t="inlineStr">
        <is>
          <t>Less than 35 years old</t>
        </is>
      </c>
      <c r="E47" s="13" t="n">
        <v>1526</v>
      </c>
      <c r="F47" s="13" t="n">
        <v>594</v>
      </c>
      <c r="G47" s="13" t="n">
        <v>932</v>
      </c>
      <c r="H47" s="13" t="n">
        <v>2</v>
      </c>
      <c r="I47" s="13" t="n">
        <v>0</v>
      </c>
      <c r="J47" s="13" t="n">
        <v>64</v>
      </c>
      <c r="K47" s="13" t="n">
        <v>53</v>
      </c>
      <c r="L47" s="13" t="n">
        <v>502</v>
      </c>
      <c r="M47" s="13" t="n">
        <v>131</v>
      </c>
      <c r="N47" s="13" t="n">
        <v>130</v>
      </c>
      <c r="O47" s="13" t="n">
        <v>49</v>
      </c>
      <c r="P47" s="13" t="n">
        <v>1</v>
      </c>
    </row>
    <row r="48">
      <c r="A48" s="13" t="inlineStr">
        <is>
          <t>Female</t>
        </is>
      </c>
      <c r="B48" s="13" t="inlineStr">
        <is>
          <t>Keeping house</t>
        </is>
      </c>
      <c r="C48" s="13" t="inlineStr">
        <is>
          <t>Married</t>
        </is>
      </c>
      <c r="D48" s="13" t="inlineStr">
        <is>
          <t>35 years old and over</t>
        </is>
      </c>
      <c r="E48" s="13" t="n">
        <v>2504</v>
      </c>
      <c r="F48" s="13" t="n">
        <v>1413</v>
      </c>
      <c r="G48" s="13" t="n">
        <v>1091</v>
      </c>
      <c r="H48" s="13" t="n">
        <v>6</v>
      </c>
      <c r="I48" s="13" t="n">
        <v>0</v>
      </c>
      <c r="J48" s="13" t="n">
        <v>89</v>
      </c>
      <c r="K48" s="13" t="n">
        <v>71</v>
      </c>
      <c r="L48" s="13" t="n">
        <v>446</v>
      </c>
      <c r="M48" s="13" t="n">
        <v>137</v>
      </c>
      <c r="N48" s="13" t="n">
        <v>283</v>
      </c>
      <c r="O48" s="13" t="n">
        <v>57</v>
      </c>
      <c r="P48" s="13" t="n">
        <v>2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P48"/>
  <sheetViews>
    <sheetView tabSelected="0" workbookViewId="0">
      <selection activeCell="A1" sqref="A1"/>
    </sheetView>
  </sheetViews>
  <sheetFormatPr baseColWidth="8" defaultRowHeight="15"/>
  <sheetData>
    <row r="1">
      <c r="A1" s="13" t="inlineStr">
        <is>
          <t>男女の別</t>
        </is>
      </c>
      <c r="B1" s="13" t="inlineStr">
        <is>
          <t>不就業状態</t>
        </is>
      </c>
      <c r="C1" s="13" t="inlineStr">
        <is>
          <t>配偶関係</t>
        </is>
      </c>
      <c r="D1" s="13" t="inlineStr">
        <is>
          <t>年齢</t>
        </is>
      </c>
      <c r="E1" s="13" t="inlineStr">
        <is>
          <t>総数</t>
        </is>
      </c>
      <c r="F1" s="13" t="inlineStr">
        <is>
          <t>就業非希望者</t>
        </is>
      </c>
      <c r="G1" s="13" t="inlineStr">
        <is>
          <t>就業希望者</t>
        </is>
      </c>
      <c r="H1" s="13" t="inlineStr">
        <is>
          <t>就業希望者</t>
        </is>
      </c>
      <c r="I1" s="13" t="inlineStr">
        <is>
          <t>就業希望者</t>
        </is>
      </c>
      <c r="J1" s="13" t="inlineStr">
        <is>
          <t>就業希望者</t>
        </is>
      </c>
      <c r="K1" s="13" t="inlineStr">
        <is>
          <t>就業希望者</t>
        </is>
      </c>
      <c r="L1" s="13" t="inlineStr">
        <is>
          <t>就業希望者</t>
        </is>
      </c>
      <c r="M1" s="13" t="inlineStr">
        <is>
          <t>就業希望者</t>
        </is>
      </c>
      <c r="N1" s="13" t="inlineStr">
        <is>
          <t>就業希望者</t>
        </is>
      </c>
      <c r="O1" s="13" t="inlineStr">
        <is>
          <t>就業希望者</t>
        </is>
      </c>
      <c r="P1" s="13" t="inlineStr">
        <is>
          <t>就業希望者</t>
        </is>
      </c>
    </row>
    <row r="2">
      <c r="A2" s="13" t="inlineStr"/>
      <c r="B2" s="13" t="inlineStr"/>
      <c r="C2" s="13" t="inlineStr"/>
      <c r="D2" s="13" t="inlineStr"/>
      <c r="E2" s="13" t="inlineStr"/>
      <c r="F2" s="13" t="inlineStr"/>
      <c r="G2" s="13" t="inlineStr">
        <is>
          <t>総数</t>
        </is>
      </c>
      <c r="H2" s="13" t="inlineStr">
        <is>
          <t>失業しているから</t>
        </is>
      </c>
      <c r="I2" s="13" t="inlineStr">
        <is>
          <t>学校を卒業したから</t>
        </is>
      </c>
      <c r="J2" s="13" t="inlineStr">
        <is>
          <t>生活費を得なければならないから</t>
        </is>
      </c>
      <c r="K2" s="13" t="inlineStr">
        <is>
          <t>収入を得る必要が生じたから</t>
        </is>
      </c>
      <c r="L2" s="13" t="inlineStr">
        <is>
          <t>生活をより豊かにしたいから</t>
        </is>
      </c>
      <c r="M2" s="13" t="inlineStr">
        <is>
          <t>知識や技能を生かしたいから</t>
        </is>
      </c>
      <c r="N2" s="13" t="inlineStr">
        <is>
          <t>余暇ができたから</t>
        </is>
      </c>
      <c r="O2" s="13" t="inlineStr">
        <is>
          <t>その他</t>
        </is>
      </c>
      <c r="P2" s="13" t="inlineStr">
        <is>
          <t>就業希望理由不詳</t>
        </is>
      </c>
    </row>
    <row r="3">
      <c r="A3" s="13" t="inlineStr">
        <is>
          <t>総数</t>
        </is>
      </c>
      <c r="B3" s="13" t="inlineStr"/>
      <c r="C3" s="13" t="inlineStr"/>
      <c r="D3" s="13" t="inlineStr"/>
      <c r="E3" s="13" t="n">
        <v>8296</v>
      </c>
      <c r="F3" s="13" t="n">
        <v>5414</v>
      </c>
      <c r="G3" s="13" t="n">
        <v>2882</v>
      </c>
      <c r="H3" s="13" t="n">
        <v>114</v>
      </c>
      <c r="I3" s="13" t="n">
        <v>21</v>
      </c>
      <c r="J3" s="13" t="n">
        <v>280</v>
      </c>
      <c r="K3" s="13" t="n">
        <v>187</v>
      </c>
      <c r="L3" s="13" t="n">
        <v>1204</v>
      </c>
      <c r="M3" s="13" t="n">
        <v>383</v>
      </c>
      <c r="N3" s="13" t="n">
        <v>471</v>
      </c>
      <c r="O3" s="13" t="n">
        <v>216</v>
      </c>
      <c r="P3" s="13" t="n">
        <v>7</v>
      </c>
    </row>
    <row r="4">
      <c r="A4" s="13" t="inlineStr">
        <is>
          <t>総数</t>
        </is>
      </c>
      <c r="B4" s="13" t="inlineStr"/>
      <c r="C4" s="13" t="inlineStr"/>
      <c r="D4" s="13" t="inlineStr">
        <is>
          <t>15～24歳</t>
        </is>
      </c>
      <c r="E4" s="13" t="n">
        <v>2489</v>
      </c>
      <c r="F4" s="13" t="n">
        <v>2005</v>
      </c>
      <c r="G4" s="13" t="n">
        <v>484</v>
      </c>
      <c r="H4" s="13" t="n">
        <v>18</v>
      </c>
      <c r="I4" s="13" t="n">
        <v>18</v>
      </c>
      <c r="J4" s="13" t="n">
        <v>35</v>
      </c>
      <c r="K4" s="13" t="n">
        <v>45</v>
      </c>
      <c r="L4" s="13" t="n">
        <v>207</v>
      </c>
      <c r="M4" s="13" t="n">
        <v>74</v>
      </c>
      <c r="N4" s="13" t="n">
        <v>31</v>
      </c>
      <c r="O4" s="13" t="n">
        <v>54</v>
      </c>
      <c r="P4" s="13" t="n">
        <v>3</v>
      </c>
    </row>
    <row r="5">
      <c r="A5" s="13" t="inlineStr">
        <is>
          <t>総数</t>
        </is>
      </c>
      <c r="B5" s="13" t="inlineStr"/>
      <c r="C5" s="13" t="inlineStr"/>
      <c r="D5" s="13" t="inlineStr">
        <is>
          <t>25～34</t>
        </is>
      </c>
      <c r="E5" s="13" t="n">
        <v>1603</v>
      </c>
      <c r="F5" s="13" t="n">
        <v>633</v>
      </c>
      <c r="G5" s="13" t="n">
        <v>970</v>
      </c>
      <c r="H5" s="13" t="n">
        <v>35</v>
      </c>
      <c r="I5" s="13" t="n">
        <v>2</v>
      </c>
      <c r="J5" s="13" t="n">
        <v>84</v>
      </c>
      <c r="K5" s="13" t="n">
        <v>55</v>
      </c>
      <c r="L5" s="13" t="n">
        <v>472</v>
      </c>
      <c r="M5" s="13" t="n">
        <v>137</v>
      </c>
      <c r="N5" s="13" t="n">
        <v>127</v>
      </c>
      <c r="O5" s="13" t="n">
        <v>57</v>
      </c>
      <c r="P5" s="13" t="n">
        <v>0</v>
      </c>
    </row>
    <row r="6">
      <c r="A6" s="13" t="inlineStr">
        <is>
          <t>総数</t>
        </is>
      </c>
      <c r="B6" s="13" t="inlineStr"/>
      <c r="C6" s="13" t="inlineStr"/>
      <c r="D6" s="13" t="inlineStr">
        <is>
          <t>35～54</t>
        </is>
      </c>
      <c r="E6" s="13" t="n">
        <v>2050</v>
      </c>
      <c r="F6" s="13" t="n">
        <v>966</v>
      </c>
      <c r="G6" s="13" t="n">
        <v>1084</v>
      </c>
      <c r="H6" s="13" t="n">
        <v>31</v>
      </c>
      <c r="I6" s="13" t="n">
        <v>0</v>
      </c>
      <c r="J6" s="13" t="n">
        <v>109</v>
      </c>
      <c r="K6" s="13" t="n">
        <v>74</v>
      </c>
      <c r="L6" s="13" t="n">
        <v>415</v>
      </c>
      <c r="M6" s="13" t="n">
        <v>134</v>
      </c>
      <c r="N6" s="13" t="n">
        <v>261</v>
      </c>
      <c r="O6" s="13" t="n">
        <v>57</v>
      </c>
      <c r="P6" s="13" t="n">
        <v>2</v>
      </c>
    </row>
    <row r="7">
      <c r="A7" s="13" t="inlineStr">
        <is>
          <t>総数</t>
        </is>
      </c>
      <c r="B7" s="13" t="inlineStr"/>
      <c r="C7" s="13" t="inlineStr"/>
      <c r="D7" s="13" t="inlineStr">
        <is>
          <t>55～64</t>
        </is>
      </c>
      <c r="E7" s="13" t="n">
        <v>801</v>
      </c>
      <c r="F7" s="13" t="n">
        <v>588</v>
      </c>
      <c r="G7" s="13" t="n">
        <v>213</v>
      </c>
      <c r="H7" s="13" t="n">
        <v>20</v>
      </c>
      <c r="I7" s="13" t="n">
        <v>0</v>
      </c>
      <c r="J7" s="13" t="n">
        <v>35</v>
      </c>
      <c r="K7" s="13" t="n">
        <v>10</v>
      </c>
      <c r="L7" s="13" t="n">
        <v>70</v>
      </c>
      <c r="M7" s="13" t="n">
        <v>22</v>
      </c>
      <c r="N7" s="13" t="n">
        <v>33</v>
      </c>
      <c r="O7" s="13" t="n">
        <v>22</v>
      </c>
      <c r="P7" s="13" t="n">
        <v>1</v>
      </c>
    </row>
    <row r="8">
      <c r="A8" s="13" t="inlineStr">
        <is>
          <t>総数</t>
        </is>
      </c>
      <c r="B8" s="13" t="inlineStr"/>
      <c r="C8" s="13" t="inlineStr"/>
      <c r="D8" s="13" t="inlineStr">
        <is>
          <t>65歳以上</t>
        </is>
      </c>
      <c r="E8" s="13" t="n">
        <v>1354</v>
      </c>
      <c r="F8" s="13" t="n">
        <v>1222</v>
      </c>
      <c r="G8" s="13" t="n">
        <v>132</v>
      </c>
      <c r="H8" s="13" t="n">
        <v>9</v>
      </c>
      <c r="I8" s="13" t="n">
        <v>0</v>
      </c>
      <c r="J8" s="13" t="n">
        <v>18</v>
      </c>
      <c r="K8" s="13" t="n">
        <v>3</v>
      </c>
      <c r="L8" s="13" t="n">
        <v>41</v>
      </c>
      <c r="M8" s="13" t="n">
        <v>17</v>
      </c>
      <c r="N8" s="13" t="n">
        <v>19</v>
      </c>
      <c r="O8" s="13" t="n">
        <v>26</v>
      </c>
      <c r="P8" s="13" t="n">
        <v>0</v>
      </c>
    </row>
    <row r="9">
      <c r="A9" s="13" t="inlineStr">
        <is>
          <t>総数</t>
        </is>
      </c>
      <c r="B9" s="13" t="inlineStr">
        <is>
          <t>家事をしている者</t>
        </is>
      </c>
      <c r="C9" s="13" t="inlineStr"/>
      <c r="D9" s="13" t="inlineStr"/>
      <c r="E9" s="13" t="n">
        <v>4597</v>
      </c>
      <c r="F9" s="13" t="n">
        <v>2411</v>
      </c>
      <c r="G9" s="13" t="n">
        <v>2186</v>
      </c>
      <c r="H9" s="13" t="n">
        <v>21</v>
      </c>
      <c r="I9" s="13" t="n">
        <v>5</v>
      </c>
      <c r="J9" s="13" t="n">
        <v>183</v>
      </c>
      <c r="K9" s="13" t="n">
        <v>138</v>
      </c>
      <c r="L9" s="13" t="n">
        <v>999</v>
      </c>
      <c r="M9" s="13" t="n">
        <v>288</v>
      </c>
      <c r="N9" s="13" t="n">
        <v>427</v>
      </c>
      <c r="O9" s="13" t="n">
        <v>122</v>
      </c>
      <c r="P9" s="13" t="n">
        <v>3</v>
      </c>
    </row>
    <row r="10">
      <c r="A10" s="13" t="inlineStr">
        <is>
          <t>総数</t>
        </is>
      </c>
      <c r="B10" s="13" t="inlineStr">
        <is>
          <t>家事をしている者</t>
        </is>
      </c>
      <c r="C10" s="13" t="inlineStr"/>
      <c r="D10" s="13" t="inlineStr">
        <is>
          <t>15～24歳</t>
        </is>
      </c>
      <c r="E10" s="13" t="n">
        <v>162</v>
      </c>
      <c r="F10" s="13" t="n">
        <v>59</v>
      </c>
      <c r="G10" s="13" t="n">
        <v>104</v>
      </c>
      <c r="H10" s="13" t="n">
        <v>4</v>
      </c>
      <c r="I10" s="13" t="n">
        <v>4</v>
      </c>
      <c r="J10" s="13" t="n">
        <v>7</v>
      </c>
      <c r="K10" s="13" t="n">
        <v>6</v>
      </c>
      <c r="L10" s="13" t="n">
        <v>56</v>
      </c>
      <c r="M10" s="13" t="n">
        <v>14</v>
      </c>
      <c r="N10" s="13" t="n">
        <v>6</v>
      </c>
      <c r="O10" s="13" t="n">
        <v>6</v>
      </c>
      <c r="P10" s="13" t="n">
        <v>0</v>
      </c>
    </row>
    <row r="11">
      <c r="A11" s="13" t="inlineStr">
        <is>
          <t>総数</t>
        </is>
      </c>
      <c r="B11" s="13" t="inlineStr">
        <is>
          <t>家事をしている者</t>
        </is>
      </c>
      <c r="C11" s="13" t="inlineStr"/>
      <c r="D11" s="13" t="inlineStr">
        <is>
          <t>25～34</t>
        </is>
      </c>
      <c r="E11" s="13" t="n">
        <v>1460</v>
      </c>
      <c r="F11" s="13" t="n">
        <v>571</v>
      </c>
      <c r="G11" s="13" t="n">
        <v>889</v>
      </c>
      <c r="H11" s="13" t="n">
        <v>6</v>
      </c>
      <c r="I11" s="13" t="n">
        <v>1</v>
      </c>
      <c r="J11" s="13" t="n">
        <v>65</v>
      </c>
      <c r="K11" s="13" t="n">
        <v>53</v>
      </c>
      <c r="L11" s="13" t="n">
        <v>463</v>
      </c>
      <c r="M11" s="13" t="n">
        <v>126</v>
      </c>
      <c r="N11" s="13" t="n">
        <v>125</v>
      </c>
      <c r="O11" s="13" t="n">
        <v>48</v>
      </c>
      <c r="P11" s="13" t="n">
        <v>0</v>
      </c>
    </row>
    <row r="12">
      <c r="A12" s="13" t="inlineStr">
        <is>
          <t>総数</t>
        </is>
      </c>
      <c r="B12" s="13" t="inlineStr">
        <is>
          <t>家事をしている者</t>
        </is>
      </c>
      <c r="C12" s="13" t="inlineStr"/>
      <c r="D12" s="13" t="inlineStr">
        <is>
          <t>35～54</t>
        </is>
      </c>
      <c r="E12" s="13" t="n">
        <v>1910</v>
      </c>
      <c r="F12" s="13" t="n">
        <v>894</v>
      </c>
      <c r="G12" s="13" t="n">
        <v>1016</v>
      </c>
      <c r="H12" s="13" t="n">
        <v>6</v>
      </c>
      <c r="I12" s="13" t="n">
        <v>0</v>
      </c>
      <c r="J12" s="13" t="n">
        <v>88</v>
      </c>
      <c r="K12" s="13" t="n">
        <v>71</v>
      </c>
      <c r="L12" s="13" t="n">
        <v>409</v>
      </c>
      <c r="M12" s="13" t="n">
        <v>132</v>
      </c>
      <c r="N12" s="13" t="n">
        <v>260</v>
      </c>
      <c r="O12" s="13" t="n">
        <v>48</v>
      </c>
      <c r="P12" s="13" t="n">
        <v>2</v>
      </c>
    </row>
    <row r="13">
      <c r="A13" s="13" t="inlineStr">
        <is>
          <t>総数</t>
        </is>
      </c>
      <c r="B13" s="13" t="inlineStr">
        <is>
          <t>家事をしている者</t>
        </is>
      </c>
      <c r="C13" s="13" t="inlineStr"/>
      <c r="D13" s="13" t="inlineStr">
        <is>
          <t>55～64</t>
        </is>
      </c>
      <c r="E13" s="13" t="n">
        <v>597</v>
      </c>
      <c r="F13" s="13" t="n">
        <v>464</v>
      </c>
      <c r="G13" s="13" t="n">
        <v>133</v>
      </c>
      <c r="H13" s="13" t="n">
        <v>3</v>
      </c>
      <c r="I13" s="13" t="n">
        <v>0</v>
      </c>
      <c r="J13" s="13" t="n">
        <v>16</v>
      </c>
      <c r="K13" s="13" t="n">
        <v>7</v>
      </c>
      <c r="L13" s="13" t="n">
        <v>54</v>
      </c>
      <c r="M13" s="13" t="n">
        <v>12</v>
      </c>
      <c r="N13" s="13" t="n">
        <v>27</v>
      </c>
      <c r="O13" s="13" t="n">
        <v>12</v>
      </c>
      <c r="P13" s="13" t="n">
        <v>1</v>
      </c>
    </row>
    <row r="14">
      <c r="A14" s="13" t="inlineStr">
        <is>
          <t>総数</t>
        </is>
      </c>
      <c r="B14" s="13" t="inlineStr">
        <is>
          <t>家事をしている者</t>
        </is>
      </c>
      <c r="C14" s="13" t="inlineStr"/>
      <c r="D14" s="13" t="inlineStr">
        <is>
          <t>65歳以上</t>
        </is>
      </c>
      <c r="E14" s="13" t="n">
        <v>468</v>
      </c>
      <c r="F14" s="13" t="n">
        <v>423</v>
      </c>
      <c r="G14" s="13" t="n">
        <v>45</v>
      </c>
      <c r="H14" s="13" t="n">
        <v>2</v>
      </c>
      <c r="I14" s="13" t="n">
        <v>0</v>
      </c>
      <c r="J14" s="13" t="n">
        <v>6</v>
      </c>
      <c r="K14" s="13" t="n">
        <v>1</v>
      </c>
      <c r="L14" s="13" t="n">
        <v>16</v>
      </c>
      <c r="M14" s="13" t="n">
        <v>4</v>
      </c>
      <c r="N14" s="13" t="n">
        <v>8</v>
      </c>
      <c r="O14" s="13" t="n">
        <v>7</v>
      </c>
      <c r="P14" s="13" t="n">
        <v>0</v>
      </c>
    </row>
    <row r="15">
      <c r="A15" s="13" t="inlineStr">
        <is>
          <t>総数</t>
        </is>
      </c>
      <c r="B15" s="13" t="inlineStr">
        <is>
          <t>通学している者</t>
        </is>
      </c>
      <c r="C15" s="13" t="inlineStr"/>
      <c r="D15" s="13" t="inlineStr"/>
      <c r="E15" s="13" t="n">
        <v>2287</v>
      </c>
      <c r="F15" s="13" t="n">
        <v>1945</v>
      </c>
      <c r="G15" s="13" t="n">
        <v>342</v>
      </c>
      <c r="H15" s="13" t="n">
        <v>0</v>
      </c>
      <c r="I15" s="13" t="n">
        <v>7</v>
      </c>
      <c r="J15" s="13" t="n">
        <v>22</v>
      </c>
      <c r="K15" s="13" t="n">
        <v>35</v>
      </c>
      <c r="L15" s="13" t="n">
        <v>150</v>
      </c>
      <c r="M15" s="13" t="n">
        <v>54</v>
      </c>
      <c r="N15" s="13" t="n">
        <v>25</v>
      </c>
      <c r="O15" s="13" t="n">
        <v>46</v>
      </c>
      <c r="P15" s="13" t="n">
        <v>2</v>
      </c>
    </row>
    <row r="16">
      <c r="A16" s="13" t="inlineStr">
        <is>
          <t>総数</t>
        </is>
      </c>
      <c r="B16" s="13" t="inlineStr">
        <is>
          <t>その他</t>
        </is>
      </c>
      <c r="C16" s="13" t="inlineStr"/>
      <c r="D16" s="13" t="inlineStr"/>
      <c r="E16" s="13" t="n">
        <v>1412</v>
      </c>
      <c r="F16" s="13" t="n">
        <v>1057</v>
      </c>
      <c r="G16" s="13" t="n">
        <v>355</v>
      </c>
      <c r="H16" s="13" t="n">
        <v>93</v>
      </c>
      <c r="I16" s="13" t="n">
        <v>9</v>
      </c>
      <c r="J16" s="13" t="n">
        <v>76</v>
      </c>
      <c r="K16" s="13" t="n">
        <v>14</v>
      </c>
      <c r="L16" s="13" t="n">
        <v>55</v>
      </c>
      <c r="M16" s="13" t="n">
        <v>41</v>
      </c>
      <c r="N16" s="13" t="n">
        <v>19</v>
      </c>
      <c r="O16" s="13" t="n">
        <v>47</v>
      </c>
      <c r="P16" s="13" t="n">
        <v>1</v>
      </c>
    </row>
    <row r="17">
      <c r="A17" s="13" t="inlineStr">
        <is>
          <t>総数</t>
        </is>
      </c>
      <c r="B17" s="13" t="inlineStr">
        <is>
          <t>その他</t>
        </is>
      </c>
      <c r="C17" s="13" t="inlineStr"/>
      <c r="D17" s="13" t="inlineStr">
        <is>
          <t>15～24歳</t>
        </is>
      </c>
      <c r="E17" s="13" t="n">
        <v>79</v>
      </c>
      <c r="F17" s="13" t="n">
        <v>30</v>
      </c>
      <c r="G17" s="13" t="n">
        <v>49</v>
      </c>
      <c r="H17" s="13" t="n">
        <v>14</v>
      </c>
      <c r="I17" s="13" t="n">
        <v>7</v>
      </c>
      <c r="J17" s="13" t="n">
        <v>7</v>
      </c>
      <c r="K17" s="13" t="n">
        <v>4</v>
      </c>
      <c r="L17" s="13" t="n">
        <v>3</v>
      </c>
      <c r="M17" s="13" t="n">
        <v>10</v>
      </c>
      <c r="N17" s="13" t="n">
        <v>0</v>
      </c>
      <c r="O17" s="13" t="n">
        <v>3</v>
      </c>
      <c r="P17" s="13" t="n">
        <v>0</v>
      </c>
    </row>
    <row r="18">
      <c r="A18" s="13" t="inlineStr">
        <is>
          <t>総数</t>
        </is>
      </c>
      <c r="B18" s="13" t="inlineStr">
        <is>
          <t>その他</t>
        </is>
      </c>
      <c r="C18" s="13" t="inlineStr"/>
      <c r="D18" s="13" t="inlineStr">
        <is>
          <t>25～34</t>
        </is>
      </c>
      <c r="E18" s="13" t="n">
        <v>107</v>
      </c>
      <c r="F18" s="13" t="n">
        <v>36</v>
      </c>
      <c r="G18" s="13" t="n">
        <v>72</v>
      </c>
      <c r="H18" s="13" t="n">
        <v>29</v>
      </c>
      <c r="I18" s="13" t="n">
        <v>1</v>
      </c>
      <c r="J18" s="13" t="n">
        <v>18</v>
      </c>
      <c r="K18" s="13" t="n">
        <v>2</v>
      </c>
      <c r="L18" s="13" t="n">
        <v>6</v>
      </c>
      <c r="M18" s="13" t="n">
        <v>7</v>
      </c>
      <c r="N18" s="13" t="n">
        <v>1</v>
      </c>
      <c r="O18" s="13" t="n">
        <v>7</v>
      </c>
      <c r="P18" s="13" t="n">
        <v>0</v>
      </c>
    </row>
    <row r="19">
      <c r="A19" s="13" t="inlineStr">
        <is>
          <t>総数</t>
        </is>
      </c>
      <c r="B19" s="13" t="inlineStr">
        <is>
          <t>その他</t>
        </is>
      </c>
      <c r="C19" s="13" t="inlineStr"/>
      <c r="D19" s="13" t="inlineStr">
        <is>
          <t>35～54</t>
        </is>
      </c>
      <c r="E19" s="13" t="n">
        <v>138</v>
      </c>
      <c r="F19" s="13" t="n">
        <v>71</v>
      </c>
      <c r="G19" s="13" t="n">
        <v>67</v>
      </c>
      <c r="H19" s="13" t="n">
        <v>25</v>
      </c>
      <c r="I19" s="13" t="n">
        <v>0</v>
      </c>
      <c r="J19" s="13" t="n">
        <v>21</v>
      </c>
      <c r="K19" s="13" t="n">
        <v>3</v>
      </c>
      <c r="L19" s="13" t="n">
        <v>5</v>
      </c>
      <c r="M19" s="13" t="n">
        <v>2</v>
      </c>
      <c r="N19" s="13" t="n">
        <v>1</v>
      </c>
      <c r="O19" s="13" t="n">
        <v>9</v>
      </c>
      <c r="P19" s="13" t="n">
        <v>1</v>
      </c>
    </row>
    <row r="20">
      <c r="A20" s="13" t="inlineStr">
        <is>
          <t>総数</t>
        </is>
      </c>
      <c r="B20" s="13" t="inlineStr">
        <is>
          <t>その他</t>
        </is>
      </c>
      <c r="C20" s="13" t="inlineStr"/>
      <c r="D20" s="13" t="inlineStr">
        <is>
          <t>55～64</t>
        </is>
      </c>
      <c r="E20" s="13" t="n">
        <v>203</v>
      </c>
      <c r="F20" s="13" t="n">
        <v>123</v>
      </c>
      <c r="G20" s="13" t="n">
        <v>80</v>
      </c>
      <c r="H20" s="13" t="n">
        <v>18</v>
      </c>
      <c r="I20" s="13" t="n">
        <v>0</v>
      </c>
      <c r="J20" s="13" t="n">
        <v>18</v>
      </c>
      <c r="K20" s="13" t="n">
        <v>3</v>
      </c>
      <c r="L20" s="13" t="n">
        <v>16</v>
      </c>
      <c r="M20" s="13" t="n">
        <v>10</v>
      </c>
      <c r="N20" s="13" t="n">
        <v>6</v>
      </c>
      <c r="O20" s="13" t="n">
        <v>10</v>
      </c>
      <c r="P20" s="13" t="n">
        <v>0</v>
      </c>
    </row>
    <row r="21">
      <c r="A21" s="13" t="inlineStr">
        <is>
          <t>総数</t>
        </is>
      </c>
      <c r="B21" s="13" t="inlineStr">
        <is>
          <t>その他</t>
        </is>
      </c>
      <c r="C21" s="13" t="inlineStr"/>
      <c r="D21" s="13" t="inlineStr">
        <is>
          <t>65歳以上</t>
        </is>
      </c>
      <c r="E21" s="13" t="n">
        <v>885</v>
      </c>
      <c r="F21" s="13" t="n">
        <v>798</v>
      </c>
      <c r="G21" s="13" t="n">
        <v>87</v>
      </c>
      <c r="H21" s="13" t="n">
        <v>7</v>
      </c>
      <c r="I21" s="13" t="n">
        <v>0</v>
      </c>
      <c r="J21" s="13" t="n">
        <v>11</v>
      </c>
      <c r="K21" s="13" t="n">
        <v>2</v>
      </c>
      <c r="L21" s="13" t="n">
        <v>24</v>
      </c>
      <c r="M21" s="13" t="n">
        <v>13</v>
      </c>
      <c r="N21" s="13" t="n">
        <v>11</v>
      </c>
      <c r="O21" s="13" t="n">
        <v>18</v>
      </c>
      <c r="P21" s="13" t="n">
        <v>0</v>
      </c>
    </row>
    <row r="22">
      <c r="A22" s="13" t="inlineStr">
        <is>
          <t>男</t>
        </is>
      </c>
      <c r="B22" s="13" t="inlineStr"/>
      <c r="C22" s="13" t="inlineStr"/>
      <c r="D22" s="13" t="inlineStr"/>
      <c r="E22" s="13" t="n">
        <v>2118</v>
      </c>
      <c r="F22" s="13" t="n">
        <v>1631</v>
      </c>
      <c r="G22" s="13" t="n">
        <v>487</v>
      </c>
      <c r="H22" s="13" t="n">
        <v>83</v>
      </c>
      <c r="I22" s="13" t="n">
        <v>9</v>
      </c>
      <c r="J22" s="13" t="n">
        <v>78</v>
      </c>
      <c r="K22" s="13" t="n">
        <v>34</v>
      </c>
      <c r="L22" s="13" t="n">
        <v>131</v>
      </c>
      <c r="M22" s="13" t="n">
        <v>59</v>
      </c>
      <c r="N22" s="13" t="n">
        <v>30</v>
      </c>
      <c r="O22" s="13" t="n">
        <v>61</v>
      </c>
      <c r="P22" s="13" t="n">
        <v>2</v>
      </c>
    </row>
    <row r="23">
      <c r="A23" s="13" t="inlineStr">
        <is>
          <t>男</t>
        </is>
      </c>
      <c r="B23" s="13" t="inlineStr"/>
      <c r="C23" s="13" t="inlineStr"/>
      <c r="D23" s="13" t="inlineStr">
        <is>
          <t>15～24歳</t>
        </is>
      </c>
      <c r="E23" s="13" t="n">
        <v>1345</v>
      </c>
      <c r="F23" s="13" t="n">
        <v>1118</v>
      </c>
      <c r="G23" s="13" t="n">
        <v>227</v>
      </c>
      <c r="H23" s="13" t="n">
        <v>9</v>
      </c>
      <c r="I23" s="13" t="n">
        <v>8</v>
      </c>
      <c r="J23" s="13" t="n">
        <v>20</v>
      </c>
      <c r="K23" s="13" t="n">
        <v>27</v>
      </c>
      <c r="L23" s="13" t="n">
        <v>88</v>
      </c>
      <c r="M23" s="13" t="n">
        <v>29</v>
      </c>
      <c r="N23" s="13" t="n">
        <v>17</v>
      </c>
      <c r="O23" s="13" t="n">
        <v>28</v>
      </c>
      <c r="P23" s="13" t="n">
        <v>1</v>
      </c>
    </row>
    <row r="24">
      <c r="A24" s="13" t="inlineStr">
        <is>
          <t>男</t>
        </is>
      </c>
      <c r="B24" s="13" t="inlineStr"/>
      <c r="C24" s="13" t="inlineStr"/>
      <c r="D24" s="13" t="inlineStr">
        <is>
          <t>25～34</t>
        </is>
      </c>
      <c r="E24" s="13" t="n">
        <v>96</v>
      </c>
      <c r="F24" s="13" t="n">
        <v>42</v>
      </c>
      <c r="G24" s="13" t="n">
        <v>55</v>
      </c>
      <c r="H24" s="13" t="n">
        <v>22</v>
      </c>
      <c r="I24" s="13" t="n">
        <v>1</v>
      </c>
      <c r="J24" s="13" t="n">
        <v>13</v>
      </c>
      <c r="K24" s="13" t="n">
        <v>0</v>
      </c>
      <c r="L24" s="13" t="n">
        <v>5</v>
      </c>
      <c r="M24" s="13" t="n">
        <v>6</v>
      </c>
      <c r="N24" s="13" t="n">
        <v>0</v>
      </c>
      <c r="O24" s="13" t="n">
        <v>7</v>
      </c>
      <c r="P24" s="13" t="n">
        <v>0</v>
      </c>
    </row>
    <row r="25">
      <c r="A25" s="13" t="inlineStr">
        <is>
          <t>男</t>
        </is>
      </c>
      <c r="B25" s="13" t="inlineStr"/>
      <c r="C25" s="13" t="inlineStr"/>
      <c r="D25" s="13" t="inlineStr">
        <is>
          <t>35～54</t>
        </is>
      </c>
      <c r="E25" s="13" t="n">
        <v>92</v>
      </c>
      <c r="F25" s="13" t="n">
        <v>36</v>
      </c>
      <c r="G25" s="13" t="n">
        <v>56</v>
      </c>
      <c r="H25" s="13" t="n">
        <v>25</v>
      </c>
      <c r="I25" s="13" t="n">
        <v>0</v>
      </c>
      <c r="J25" s="13" t="n">
        <v>16</v>
      </c>
      <c r="K25" s="13" t="n">
        <v>2</v>
      </c>
      <c r="L25" s="13" t="n">
        <v>3</v>
      </c>
      <c r="M25" s="13" t="n">
        <v>2</v>
      </c>
      <c r="N25" s="13" t="n">
        <v>0</v>
      </c>
      <c r="O25" s="13" t="n">
        <v>7</v>
      </c>
      <c r="P25" s="13" t="n">
        <v>1</v>
      </c>
    </row>
    <row r="26">
      <c r="A26" s="13" t="inlineStr">
        <is>
          <t>男</t>
        </is>
      </c>
      <c r="B26" s="13" t="inlineStr"/>
      <c r="C26" s="13" t="inlineStr"/>
      <c r="D26" s="13" t="inlineStr">
        <is>
          <t>55～64</t>
        </is>
      </c>
      <c r="E26" s="13" t="n">
        <v>137</v>
      </c>
      <c r="F26" s="13" t="n">
        <v>64</v>
      </c>
      <c r="G26" s="13" t="n">
        <v>73</v>
      </c>
      <c r="H26" s="13" t="n">
        <v>18</v>
      </c>
      <c r="I26" s="13" t="n">
        <v>0</v>
      </c>
      <c r="J26" s="13" t="n">
        <v>17</v>
      </c>
      <c r="K26" s="13" t="n">
        <v>2</v>
      </c>
      <c r="L26" s="13" t="n">
        <v>14</v>
      </c>
      <c r="M26" s="13" t="n">
        <v>10</v>
      </c>
      <c r="N26" s="13" t="n">
        <v>4</v>
      </c>
      <c r="O26" s="13" t="n">
        <v>8</v>
      </c>
      <c r="P26" s="13" t="n">
        <v>0</v>
      </c>
    </row>
    <row r="27">
      <c r="A27" s="13" t="inlineStr">
        <is>
          <t>男</t>
        </is>
      </c>
      <c r="B27" s="13" t="inlineStr"/>
      <c r="C27" s="13" t="inlineStr"/>
      <c r="D27" s="13" t="inlineStr">
        <is>
          <t>65歳以上</t>
        </is>
      </c>
      <c r="E27" s="13" t="n">
        <v>448</v>
      </c>
      <c r="F27" s="13" t="n">
        <v>371</v>
      </c>
      <c r="G27" s="13" t="n">
        <v>77</v>
      </c>
      <c r="H27" s="13" t="n">
        <v>8</v>
      </c>
      <c r="I27" s="13" t="n">
        <v>0</v>
      </c>
      <c r="J27" s="13" t="n">
        <v>12</v>
      </c>
      <c r="K27" s="13" t="n">
        <v>2</v>
      </c>
      <c r="L27" s="13" t="n">
        <v>21</v>
      </c>
      <c r="M27" s="13" t="n">
        <v>13</v>
      </c>
      <c r="N27" s="13" t="n">
        <v>9</v>
      </c>
      <c r="O27" s="13" t="n">
        <v>12</v>
      </c>
      <c r="P27" s="13" t="n">
        <v>0</v>
      </c>
    </row>
    <row r="28">
      <c r="A28" s="13" t="inlineStr">
        <is>
          <t>男</t>
        </is>
      </c>
      <c r="B28" s="13" t="inlineStr">
        <is>
          <t>うちその他</t>
        </is>
      </c>
      <c r="C28" s="13" t="inlineStr"/>
      <c r="D28" s="13" t="inlineStr"/>
      <c r="E28" s="13" t="n">
        <v>764</v>
      </c>
      <c r="F28" s="13" t="n">
        <v>493</v>
      </c>
      <c r="G28" s="13" t="n">
        <v>270</v>
      </c>
      <c r="H28" s="13" t="n">
        <v>79</v>
      </c>
      <c r="I28" s="13" t="n">
        <v>6</v>
      </c>
      <c r="J28" s="13" t="n">
        <v>58</v>
      </c>
      <c r="K28" s="13" t="n">
        <v>10</v>
      </c>
      <c r="L28" s="13" t="n">
        <v>39</v>
      </c>
      <c r="M28" s="13" t="n">
        <v>32</v>
      </c>
      <c r="N28" s="13" t="n">
        <v>12</v>
      </c>
      <c r="O28" s="13" t="n">
        <v>33</v>
      </c>
      <c r="P28" s="13" t="n">
        <v>1</v>
      </c>
    </row>
    <row r="29">
      <c r="A29" s="13" t="inlineStr">
        <is>
          <t>男</t>
        </is>
      </c>
      <c r="B29" s="13" t="inlineStr">
        <is>
          <t>うちその他</t>
        </is>
      </c>
      <c r="C29" s="13" t="inlineStr"/>
      <c r="D29" s="13" t="inlineStr">
        <is>
          <t>15～24歳</t>
        </is>
      </c>
      <c r="E29" s="13" t="n">
        <v>50</v>
      </c>
      <c r="F29" s="13" t="n">
        <v>20</v>
      </c>
      <c r="G29" s="13" t="n">
        <v>29</v>
      </c>
      <c r="H29" s="13" t="n">
        <v>9</v>
      </c>
      <c r="I29" s="13" t="n">
        <v>5</v>
      </c>
      <c r="J29" s="13" t="n">
        <v>4</v>
      </c>
      <c r="K29" s="13" t="n">
        <v>3</v>
      </c>
      <c r="L29" s="13" t="n">
        <v>2</v>
      </c>
      <c r="M29" s="13" t="n">
        <v>5</v>
      </c>
      <c r="N29" s="13" t="n">
        <v>0</v>
      </c>
      <c r="O29" s="13" t="n">
        <v>2</v>
      </c>
      <c r="P29" s="13" t="n">
        <v>0</v>
      </c>
    </row>
    <row r="30">
      <c r="A30" s="13" t="inlineStr">
        <is>
          <t>男</t>
        </is>
      </c>
      <c r="B30" s="13" t="inlineStr">
        <is>
          <t>うちその他</t>
        </is>
      </c>
      <c r="C30" s="13" t="inlineStr"/>
      <c r="D30" s="13" t="inlineStr">
        <is>
          <t>25～34</t>
        </is>
      </c>
      <c r="E30" s="13" t="n">
        <v>68</v>
      </c>
      <c r="F30" s="13" t="n">
        <v>20</v>
      </c>
      <c r="G30" s="13" t="n">
        <v>48</v>
      </c>
      <c r="H30" s="13" t="n">
        <v>22</v>
      </c>
      <c r="I30" s="13" t="n">
        <v>1</v>
      </c>
      <c r="J30" s="13" t="n">
        <v>12</v>
      </c>
      <c r="K30" s="13" t="n">
        <v>0</v>
      </c>
      <c r="L30" s="13" t="n">
        <v>3</v>
      </c>
      <c r="M30" s="13" t="n">
        <v>4</v>
      </c>
      <c r="N30" s="13" t="n">
        <v>0</v>
      </c>
      <c r="O30" s="13" t="n">
        <v>5</v>
      </c>
      <c r="P30" s="13" t="n">
        <v>0</v>
      </c>
    </row>
    <row r="31">
      <c r="A31" s="13" t="inlineStr">
        <is>
          <t>男</t>
        </is>
      </c>
      <c r="B31" s="13" t="inlineStr">
        <is>
          <t>うちその他</t>
        </is>
      </c>
      <c r="C31" s="13" t="inlineStr"/>
      <c r="D31" s="13" t="inlineStr">
        <is>
          <t>35～54</t>
        </is>
      </c>
      <c r="E31" s="13" t="n">
        <v>89</v>
      </c>
      <c r="F31" s="13" t="n">
        <v>35</v>
      </c>
      <c r="G31" s="13" t="n">
        <v>54</v>
      </c>
      <c r="H31" s="13" t="n">
        <v>24</v>
      </c>
      <c r="I31" s="13" t="n">
        <v>0</v>
      </c>
      <c r="J31" s="13" t="n">
        <v>16</v>
      </c>
      <c r="K31" s="13" t="n">
        <v>2</v>
      </c>
      <c r="L31" s="13" t="n">
        <v>3</v>
      </c>
      <c r="M31" s="13" t="n">
        <v>2</v>
      </c>
      <c r="N31" s="13" t="n">
        <v>0</v>
      </c>
      <c r="O31" s="13" t="n">
        <v>6</v>
      </c>
      <c r="P31" s="13" t="n">
        <v>1</v>
      </c>
    </row>
    <row r="32">
      <c r="A32" s="13" t="inlineStr">
        <is>
          <t>男</t>
        </is>
      </c>
      <c r="B32" s="13" t="inlineStr">
        <is>
          <t>うちその他</t>
        </is>
      </c>
      <c r="C32" s="13" t="inlineStr"/>
      <c r="D32" s="13" t="inlineStr">
        <is>
          <t>55～64</t>
        </is>
      </c>
      <c r="E32" s="13" t="n">
        <v>127</v>
      </c>
      <c r="F32" s="13" t="n">
        <v>60</v>
      </c>
      <c r="G32" s="13" t="n">
        <v>67</v>
      </c>
      <c r="H32" s="13" t="n">
        <v>17</v>
      </c>
      <c r="I32" s="13" t="n">
        <v>0</v>
      </c>
      <c r="J32" s="13" t="n">
        <v>16</v>
      </c>
      <c r="K32" s="13" t="n">
        <v>2</v>
      </c>
      <c r="L32" s="13" t="n">
        <v>11</v>
      </c>
      <c r="M32" s="13" t="n">
        <v>9</v>
      </c>
      <c r="N32" s="13" t="n">
        <v>3</v>
      </c>
      <c r="O32" s="13" t="n">
        <v>8</v>
      </c>
      <c r="P32" s="13" t="n">
        <v>0</v>
      </c>
    </row>
    <row r="33">
      <c r="A33" s="13" t="inlineStr">
        <is>
          <t>男</t>
        </is>
      </c>
      <c r="B33" s="13" t="inlineStr">
        <is>
          <t>うちその他</t>
        </is>
      </c>
      <c r="C33" s="13" t="inlineStr"/>
      <c r="D33" s="13" t="inlineStr">
        <is>
          <t>65歳以上</t>
        </is>
      </c>
      <c r="E33" s="13" t="n">
        <v>430</v>
      </c>
      <c r="F33" s="13" t="n">
        <v>359</v>
      </c>
      <c r="G33" s="13" t="n">
        <v>72</v>
      </c>
      <c r="H33" s="13" t="n">
        <v>7</v>
      </c>
      <c r="I33" s="13" t="n">
        <v>0</v>
      </c>
      <c r="J33" s="13" t="n">
        <v>11</v>
      </c>
      <c r="K33" s="13" t="n">
        <v>2</v>
      </c>
      <c r="L33" s="13" t="n">
        <v>20</v>
      </c>
      <c r="M33" s="13" t="n">
        <v>12</v>
      </c>
      <c r="N33" s="13" t="n">
        <v>9</v>
      </c>
      <c r="O33" s="13" t="n">
        <v>11</v>
      </c>
      <c r="P33" s="13" t="n">
        <v>0</v>
      </c>
    </row>
    <row r="34">
      <c r="A34" s="13" t="inlineStr">
        <is>
          <t>女</t>
        </is>
      </c>
      <c r="B34" s="13" t="inlineStr"/>
      <c r="C34" s="13" t="inlineStr"/>
      <c r="D34" s="13" t="inlineStr"/>
      <c r="E34" s="13" t="n">
        <v>6179</v>
      </c>
      <c r="F34" s="13" t="n">
        <v>3783</v>
      </c>
      <c r="G34" s="13" t="n">
        <v>2395</v>
      </c>
      <c r="H34" s="13" t="n">
        <v>31</v>
      </c>
      <c r="I34" s="13" t="n">
        <v>12</v>
      </c>
      <c r="J34" s="13" t="n">
        <v>202</v>
      </c>
      <c r="K34" s="13" t="n">
        <v>153</v>
      </c>
      <c r="L34" s="13" t="n">
        <v>1073</v>
      </c>
      <c r="M34" s="13" t="n">
        <v>324</v>
      </c>
      <c r="N34" s="13" t="n">
        <v>441</v>
      </c>
      <c r="O34" s="13" t="n">
        <v>154</v>
      </c>
      <c r="P34" s="13" t="n">
        <v>5</v>
      </c>
    </row>
    <row r="35">
      <c r="A35" s="13" t="inlineStr">
        <is>
          <t>女</t>
        </is>
      </c>
      <c r="B35" s="13" t="inlineStr"/>
      <c r="C35" s="13" t="inlineStr"/>
      <c r="D35" s="13" t="inlineStr">
        <is>
          <t>15～24歳</t>
        </is>
      </c>
      <c r="E35" s="13" t="n">
        <v>1144</v>
      </c>
      <c r="F35" s="13" t="n">
        <v>887</v>
      </c>
      <c r="G35" s="13" t="n">
        <v>257</v>
      </c>
      <c r="H35" s="13" t="n">
        <v>9</v>
      </c>
      <c r="I35" s="13" t="n">
        <v>10</v>
      </c>
      <c r="J35" s="13" t="n">
        <v>14</v>
      </c>
      <c r="K35" s="13" t="n">
        <v>18</v>
      </c>
      <c r="L35" s="13" t="n">
        <v>119</v>
      </c>
      <c r="M35" s="13" t="n">
        <v>45</v>
      </c>
      <c r="N35" s="13" t="n">
        <v>14</v>
      </c>
      <c r="O35" s="13" t="n">
        <v>26</v>
      </c>
      <c r="P35" s="13" t="n">
        <v>2</v>
      </c>
    </row>
    <row r="36">
      <c r="A36" s="13" t="inlineStr">
        <is>
          <t>女</t>
        </is>
      </c>
      <c r="B36" s="13" t="inlineStr"/>
      <c r="C36" s="13" t="inlineStr"/>
      <c r="D36" s="13" t="inlineStr">
        <is>
          <t>25～34</t>
        </is>
      </c>
      <c r="E36" s="13" t="n">
        <v>1507</v>
      </c>
      <c r="F36" s="13" t="n">
        <v>592</v>
      </c>
      <c r="G36" s="13" t="n">
        <v>915</v>
      </c>
      <c r="H36" s="13" t="n">
        <v>13</v>
      </c>
      <c r="I36" s="13" t="n">
        <v>1</v>
      </c>
      <c r="J36" s="13" t="n">
        <v>71</v>
      </c>
      <c r="K36" s="13" t="n">
        <v>55</v>
      </c>
      <c r="L36" s="13" t="n">
        <v>467</v>
      </c>
      <c r="M36" s="13" t="n">
        <v>131</v>
      </c>
      <c r="N36" s="13" t="n">
        <v>127</v>
      </c>
      <c r="O36" s="13" t="n">
        <v>51</v>
      </c>
      <c r="P36" s="13" t="n">
        <v>0</v>
      </c>
    </row>
    <row r="37">
      <c r="A37" s="13" t="inlineStr">
        <is>
          <t>女</t>
        </is>
      </c>
      <c r="B37" s="13" t="inlineStr"/>
      <c r="C37" s="13" t="inlineStr"/>
      <c r="D37" s="13" t="inlineStr">
        <is>
          <t>35～54</t>
        </is>
      </c>
      <c r="E37" s="13" t="n">
        <v>1958</v>
      </c>
      <c r="F37" s="13" t="n">
        <v>929</v>
      </c>
      <c r="G37" s="13" t="n">
        <v>1028</v>
      </c>
      <c r="H37" s="13" t="n">
        <v>7</v>
      </c>
      <c r="I37" s="13" t="n">
        <v>0</v>
      </c>
      <c r="J37" s="13" t="n">
        <v>93</v>
      </c>
      <c r="K37" s="13" t="n">
        <v>72</v>
      </c>
      <c r="L37" s="13" t="n">
        <v>412</v>
      </c>
      <c r="M37" s="13" t="n">
        <v>132</v>
      </c>
      <c r="N37" s="13" t="n">
        <v>261</v>
      </c>
      <c r="O37" s="13" t="n">
        <v>50</v>
      </c>
      <c r="P37" s="13" t="n">
        <v>2</v>
      </c>
    </row>
    <row r="38">
      <c r="A38" s="13" t="inlineStr">
        <is>
          <t>女</t>
        </is>
      </c>
      <c r="B38" s="13" t="inlineStr"/>
      <c r="C38" s="13" t="inlineStr"/>
      <c r="D38" s="13" t="inlineStr">
        <is>
          <t>55～64</t>
        </is>
      </c>
      <c r="E38" s="13" t="n">
        <v>664</v>
      </c>
      <c r="F38" s="13" t="n">
        <v>524</v>
      </c>
      <c r="G38" s="13" t="n">
        <v>140</v>
      </c>
      <c r="H38" s="13" t="n">
        <v>2</v>
      </c>
      <c r="I38" s="13" t="n">
        <v>0</v>
      </c>
      <c r="J38" s="13" t="n">
        <v>18</v>
      </c>
      <c r="K38" s="13" t="n">
        <v>8</v>
      </c>
      <c r="L38" s="13" t="n">
        <v>55</v>
      </c>
      <c r="M38" s="13" t="n">
        <v>12</v>
      </c>
      <c r="N38" s="13" t="n">
        <v>30</v>
      </c>
      <c r="O38" s="13" t="n">
        <v>14</v>
      </c>
      <c r="P38" s="13" t="n">
        <v>1</v>
      </c>
    </row>
    <row r="39">
      <c r="A39" s="13" t="inlineStr">
        <is>
          <t>女</t>
        </is>
      </c>
      <c r="B39" s="13" t="inlineStr"/>
      <c r="C39" s="13" t="inlineStr"/>
      <c r="D39" s="13" t="inlineStr">
        <is>
          <t>65歳以上</t>
        </is>
      </c>
      <c r="E39" s="13" t="n">
        <v>906</v>
      </c>
      <c r="F39" s="13" t="n">
        <v>851</v>
      </c>
      <c r="G39" s="13" t="n">
        <v>55</v>
      </c>
      <c r="H39" s="13" t="n">
        <v>1</v>
      </c>
      <c r="I39" s="13" t="n">
        <v>0</v>
      </c>
      <c r="J39" s="13" t="n">
        <v>6</v>
      </c>
      <c r="K39" s="13" t="n">
        <v>1</v>
      </c>
      <c r="L39" s="13" t="n">
        <v>19</v>
      </c>
      <c r="M39" s="13" t="n">
        <v>4</v>
      </c>
      <c r="N39" s="13" t="n">
        <v>10</v>
      </c>
      <c r="O39" s="13" t="n">
        <v>14</v>
      </c>
      <c r="P39" s="13" t="n">
        <v>0</v>
      </c>
    </row>
    <row r="40">
      <c r="A40" s="13" t="inlineStr">
        <is>
          <t>女</t>
        </is>
      </c>
      <c r="B40" s="13" t="inlineStr">
        <is>
          <t>うち家事をしている者</t>
        </is>
      </c>
      <c r="C40" s="13" t="inlineStr"/>
      <c r="D40" s="13" t="inlineStr"/>
      <c r="E40" s="13" t="n">
        <v>4565</v>
      </c>
      <c r="F40" s="13" t="n">
        <v>2393</v>
      </c>
      <c r="G40" s="13" t="n">
        <v>2172</v>
      </c>
      <c r="H40" s="13" t="n">
        <v>18</v>
      </c>
      <c r="I40" s="13" t="n">
        <v>5</v>
      </c>
      <c r="J40" s="13" t="n">
        <v>180</v>
      </c>
      <c r="K40" s="13" t="n">
        <v>138</v>
      </c>
      <c r="L40" s="13" t="n">
        <v>994</v>
      </c>
      <c r="M40" s="13" t="n">
        <v>287</v>
      </c>
      <c r="N40" s="13" t="n">
        <v>426</v>
      </c>
      <c r="O40" s="13" t="n">
        <v>121</v>
      </c>
      <c r="P40" s="13" t="n">
        <v>3</v>
      </c>
    </row>
    <row r="41">
      <c r="A41" s="13" t="inlineStr">
        <is>
          <t>女</t>
        </is>
      </c>
      <c r="B41" s="13" t="inlineStr">
        <is>
          <t>うち家事をしている者</t>
        </is>
      </c>
      <c r="C41" s="13" t="inlineStr"/>
      <c r="D41" s="13" t="inlineStr">
        <is>
          <t>15～24歳</t>
        </is>
      </c>
      <c r="E41" s="13" t="n">
        <v>160</v>
      </c>
      <c r="F41" s="13" t="n">
        <v>58</v>
      </c>
      <c r="G41" s="13" t="n">
        <v>102</v>
      </c>
      <c r="H41" s="13" t="n">
        <v>4</v>
      </c>
      <c r="I41" s="13" t="n">
        <v>4</v>
      </c>
      <c r="J41" s="13" t="n">
        <v>7</v>
      </c>
      <c r="K41" s="13" t="n">
        <v>6</v>
      </c>
      <c r="L41" s="13" t="n">
        <v>56</v>
      </c>
      <c r="M41" s="13" t="n">
        <v>14</v>
      </c>
      <c r="N41" s="13" t="n">
        <v>6</v>
      </c>
      <c r="O41" s="13" t="n">
        <v>6</v>
      </c>
      <c r="P41" s="13" t="n">
        <v>0</v>
      </c>
    </row>
    <row r="42">
      <c r="A42" s="13" t="inlineStr">
        <is>
          <t>女</t>
        </is>
      </c>
      <c r="B42" s="13" t="inlineStr">
        <is>
          <t>うち家事をしている者</t>
        </is>
      </c>
      <c r="C42" s="13" t="inlineStr"/>
      <c r="D42" s="13" t="inlineStr">
        <is>
          <t>25～34</t>
        </is>
      </c>
      <c r="E42" s="13" t="n">
        <v>1460</v>
      </c>
      <c r="F42" s="13" t="n">
        <v>571</v>
      </c>
      <c r="G42" s="13" t="n">
        <v>889</v>
      </c>
      <c r="H42" s="13" t="n">
        <v>6</v>
      </c>
      <c r="I42" s="13" t="n">
        <v>1</v>
      </c>
      <c r="J42" s="13" t="n">
        <v>65</v>
      </c>
      <c r="K42" s="13" t="n">
        <v>53</v>
      </c>
      <c r="L42" s="13" t="n">
        <v>463</v>
      </c>
      <c r="M42" s="13" t="n">
        <v>126</v>
      </c>
      <c r="N42" s="13" t="n">
        <v>125</v>
      </c>
      <c r="O42" s="13" t="n">
        <v>48</v>
      </c>
      <c r="P42" s="13" t="n">
        <v>0</v>
      </c>
    </row>
    <row r="43">
      <c r="A43" s="13" t="inlineStr">
        <is>
          <t>女</t>
        </is>
      </c>
      <c r="B43" s="13" t="inlineStr">
        <is>
          <t>うち家事をしている者</t>
        </is>
      </c>
      <c r="C43" s="13" t="inlineStr"/>
      <c r="D43" s="13" t="inlineStr">
        <is>
          <t>35～54</t>
        </is>
      </c>
      <c r="E43" s="13" t="n">
        <v>1908</v>
      </c>
      <c r="F43" s="13" t="n">
        <v>893</v>
      </c>
      <c r="G43" s="13" t="n">
        <v>1015</v>
      </c>
      <c r="H43" s="13" t="n">
        <v>5</v>
      </c>
      <c r="I43" s="13" t="n">
        <v>0</v>
      </c>
      <c r="J43" s="13" t="n">
        <v>88</v>
      </c>
      <c r="K43" s="13" t="n">
        <v>71</v>
      </c>
      <c r="L43" s="13" t="n">
        <v>409</v>
      </c>
      <c r="M43" s="13" t="n">
        <v>132</v>
      </c>
      <c r="N43" s="13" t="n">
        <v>260</v>
      </c>
      <c r="O43" s="13" t="n">
        <v>48</v>
      </c>
      <c r="P43" s="13" t="n">
        <v>2</v>
      </c>
    </row>
    <row r="44">
      <c r="A44" s="13" t="inlineStr">
        <is>
          <t>女</t>
        </is>
      </c>
      <c r="B44" s="13" t="inlineStr">
        <is>
          <t>うち家事をしている者</t>
        </is>
      </c>
      <c r="C44" s="13" t="inlineStr"/>
      <c r="D44" s="13" t="inlineStr">
        <is>
          <t>55～64</t>
        </is>
      </c>
      <c r="E44" s="13" t="n">
        <v>588</v>
      </c>
      <c r="F44" s="13" t="n">
        <v>461</v>
      </c>
      <c r="G44" s="13" t="n">
        <v>127</v>
      </c>
      <c r="H44" s="13" t="n">
        <v>2</v>
      </c>
      <c r="I44" s="13" t="n">
        <v>0</v>
      </c>
      <c r="J44" s="13" t="n">
        <v>15</v>
      </c>
      <c r="K44" s="13" t="n">
        <v>7</v>
      </c>
      <c r="L44" s="13" t="n">
        <v>51</v>
      </c>
      <c r="M44" s="13" t="n">
        <v>11</v>
      </c>
      <c r="N44" s="13" t="n">
        <v>27</v>
      </c>
      <c r="O44" s="13" t="n">
        <v>12</v>
      </c>
      <c r="P44" s="13" t="n">
        <v>1</v>
      </c>
    </row>
    <row r="45">
      <c r="A45" s="13" t="inlineStr">
        <is>
          <t>女</t>
        </is>
      </c>
      <c r="B45" s="13" t="inlineStr">
        <is>
          <t>うち家事をしている者</t>
        </is>
      </c>
      <c r="C45" s="13" t="inlineStr"/>
      <c r="D45" s="13" t="inlineStr">
        <is>
          <t>65歳以上</t>
        </is>
      </c>
      <c r="E45" s="13" t="n">
        <v>450</v>
      </c>
      <c r="F45" s="13" t="n">
        <v>411</v>
      </c>
      <c r="G45" s="13" t="n">
        <v>39</v>
      </c>
      <c r="H45" s="13" t="n">
        <v>0</v>
      </c>
      <c r="I45" s="13" t="n">
        <v>0</v>
      </c>
      <c r="J45" s="13" t="n">
        <v>5</v>
      </c>
      <c r="K45" s="13" t="n">
        <v>1</v>
      </c>
      <c r="L45" s="13" t="n">
        <v>15</v>
      </c>
      <c r="M45" s="13" t="n">
        <v>4</v>
      </c>
      <c r="N45" s="13" t="n">
        <v>8</v>
      </c>
      <c r="O45" s="13" t="n">
        <v>7</v>
      </c>
      <c r="P45" s="13" t="n">
        <v>0</v>
      </c>
    </row>
    <row r="46">
      <c r="A46" s="13" t="inlineStr">
        <is>
          <t>女</t>
        </is>
      </c>
      <c r="B46" s="13" t="inlineStr">
        <is>
          <t>うち家事をしている者</t>
        </is>
      </c>
      <c r="C46" s="13" t="inlineStr">
        <is>
          <t>うち有配偶</t>
        </is>
      </c>
      <c r="D46" s="13" t="inlineStr"/>
      <c r="E46" s="13" t="n">
        <v>4030</v>
      </c>
      <c r="F46" s="13" t="n">
        <v>2006</v>
      </c>
      <c r="G46" s="13" t="n">
        <v>2023</v>
      </c>
      <c r="H46" s="13" t="n">
        <v>8</v>
      </c>
      <c r="I46" s="13" t="n">
        <v>0</v>
      </c>
      <c r="J46" s="13" t="n">
        <v>153</v>
      </c>
      <c r="K46" s="13" t="n">
        <v>124</v>
      </c>
      <c r="L46" s="13" t="n">
        <v>948</v>
      </c>
      <c r="M46" s="13" t="n">
        <v>268</v>
      </c>
      <c r="N46" s="13" t="n">
        <v>413</v>
      </c>
      <c r="O46" s="13" t="n">
        <v>106</v>
      </c>
      <c r="P46" s="13" t="n">
        <v>3</v>
      </c>
    </row>
    <row r="47">
      <c r="A47" s="13" t="inlineStr">
        <is>
          <t>女</t>
        </is>
      </c>
      <c r="B47" s="13" t="inlineStr">
        <is>
          <t>うち家事をしている者</t>
        </is>
      </c>
      <c r="C47" s="13" t="inlineStr">
        <is>
          <t>うち有配偶</t>
        </is>
      </c>
      <c r="D47" s="13" t="inlineStr">
        <is>
          <t>35歳未満</t>
        </is>
      </c>
      <c r="E47" s="13" t="n">
        <v>1526</v>
      </c>
      <c r="F47" s="13" t="n">
        <v>594</v>
      </c>
      <c r="G47" s="13" t="n">
        <v>932</v>
      </c>
      <c r="H47" s="13" t="n">
        <v>2</v>
      </c>
      <c r="I47" s="13" t="n">
        <v>0</v>
      </c>
      <c r="J47" s="13" t="n">
        <v>64</v>
      </c>
      <c r="K47" s="13" t="n">
        <v>53</v>
      </c>
      <c r="L47" s="13" t="n">
        <v>502</v>
      </c>
      <c r="M47" s="13" t="n">
        <v>131</v>
      </c>
      <c r="N47" s="13" t="n">
        <v>130</v>
      </c>
      <c r="O47" s="13" t="n">
        <v>49</v>
      </c>
      <c r="P47" s="13" t="n">
        <v>1</v>
      </c>
    </row>
    <row r="48">
      <c r="A48" s="13" t="inlineStr">
        <is>
          <t>女</t>
        </is>
      </c>
      <c r="B48" s="13" t="inlineStr">
        <is>
          <t>うち家事をしている者</t>
        </is>
      </c>
      <c r="C48" s="13" t="inlineStr">
        <is>
          <t>うち有配偶</t>
        </is>
      </c>
      <c r="D48" s="13" t="inlineStr">
        <is>
          <t>35歳以上</t>
        </is>
      </c>
      <c r="E48" s="13" t="n">
        <v>2504</v>
      </c>
      <c r="F48" s="13" t="n">
        <v>1413</v>
      </c>
      <c r="G48" s="13" t="n">
        <v>1091</v>
      </c>
      <c r="H48" s="13" t="n">
        <v>6</v>
      </c>
      <c r="I48" s="13" t="n">
        <v>0</v>
      </c>
      <c r="J48" s="13" t="n">
        <v>89</v>
      </c>
      <c r="K48" s="13" t="n">
        <v>71</v>
      </c>
      <c r="L48" s="13" t="n">
        <v>446</v>
      </c>
      <c r="M48" s="13" t="n">
        <v>137</v>
      </c>
      <c r="N48" s="13" t="n">
        <v>283</v>
      </c>
      <c r="O48" s="13" t="n">
        <v>57</v>
      </c>
      <c r="P48" s="13" t="n">
        <v>2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20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8.75"/>
  <cols>
    <col width="15.3984375" bestFit="1" customWidth="1" style="1" min="1" max="1"/>
    <col width="48.59765625" bestFit="1" customWidth="1" style="10" min="2" max="2"/>
    <col width="8.59765625" customWidth="1" style="1" min="3" max="4"/>
    <col width="8.59765625" customWidth="1" style="1" min="5" max="16384"/>
  </cols>
  <sheetData>
    <row r="1">
      <c r="A1" s="16" t="inlineStr">
        <is>
          <t>data_start_row</t>
        </is>
      </c>
      <c r="B1" s="16" t="n">
        <v>3</v>
      </c>
    </row>
    <row r="2">
      <c r="A2" s="16" t="inlineStr">
        <is>
          <t>source</t>
        </is>
      </c>
      <c r="B2" s="16" t="inlineStr">
        <is>
          <t>就業構造基本調査報告 昭和54年 地域編2</t>
        </is>
      </c>
    </row>
    <row r="3">
      <c r="A3" s="16" t="inlineStr">
        <is>
          <t>category_1</t>
        </is>
      </c>
      <c r="B3" s="16" t="inlineStr">
        <is>
          <t>統計表</t>
        </is>
      </c>
    </row>
    <row r="4">
      <c r="A4" s="16" t="inlineStr">
        <is>
          <t>category_2</t>
        </is>
      </c>
      <c r="B4" s="16" t="inlineStr">
        <is>
          <t>4大都市圏</t>
        </is>
      </c>
    </row>
    <row r="5">
      <c r="A5" s="16" t="inlineStr">
        <is>
          <t>category_3</t>
        </is>
      </c>
      <c r="B5" s="16" t="inlineStr">
        <is>
          <t>京浜大都市圏</t>
        </is>
      </c>
    </row>
    <row r="6">
      <c r="A6" s="16" t="inlineStr">
        <is>
          <t>tab_no</t>
        </is>
      </c>
      <c r="B6" s="16" t="n">
        <v>11</v>
      </c>
    </row>
    <row r="7">
      <c r="A7" s="16" t="inlineStr">
        <is>
          <t>tab_title</t>
        </is>
      </c>
      <c r="B7" s="16" t="inlineStr">
        <is>
          <t>Persons without a Job by Type of Activity, Marital Status, Age Groups, Desire for Work, Reasons for Wishing to Work and Sex</t>
        </is>
      </c>
    </row>
    <row r="8">
      <c r="A8" s="16" t="inlineStr">
        <is>
          <t>tab_titlejp</t>
        </is>
      </c>
      <c r="B8" s="16" t="inlineStr">
        <is>
          <t>不就業状態，配偶関係，年齢，就業希望意識，就業希望理由，男女別無業者数</t>
        </is>
      </c>
    </row>
    <row r="9">
      <c r="A9" s="16" t="inlineStr">
        <is>
          <t>tab_year</t>
        </is>
      </c>
      <c r="B9" s="16" t="n">
        <v>1979</v>
      </c>
    </row>
    <row r="10">
      <c r="A10" s="16" t="inlineStr">
        <is>
          <t>tab_yearjp</t>
        </is>
      </c>
      <c r="B10" s="16" t="inlineStr">
        <is>
          <t>昭和54年</t>
        </is>
      </c>
    </row>
    <row r="11">
      <c r="A11" s="16" t="inlineStr">
        <is>
          <t>tab_unit</t>
        </is>
      </c>
      <c r="B11" s="16" t="inlineStr">
        <is>
          <t>In thousands of persons</t>
        </is>
      </c>
    </row>
    <row r="12">
      <c r="A12" s="16" t="inlineStr">
        <is>
          <t>tab_unitjp</t>
        </is>
      </c>
      <c r="B12" s="16" t="inlineStr">
        <is>
          <t>千人</t>
        </is>
      </c>
    </row>
    <row r="13" customFormat="1" s="12">
      <c r="A13" s="16" t="inlineStr">
        <is>
          <t>tab_region</t>
        </is>
      </c>
      <c r="B13" s="16" t="inlineStr">
        <is>
          <t>Keihin</t>
        </is>
      </c>
    </row>
    <row r="14" customFormat="1" s="12">
      <c r="A14" s="16" t="inlineStr">
        <is>
          <t>tab_regionjp</t>
        </is>
      </c>
      <c r="B14" s="16" t="inlineStr">
        <is>
          <t>京浜大都市圏</t>
        </is>
      </c>
    </row>
    <row r="15">
      <c r="A15" s="16" t="inlineStr">
        <is>
          <t>tab_remark</t>
        </is>
      </c>
      <c r="B15" s="5" t="n"/>
    </row>
    <row r="16">
      <c r="A16" s="16" t="inlineStr">
        <is>
          <t>tab_remarkjp</t>
        </is>
      </c>
      <c r="B16" s="5" t="n"/>
    </row>
    <row r="17">
      <c r="A17" s="16" t="inlineStr">
        <is>
          <t>remark_editor</t>
        </is>
      </c>
      <c r="B17" s="6" t="n"/>
    </row>
    <row r="18">
      <c r="A18" s="16" t="inlineStr">
        <is>
          <t>updated_date</t>
        </is>
      </c>
      <c r="B18" s="8" t="n"/>
    </row>
    <row r="19">
      <c r="A19" s="16" t="inlineStr">
        <is>
          <t>updated_by</t>
        </is>
      </c>
      <c r="B19" s="3" t="n"/>
    </row>
    <row r="20">
      <c r="A20" s="16" t="inlineStr">
        <is>
          <t>changelog</t>
        </is>
      </c>
      <c r="B20" s="9" t="n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2022-09-17T06:02:46Z</dcterms:modified>
  <cp:lastModifiedBy>kentaro</cp:lastModifiedBy>
</cp:coreProperties>
</file>