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58"/>
  <sheetViews>
    <sheetView tabSelected="0" topLeftCell="A1" zoomScale="100" zoomScaleNormal="100" workbookViewId="0">
      <pane xSplit="6" ySplit="16" topLeftCell="G43" activePane="bottomRight" state="frozen"/>
      <selection pane="topRight" activeCell="A1" sqref="A1"/>
      <selection pane="bottomLeft" activeCell="A17" sqref="A17"/>
      <selection pane="bottomRight" activeCell="G43" sqref="G43"/>
    </sheetView>
  </sheetViews>
  <sheetFormatPr baseColWidth="8" defaultColWidth="9.09765625" defaultRowHeight="18.75"/>
  <cols>
    <col width="9.09765625" customWidth="1" style="11" min="6" max="6"/>
  </cols>
  <sheetData>
    <row r="1">
      <c r="A1" s="14" t="inlineStr">
        <is>
          <t>男女の別 !!! Sex</t>
        </is>
      </c>
      <c r="B1" s="14" t="inlineStr">
        <is>
          <t>月末1週間の就業・不就業状態1 !!! Type of activity during the survey week 1</t>
        </is>
      </c>
      <c r="C1" s="14" t="inlineStr">
        <is>
          <t>月末1週間の就業・不就業状態2 !!! Type of activity during the survey week 2</t>
        </is>
      </c>
      <c r="D1" s="14" t="inlineStr">
        <is>
          <t>月末1週間の就業・不就業状態3 !!! Type of activity during the survey week 3</t>
        </is>
      </c>
      <c r="E1" s="14" t="inlineStr">
        <is>
          <t>探している仕事の主・従の別 !!! Type of job seeked (main or secondary)</t>
        </is>
      </c>
      <c r="F1" s="15" t="inlineStr">
        <is>
          <t>check</t>
        </is>
      </c>
      <c r="G1" s="14" t="inlineStr">
        <is>
          <t>総数 !!! Total</t>
        </is>
      </c>
      <c r="H1" s="14" t="inlineStr">
        <is>
          <t>15～19歳 !!! years old</t>
        </is>
      </c>
      <c r="I1" s="14" t="inlineStr">
        <is>
          <t>20～24歳 !!! years old</t>
        </is>
      </c>
      <c r="J1" s="14" t="inlineStr">
        <is>
          <t>25～29歳 !!! years old</t>
        </is>
      </c>
      <c r="K1" s="14" t="inlineStr">
        <is>
          <t>30～34歳 !!! years old</t>
        </is>
      </c>
      <c r="L1" s="14" t="inlineStr">
        <is>
          <t>35～39歳 !!! years old</t>
        </is>
      </c>
      <c r="M1" s="14" t="inlineStr">
        <is>
          <t>40～44歳 !!! years old</t>
        </is>
      </c>
      <c r="N1" s="14" t="inlineStr">
        <is>
          <t>45～49歳 !!! years old</t>
        </is>
      </c>
      <c r="O1" s="14" t="inlineStr">
        <is>
          <t>50～54歳 !!! years old</t>
        </is>
      </c>
      <c r="P1" s="14" t="inlineStr">
        <is>
          <t>55～59歳 !!! years old</t>
        </is>
      </c>
      <c r="Q1" s="14" t="inlineStr">
        <is>
          <t>60～64歳 !!! years old</t>
        </is>
      </c>
      <c r="R1" s="14" t="inlineStr">
        <is>
          <t>65歳以上 !!! years old and over</t>
        </is>
      </c>
    </row>
    <row r="2" customFormat="1" s="11">
      <c r="A2" s="15" t="inlineStr">
        <is>
          <t>check</t>
        </is>
      </c>
      <c r="B2" s="15" t="inlineStr">
        <is>
          <t>総数</t>
        </is>
      </c>
      <c r="G2" s="15">
        <f>G17-SUM(G18,G26,G30)</f>
        <v/>
      </c>
      <c r="H2" s="15">
        <f>H17-SUM(H18,H26,H30)</f>
        <v/>
      </c>
      <c r="I2" s="15">
        <f>I17-SUM(I18,I26,I30)</f>
        <v/>
      </c>
      <c r="J2" s="15">
        <f>J17-SUM(J18,J26,J30)</f>
        <v/>
      </c>
      <c r="K2" s="15">
        <f>K17-SUM(K18,K26,K30)</f>
        <v/>
      </c>
      <c r="L2" s="15">
        <f>L17-SUM(L18,L26,L30)</f>
        <v/>
      </c>
      <c r="M2" s="15">
        <f>M17-SUM(M18,M26,M30)</f>
        <v/>
      </c>
      <c r="N2" s="15">
        <f>N17-SUM(N18,N26,N30)</f>
        <v/>
      </c>
      <c r="O2" s="15">
        <f>O17-SUM(O18,O26,O30)</f>
        <v/>
      </c>
      <c r="P2" s="15">
        <f>P17-SUM(P18,P26,P30)</f>
        <v/>
      </c>
      <c r="Q2" s="15">
        <f>Q17-SUM(Q18,Q26,Q30)</f>
        <v/>
      </c>
      <c r="R2" s="15">
        <f>R17-SUM(R18,R26,R30)</f>
        <v/>
      </c>
    </row>
    <row r="3" customFormat="1" s="11">
      <c r="A3" s="15" t="inlineStr">
        <is>
          <t>check</t>
        </is>
      </c>
      <c r="B3" s="15" t="inlineStr">
        <is>
          <t>総数</t>
        </is>
      </c>
      <c r="C3" s="15" t="inlineStr">
        <is>
          <t>労働力人口</t>
        </is>
      </c>
      <c r="G3" s="15">
        <f>G18-SUM(G19,G24)</f>
        <v/>
      </c>
      <c r="H3" s="15">
        <f>H18-SUM(H19,H24)</f>
        <v/>
      </c>
      <c r="I3" s="15">
        <f>I18-SUM(I19,I24)</f>
        <v/>
      </c>
      <c r="J3" s="15">
        <f>J18-SUM(J19,J24)</f>
        <v/>
      </c>
      <c r="K3" s="15">
        <f>K18-SUM(K19,K24)</f>
        <v/>
      </c>
      <c r="L3" s="15">
        <f>L18-SUM(L19,L24)</f>
        <v/>
      </c>
      <c r="M3" s="15">
        <f>M18-SUM(M19,M24)</f>
        <v/>
      </c>
      <c r="N3" s="15">
        <f>N18-SUM(N19,N24)</f>
        <v/>
      </c>
      <c r="O3" s="15">
        <f>O18-SUM(O19,O24)</f>
        <v/>
      </c>
      <c r="P3" s="15">
        <f>P18-SUM(P19,P24)</f>
        <v/>
      </c>
      <c r="Q3" s="15">
        <f>Q18-SUM(Q19,Q24)</f>
        <v/>
      </c>
      <c r="R3" s="15">
        <f>R18-SUM(R19,R24)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労働力人口</t>
        </is>
      </c>
      <c r="D4" s="15" t="inlineStr">
        <is>
          <t>就業者</t>
        </is>
      </c>
      <c r="G4" s="15">
        <f>G19-SUM(G20,G23)</f>
        <v/>
      </c>
      <c r="H4" s="15">
        <f>H19-SUM(H20,H23)</f>
        <v/>
      </c>
      <c r="I4" s="15">
        <f>I19-SUM(I20,I23)</f>
        <v/>
      </c>
      <c r="J4" s="15">
        <f>J19-SUM(J20,J23)</f>
        <v/>
      </c>
      <c r="K4" s="15">
        <f>K19-SUM(K20,K23)</f>
        <v/>
      </c>
      <c r="L4" s="15">
        <f>L19-SUM(L20,L23)</f>
        <v/>
      </c>
      <c r="M4" s="15">
        <f>M19-SUM(M20,M23)</f>
        <v/>
      </c>
      <c r="N4" s="15">
        <f>N19-SUM(N20,N23)</f>
        <v/>
      </c>
      <c r="O4" s="15">
        <f>O19-SUM(O20,O23)</f>
        <v/>
      </c>
      <c r="P4" s="15">
        <f>P19-SUM(P20,P23)</f>
        <v/>
      </c>
      <c r="Q4" s="15">
        <f>Q19-SUM(Q20,Q23)</f>
        <v/>
      </c>
      <c r="R4" s="15">
        <f>R19-SUM(R20,R23)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労働力人口</t>
        </is>
      </c>
      <c r="D5" s="15" t="inlineStr">
        <is>
          <t>就業者</t>
        </is>
      </c>
      <c r="E5" s="15" t="inlineStr">
        <is>
          <t>従業者</t>
        </is>
      </c>
      <c r="G5" s="15">
        <f>G20-SUM(G21:G22)</f>
        <v/>
      </c>
      <c r="H5" s="15">
        <f>H20-SUM(H21:H22)</f>
        <v/>
      </c>
      <c r="I5" s="15">
        <f>I20-SUM(I21:I22)</f>
        <v/>
      </c>
      <c r="J5" s="15">
        <f>J20-SUM(J21:J22)</f>
        <v/>
      </c>
      <c r="K5" s="15">
        <f>K20-SUM(K21:K22)</f>
        <v/>
      </c>
      <c r="L5" s="15">
        <f>L20-SUM(L21:L22)</f>
        <v/>
      </c>
      <c r="M5" s="15">
        <f>M20-SUM(M21:M22)</f>
        <v/>
      </c>
      <c r="N5" s="15">
        <f>N20-SUM(N21:N22)</f>
        <v/>
      </c>
      <c r="O5" s="15">
        <f>O20-SUM(O21:O22)</f>
        <v/>
      </c>
      <c r="P5" s="15">
        <f>P20-SUM(P21:P22)</f>
        <v/>
      </c>
      <c r="Q5" s="15">
        <f>Q20-SUM(Q21:Q22)</f>
        <v/>
      </c>
      <c r="R5" s="15">
        <f>R20-SUM(R21:R22)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非労働力人口</t>
        </is>
      </c>
      <c r="G6" s="15">
        <f>G26-SUM(G27:G29)</f>
        <v/>
      </c>
      <c r="H6" s="15">
        <f>H26-SUM(H27:H29)</f>
        <v/>
      </c>
      <c r="I6" s="15">
        <f>I26-SUM(I27:I29)</f>
        <v/>
      </c>
      <c r="J6" s="15">
        <f>J26-SUM(J27:J29)</f>
        <v/>
      </c>
      <c r="K6" s="15">
        <f>K26-SUM(K27:K29)</f>
        <v/>
      </c>
      <c r="L6" s="15">
        <f>L26-SUM(L27:L29)</f>
        <v/>
      </c>
      <c r="M6" s="15">
        <f>M26-SUM(M27:M29)</f>
        <v/>
      </c>
      <c r="N6" s="15">
        <f>N26-SUM(N27:N29)</f>
        <v/>
      </c>
      <c r="O6" s="15">
        <f>O26-SUM(O27:O29)</f>
        <v/>
      </c>
      <c r="P6" s="15">
        <f>P26-SUM(P27:P29)</f>
        <v/>
      </c>
      <c r="Q6" s="15">
        <f>Q26-SUM(Q27:Q29)</f>
        <v/>
      </c>
      <c r="R6" s="15">
        <f>R26-SUM(R27:R29)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G7" s="15">
        <f>G31-SUM(G32,G40,G44)</f>
        <v/>
      </c>
      <c r="H7" s="15">
        <f>H31-SUM(H32,H40,H44)</f>
        <v/>
      </c>
      <c r="I7" s="15">
        <f>I31-SUM(I32,I40,I44)</f>
        <v/>
      </c>
      <c r="J7" s="15">
        <f>J31-SUM(J32,J40,J44)</f>
        <v/>
      </c>
      <c r="K7" s="15">
        <f>K31-SUM(K32,K40,K44)</f>
        <v/>
      </c>
      <c r="L7" s="15">
        <f>L31-SUM(L32,L40,L44)</f>
        <v/>
      </c>
      <c r="M7" s="15">
        <f>M31-SUM(M32,M40,M44)</f>
        <v/>
      </c>
      <c r="N7" s="15">
        <f>N31-SUM(N32,N40,N44)</f>
        <v/>
      </c>
      <c r="O7" s="15">
        <f>O31-SUM(O32,O40,O44)</f>
        <v/>
      </c>
      <c r="P7" s="15">
        <f>P31-SUM(P32,P40,P44)</f>
        <v/>
      </c>
      <c r="Q7" s="15">
        <f>Q31-SUM(Q32,Q40,Q44)</f>
        <v/>
      </c>
      <c r="R7" s="15">
        <f>R31-SUM(R32,R40,R44)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労働力人口</t>
        </is>
      </c>
      <c r="G8" s="15">
        <f>G32-SUM(G33,G38)</f>
        <v/>
      </c>
      <c r="H8" s="15">
        <f>H32-SUM(H33,H38)</f>
        <v/>
      </c>
      <c r="I8" s="15">
        <f>I32-SUM(I33,I38)</f>
        <v/>
      </c>
      <c r="J8" s="15">
        <f>J32-SUM(J33,J38)</f>
        <v/>
      </c>
      <c r="K8" s="15">
        <f>K32-SUM(K33,K38)</f>
        <v/>
      </c>
      <c r="L8" s="15">
        <f>L32-SUM(L33,L38)</f>
        <v/>
      </c>
      <c r="M8" s="15">
        <f>M32-SUM(M33,M38)</f>
        <v/>
      </c>
      <c r="N8" s="15">
        <f>N32-SUM(N33,N38)</f>
        <v/>
      </c>
      <c r="O8" s="15">
        <f>O32-SUM(O33,O38)</f>
        <v/>
      </c>
      <c r="P8" s="15">
        <f>P32-SUM(P33,P38)</f>
        <v/>
      </c>
      <c r="Q8" s="15">
        <f>Q32-SUM(Q33,Q38)</f>
        <v/>
      </c>
      <c r="R8" s="15">
        <f>R32-SUM(R33,R38)</f>
        <v/>
      </c>
    </row>
    <row r="9" customFormat="1" s="11">
      <c r="A9" s="15" t="inlineStr">
        <is>
          <t>check</t>
        </is>
      </c>
      <c r="B9" s="15" t="inlineStr">
        <is>
          <t>男</t>
        </is>
      </c>
      <c r="C9" s="15" t="inlineStr">
        <is>
          <t>労働力人口</t>
        </is>
      </c>
      <c r="D9" s="15" t="inlineStr">
        <is>
          <t>就業者</t>
        </is>
      </c>
      <c r="G9" s="15">
        <f>G33-SUM(G34,G37)</f>
        <v/>
      </c>
      <c r="H9" s="15">
        <f>H33-SUM(H34,H37)</f>
        <v/>
      </c>
      <c r="I9" s="15">
        <f>I33-SUM(I34,I37)</f>
        <v/>
      </c>
      <c r="J9" s="15">
        <f>J33-SUM(J34,J37)</f>
        <v/>
      </c>
      <c r="K9" s="15">
        <f>K33-SUM(K34,K37)</f>
        <v/>
      </c>
      <c r="L9" s="15">
        <f>L33-SUM(L34,L37)</f>
        <v/>
      </c>
      <c r="M9" s="15">
        <f>M33-SUM(M34,M37)</f>
        <v/>
      </c>
      <c r="N9" s="15">
        <f>N33-SUM(N34,N37)</f>
        <v/>
      </c>
      <c r="O9" s="15">
        <f>O33-SUM(O34,O37)</f>
        <v/>
      </c>
      <c r="P9" s="15">
        <f>P33-SUM(P34,P37)</f>
        <v/>
      </c>
      <c r="Q9" s="15">
        <f>Q33-SUM(Q34,Q37)</f>
        <v/>
      </c>
      <c r="R9" s="15">
        <f>R33-SUM(R34,R37)</f>
        <v/>
      </c>
    </row>
    <row r="10" customFormat="1" s="11">
      <c r="A10" s="15" t="inlineStr">
        <is>
          <t>check</t>
        </is>
      </c>
      <c r="B10" s="15" t="inlineStr">
        <is>
          <t>男</t>
        </is>
      </c>
      <c r="C10" s="15" t="inlineStr">
        <is>
          <t>労働力人口</t>
        </is>
      </c>
      <c r="D10" s="15" t="inlineStr">
        <is>
          <t>就業者</t>
        </is>
      </c>
      <c r="E10" s="15" t="inlineStr">
        <is>
          <t>従業者</t>
        </is>
      </c>
      <c r="G10" s="15">
        <f>G34-SUM(G35:G36)</f>
        <v/>
      </c>
      <c r="H10" s="15">
        <f>H34-SUM(H35:H36)</f>
        <v/>
      </c>
      <c r="I10" s="15">
        <f>I34-SUM(I35:I36)</f>
        <v/>
      </c>
      <c r="J10" s="15">
        <f>J34-SUM(J35:J36)</f>
        <v/>
      </c>
      <c r="K10" s="15">
        <f>K34-SUM(K35:K36)</f>
        <v/>
      </c>
      <c r="L10" s="15">
        <f>L34-SUM(L35:L36)</f>
        <v/>
      </c>
      <c r="M10" s="15">
        <f>M34-SUM(M35:M36)</f>
        <v/>
      </c>
      <c r="N10" s="15">
        <f>N34-SUM(N35:N36)</f>
        <v/>
      </c>
      <c r="O10" s="15">
        <f>O34-SUM(O35:O36)</f>
        <v/>
      </c>
      <c r="P10" s="15">
        <f>P34-SUM(P35:P36)</f>
        <v/>
      </c>
      <c r="Q10" s="15">
        <f>Q34-SUM(Q35:Q36)</f>
        <v/>
      </c>
      <c r="R10" s="15">
        <f>R34-SUM(R35:R36)</f>
        <v/>
      </c>
    </row>
    <row r="11" customFormat="1" s="11">
      <c r="A11" s="15" t="inlineStr">
        <is>
          <t>check</t>
        </is>
      </c>
      <c r="B11" s="15" t="inlineStr">
        <is>
          <t>男</t>
        </is>
      </c>
      <c r="C11" s="15" t="inlineStr">
        <is>
          <t>非労働力人口</t>
        </is>
      </c>
      <c r="G11" s="15">
        <f>G40-SUM(G41:G43)</f>
        <v/>
      </c>
      <c r="H11" s="15">
        <f>H40-SUM(H41:H43)</f>
        <v/>
      </c>
      <c r="I11" s="15">
        <f>I40-SUM(I41:I43)</f>
        <v/>
      </c>
      <c r="J11" s="15">
        <f>J40-SUM(J41:J43)</f>
        <v/>
      </c>
      <c r="K11" s="15">
        <f>K40-SUM(K41:K43)</f>
        <v/>
      </c>
      <c r="L11" s="15">
        <f>L40-SUM(L41:L43)</f>
        <v/>
      </c>
      <c r="M11" s="15">
        <f>M40-SUM(M41:M43)</f>
        <v/>
      </c>
      <c r="N11" s="15">
        <f>N40-SUM(N41:N43)</f>
        <v/>
      </c>
      <c r="O11" s="15">
        <f>O40-SUM(O41:O43)</f>
        <v/>
      </c>
      <c r="P11" s="15">
        <f>P40-SUM(P41:P43)</f>
        <v/>
      </c>
      <c r="Q11" s="15">
        <f>Q40-SUM(Q41:Q43)</f>
        <v/>
      </c>
      <c r="R11" s="15">
        <f>R40-SUM(R41:R43)</f>
        <v/>
      </c>
    </row>
    <row r="12" customFormat="1" s="11">
      <c r="A12" s="15" t="inlineStr">
        <is>
          <t>check</t>
        </is>
      </c>
      <c r="B12" s="15" t="inlineStr">
        <is>
          <t>女</t>
        </is>
      </c>
      <c r="G12" s="15">
        <f>G45-SUM(G46,G54,G58)</f>
        <v/>
      </c>
      <c r="H12" s="15">
        <f>H45-SUM(H46,H54,H58)</f>
        <v/>
      </c>
      <c r="I12" s="15">
        <f>I45-SUM(I46,I54,I58)</f>
        <v/>
      </c>
      <c r="J12" s="15">
        <f>J45-SUM(J46,J54,J58)</f>
        <v/>
      </c>
      <c r="K12" s="15">
        <f>K45-SUM(K46,K54,K58)</f>
        <v/>
      </c>
      <c r="L12" s="15">
        <f>L45-SUM(L46,L54,L58)</f>
        <v/>
      </c>
      <c r="M12" s="15">
        <f>M45-SUM(M46,M54,M58)</f>
        <v/>
      </c>
      <c r="N12" s="15">
        <f>N45-SUM(N46,N54,N58)</f>
        <v/>
      </c>
      <c r="O12" s="15">
        <f>O45-SUM(O46,O54,O58)</f>
        <v/>
      </c>
      <c r="P12" s="15">
        <f>P45-SUM(P46,P54,P58)</f>
        <v/>
      </c>
      <c r="Q12" s="15">
        <f>Q45-SUM(Q46,Q54,Q58)</f>
        <v/>
      </c>
      <c r="R12" s="15">
        <f>R45-SUM(R46,R54,R58)</f>
        <v/>
      </c>
    </row>
    <row r="13" customFormat="1" s="11">
      <c r="A13" s="15" t="inlineStr">
        <is>
          <t>check</t>
        </is>
      </c>
      <c r="B13" s="15" t="inlineStr">
        <is>
          <t>女</t>
        </is>
      </c>
      <c r="C13" s="15" t="inlineStr">
        <is>
          <t>労働力人口</t>
        </is>
      </c>
      <c r="G13" s="15">
        <f>G46-SUM(G47,G52)</f>
        <v/>
      </c>
      <c r="H13" s="15">
        <f>H46-SUM(H47,H52)</f>
        <v/>
      </c>
      <c r="I13" s="15">
        <f>I46-SUM(I47,I52)</f>
        <v/>
      </c>
      <c r="J13" s="15">
        <f>J46-SUM(J47,J52)</f>
        <v/>
      </c>
      <c r="K13" s="15">
        <f>K46-SUM(K47,K52)</f>
        <v/>
      </c>
      <c r="L13" s="15">
        <f>L46-SUM(L47,L52)</f>
        <v/>
      </c>
      <c r="M13" s="15">
        <f>M46-SUM(M47,M52)</f>
        <v/>
      </c>
      <c r="N13" s="15">
        <f>N46-SUM(N47,N52)</f>
        <v/>
      </c>
      <c r="O13" s="15">
        <f>O46-SUM(O47,O52)</f>
        <v/>
      </c>
      <c r="P13" s="15">
        <f>P46-SUM(P47,P52)</f>
        <v/>
      </c>
      <c r="Q13" s="15">
        <f>Q46-SUM(Q47,Q52)</f>
        <v/>
      </c>
      <c r="R13" s="15">
        <f>R46-SUM(R47,R52)</f>
        <v/>
      </c>
    </row>
    <row r="14" customFormat="1" s="11">
      <c r="A14" s="15" t="inlineStr">
        <is>
          <t>check</t>
        </is>
      </c>
      <c r="B14" s="15" t="inlineStr">
        <is>
          <t>女</t>
        </is>
      </c>
      <c r="C14" s="15" t="inlineStr">
        <is>
          <t>労働力人口</t>
        </is>
      </c>
      <c r="D14" s="15" t="inlineStr">
        <is>
          <t>就業者</t>
        </is>
      </c>
      <c r="G14" s="15">
        <f>G47-SUM(G48,G51)</f>
        <v/>
      </c>
      <c r="H14" s="15">
        <f>H47-SUM(H48,H51)</f>
        <v/>
      </c>
      <c r="I14" s="15">
        <f>I47-SUM(I48,I51)</f>
        <v/>
      </c>
      <c r="J14" s="15">
        <f>J47-SUM(J48,J51)</f>
        <v/>
      </c>
      <c r="K14" s="15">
        <f>K47-SUM(K48,K51)</f>
        <v/>
      </c>
      <c r="L14" s="15">
        <f>L47-SUM(L48,L51)</f>
        <v/>
      </c>
      <c r="M14" s="15">
        <f>M47-SUM(M48,M51)</f>
        <v/>
      </c>
      <c r="N14" s="15">
        <f>N47-SUM(N48,N51)</f>
        <v/>
      </c>
      <c r="O14" s="15">
        <f>O47-SUM(O48,O51)</f>
        <v/>
      </c>
      <c r="P14" s="15">
        <f>P47-SUM(P48,P51)</f>
        <v/>
      </c>
      <c r="Q14" s="15">
        <f>Q47-SUM(Q48,Q51)</f>
        <v/>
      </c>
      <c r="R14" s="15">
        <f>R47-SUM(R48,R51)</f>
        <v/>
      </c>
    </row>
    <row r="15" customFormat="1" s="11">
      <c r="A15" s="15" t="inlineStr">
        <is>
          <t>check</t>
        </is>
      </c>
      <c r="B15" s="15" t="inlineStr">
        <is>
          <t>女</t>
        </is>
      </c>
      <c r="C15" s="15" t="inlineStr">
        <is>
          <t>労働力人口</t>
        </is>
      </c>
      <c r="D15" s="15" t="inlineStr">
        <is>
          <t>就業者</t>
        </is>
      </c>
      <c r="E15" s="15" t="inlineStr">
        <is>
          <t>従業者</t>
        </is>
      </c>
      <c r="G15" s="15">
        <f>G48-SUM(G49:G50)</f>
        <v/>
      </c>
      <c r="H15" s="15">
        <f>H48-SUM(H49:H50)</f>
        <v/>
      </c>
      <c r="I15" s="15">
        <f>I48-SUM(I49:I50)</f>
        <v/>
      </c>
      <c r="J15" s="15">
        <f>J48-SUM(J49:J50)</f>
        <v/>
      </c>
      <c r="K15" s="15">
        <f>K48-SUM(K49:K50)</f>
        <v/>
      </c>
      <c r="L15" s="15">
        <f>L48-SUM(L49:L50)</f>
        <v/>
      </c>
      <c r="M15" s="15">
        <f>M48-SUM(M49:M50)</f>
        <v/>
      </c>
      <c r="N15" s="15">
        <f>N48-SUM(N49:N50)</f>
        <v/>
      </c>
      <c r="O15" s="15">
        <f>O48-SUM(O49:O50)</f>
        <v/>
      </c>
      <c r="P15" s="15">
        <f>P48-SUM(P49:P50)</f>
        <v/>
      </c>
      <c r="Q15" s="15">
        <f>Q48-SUM(Q49:Q50)</f>
        <v/>
      </c>
      <c r="R15" s="15">
        <f>R48-SUM(R49:R50)</f>
        <v/>
      </c>
    </row>
    <row r="16" customFormat="1" s="11">
      <c r="A16" s="15" t="inlineStr">
        <is>
          <t>check</t>
        </is>
      </c>
      <c r="B16" s="15" t="inlineStr">
        <is>
          <t>女</t>
        </is>
      </c>
      <c r="C16" s="15" t="inlineStr">
        <is>
          <t>非労働力人口</t>
        </is>
      </c>
      <c r="G16" s="15">
        <f>G54-SUM(G55:G57)</f>
        <v/>
      </c>
      <c r="H16" s="15">
        <f>H54-SUM(H55:H57)</f>
        <v/>
      </c>
      <c r="I16" s="15">
        <f>I54-SUM(I55:I57)</f>
        <v/>
      </c>
      <c r="J16" s="15">
        <f>J54-SUM(J55:J57)</f>
        <v/>
      </c>
      <c r="K16" s="15">
        <f>K54-SUM(K55:K57)</f>
        <v/>
      </c>
      <c r="L16" s="15">
        <f>L54-SUM(L55:L57)</f>
        <v/>
      </c>
      <c r="M16" s="15">
        <f>M54-SUM(M55:M57)</f>
        <v/>
      </c>
      <c r="N16" s="15">
        <f>N54-SUM(N55:N57)</f>
        <v/>
      </c>
      <c r="O16" s="15">
        <f>O54-SUM(O55:O57)</f>
        <v/>
      </c>
      <c r="P16" s="15">
        <f>P54-SUM(P55:P57)</f>
        <v/>
      </c>
      <c r="Q16" s="15">
        <f>Q54-SUM(Q55:Q57)</f>
        <v/>
      </c>
      <c r="R16" s="15">
        <f>R54-SUM(R55:R57)</f>
        <v/>
      </c>
    </row>
    <row r="17">
      <c r="A17" s="14" t="inlineStr">
        <is>
          <t>総数 !!! Total</t>
        </is>
      </c>
      <c r="F17" s="15">
        <f>G17-SUM(H17:R17)</f>
        <v/>
      </c>
      <c r="G17" s="14" t="n">
        <v>3850</v>
      </c>
      <c r="H17" s="14" t="n">
        <v>360</v>
      </c>
      <c r="I17" s="14" t="n">
        <v>358</v>
      </c>
      <c r="J17" s="14" t="n">
        <v>466</v>
      </c>
      <c r="K17" s="14" t="n">
        <v>529</v>
      </c>
      <c r="L17" s="14" t="n">
        <v>523</v>
      </c>
      <c r="M17" s="14" t="n">
        <v>412</v>
      </c>
      <c r="N17" s="14" t="n">
        <v>325</v>
      </c>
      <c r="O17" s="14" t="n">
        <v>250</v>
      </c>
      <c r="P17" s="14" t="n">
        <v>182</v>
      </c>
      <c r="Q17" s="14" t="n">
        <v>145</v>
      </c>
      <c r="R17" s="14" t="n">
        <v>301</v>
      </c>
    </row>
    <row r="18">
      <c r="A18" s="14" t="inlineStr">
        <is>
          <t>総数 !!! Total</t>
        </is>
      </c>
      <c r="B18" s="14" t="inlineStr">
        <is>
          <t>労働力人口 !!! Labour force</t>
        </is>
      </c>
      <c r="F18" s="15">
        <f>G18-SUM(H18:R18)</f>
        <v/>
      </c>
      <c r="G18" s="14" t="n">
        <v>2447</v>
      </c>
      <c r="H18" s="14" t="n">
        <v>62</v>
      </c>
      <c r="I18" s="14" t="n">
        <v>249</v>
      </c>
      <c r="J18" s="14" t="n">
        <v>324</v>
      </c>
      <c r="K18" s="14" t="n">
        <v>361</v>
      </c>
      <c r="L18" s="14" t="n">
        <v>398</v>
      </c>
      <c r="M18" s="14" t="n">
        <v>326</v>
      </c>
      <c r="N18" s="14" t="n">
        <v>256</v>
      </c>
      <c r="O18" s="14" t="n">
        <v>189</v>
      </c>
      <c r="P18" s="14" t="n">
        <v>124</v>
      </c>
      <c r="Q18" s="14" t="n">
        <v>76</v>
      </c>
      <c r="R18" s="14" t="n">
        <v>82</v>
      </c>
    </row>
    <row r="19">
      <c r="A19" s="14" t="inlineStr">
        <is>
          <t>総数 !!! Total</t>
        </is>
      </c>
      <c r="B19" s="14" t="inlineStr">
        <is>
          <t>労働力人口 !!! Labour force</t>
        </is>
      </c>
      <c r="C19" s="14" t="inlineStr">
        <is>
          <t>就業者 !!! Employed</t>
        </is>
      </c>
      <c r="F19" s="15">
        <f>G19-SUM(H19:R19)</f>
        <v/>
      </c>
      <c r="G19" s="14" t="n">
        <v>2404</v>
      </c>
      <c r="H19" s="14" t="n">
        <v>60</v>
      </c>
      <c r="I19" s="14" t="n">
        <v>245</v>
      </c>
      <c r="J19" s="14" t="n">
        <v>318</v>
      </c>
      <c r="K19" s="14" t="n">
        <v>354</v>
      </c>
      <c r="L19" s="14" t="n">
        <v>391</v>
      </c>
      <c r="M19" s="14" t="n">
        <v>321</v>
      </c>
      <c r="N19" s="14" t="n">
        <v>254</v>
      </c>
      <c r="O19" s="14" t="n">
        <v>187</v>
      </c>
      <c r="P19" s="14" t="n">
        <v>123</v>
      </c>
      <c r="Q19" s="14" t="n">
        <v>72</v>
      </c>
      <c r="R19" s="14" t="n">
        <v>79</v>
      </c>
    </row>
    <row r="20">
      <c r="A20" s="14" t="inlineStr">
        <is>
          <t>総数 !!! Total</t>
        </is>
      </c>
      <c r="B20" s="14" t="inlineStr">
        <is>
          <t>労働力人口 !!! Labour force</t>
        </is>
      </c>
      <c r="C20" s="14" t="inlineStr">
        <is>
          <t>就業者 !!! Employed</t>
        </is>
      </c>
      <c r="D20" s="14" t="inlineStr">
        <is>
          <t>従業者 !!! At work</t>
        </is>
      </c>
      <c r="F20" s="15">
        <f>G20-SUM(H20:R20)</f>
        <v/>
      </c>
      <c r="G20" s="14" t="n">
        <v>2337</v>
      </c>
      <c r="H20" s="14" t="n">
        <v>60</v>
      </c>
      <c r="I20" s="14" t="n">
        <v>240</v>
      </c>
      <c r="J20" s="14" t="n">
        <v>309</v>
      </c>
      <c r="K20" s="14" t="n">
        <v>347</v>
      </c>
      <c r="L20" s="14" t="n">
        <v>384</v>
      </c>
      <c r="M20" s="14" t="n">
        <v>315</v>
      </c>
      <c r="N20" s="14" t="n">
        <v>244</v>
      </c>
      <c r="O20" s="14" t="n">
        <v>182</v>
      </c>
      <c r="P20" s="14" t="n">
        <v>119</v>
      </c>
      <c r="Q20" s="14" t="n">
        <v>66</v>
      </c>
      <c r="R20" s="14" t="n">
        <v>73</v>
      </c>
    </row>
    <row r="21">
      <c r="A21" s="14" t="inlineStr">
        <is>
          <t>総数 !!! Total</t>
        </is>
      </c>
      <c r="B21" s="14" t="inlineStr">
        <is>
          <t>労働力人口 !!! Labour force</t>
        </is>
      </c>
      <c r="C21" s="14" t="inlineStr">
        <is>
          <t>就業者 !!! Employed</t>
        </is>
      </c>
      <c r="D21" s="14" t="inlineStr">
        <is>
          <t>従業者 !!! At work</t>
        </is>
      </c>
      <c r="E21" s="14" t="inlineStr">
        <is>
          <t>主に仕事 !!! Engaged mainly in work</t>
        </is>
      </c>
      <c r="F21" s="15">
        <f>G21-SUM(H21:R21)</f>
        <v/>
      </c>
      <c r="G21" s="14" t="n">
        <v>2043</v>
      </c>
      <c r="H21" s="14" t="n">
        <v>49</v>
      </c>
      <c r="I21" s="14" t="n">
        <v>225</v>
      </c>
      <c r="J21" s="14" t="n">
        <v>288</v>
      </c>
      <c r="K21" s="14" t="n">
        <v>305</v>
      </c>
      <c r="L21" s="14" t="n">
        <v>316</v>
      </c>
      <c r="M21" s="14" t="n">
        <v>267</v>
      </c>
      <c r="N21" s="14" t="n">
        <v>214</v>
      </c>
      <c r="O21" s="14" t="n">
        <v>161</v>
      </c>
      <c r="P21" s="14" t="n">
        <v>101</v>
      </c>
      <c r="Q21" s="14" t="n">
        <v>56</v>
      </c>
      <c r="R21" s="14" t="n">
        <v>60</v>
      </c>
    </row>
    <row r="22">
      <c r="A22" s="14" t="inlineStr">
        <is>
          <t>総数 !!! Total</t>
        </is>
      </c>
      <c r="B22" s="14" t="inlineStr">
        <is>
          <t>労働力人口 !!! Labour force</t>
        </is>
      </c>
      <c r="C22" s="14" t="inlineStr">
        <is>
          <t>就業者 !!! Employed</t>
        </is>
      </c>
      <c r="D22" s="14" t="inlineStr">
        <is>
          <t>従業者 !!! At work</t>
        </is>
      </c>
      <c r="E22" s="14" t="inlineStr">
        <is>
          <t>通学・家事などのかたわらに仕事 !!! Engaged partly in work besides attending school or keeping house</t>
        </is>
      </c>
      <c r="F22" s="15">
        <f>G22-SUM(H22:R22)</f>
        <v/>
      </c>
      <c r="G22" s="14" t="n">
        <v>294</v>
      </c>
      <c r="H22" s="14" t="n">
        <v>10</v>
      </c>
      <c r="I22" s="14" t="n">
        <v>15</v>
      </c>
      <c r="J22" s="14" t="n">
        <v>21</v>
      </c>
      <c r="K22" s="14" t="n">
        <v>42</v>
      </c>
      <c r="L22" s="14" t="n">
        <v>68</v>
      </c>
      <c r="M22" s="14" t="n">
        <v>47</v>
      </c>
      <c r="N22" s="14" t="n">
        <v>30</v>
      </c>
      <c r="O22" s="14" t="n">
        <v>21</v>
      </c>
      <c r="P22" s="14" t="n">
        <v>17</v>
      </c>
      <c r="Q22" s="14" t="n">
        <v>10</v>
      </c>
      <c r="R22" s="14" t="n">
        <v>12</v>
      </c>
    </row>
    <row r="23">
      <c r="A23" s="14" t="inlineStr">
        <is>
          <t>総数 !!! Total</t>
        </is>
      </c>
      <c r="B23" s="14" t="inlineStr">
        <is>
          <t>労働力人口 !!! Labour force</t>
        </is>
      </c>
      <c r="C23" s="14" t="inlineStr">
        <is>
          <t>就業者 !!! Employed</t>
        </is>
      </c>
      <c r="D23" s="14" t="inlineStr">
        <is>
          <t>休業者 !!! Not at work</t>
        </is>
      </c>
      <c r="F23" s="15">
        <f>G23-SUM(H23:R23)</f>
        <v/>
      </c>
      <c r="G23" s="14" t="n">
        <v>66</v>
      </c>
      <c r="H23" s="14" t="n">
        <v>1</v>
      </c>
      <c r="I23" s="14" t="n">
        <v>5</v>
      </c>
      <c r="J23" s="14" t="n">
        <v>9</v>
      </c>
      <c r="K23" s="14" t="n">
        <v>7</v>
      </c>
      <c r="L23" s="14" t="n">
        <v>7</v>
      </c>
      <c r="M23" s="14" t="n">
        <v>6</v>
      </c>
      <c r="N23" s="14" t="n">
        <v>9</v>
      </c>
      <c r="O23" s="14" t="n">
        <v>6</v>
      </c>
      <c r="P23" s="14" t="n">
        <v>4</v>
      </c>
      <c r="Q23" s="14" t="n">
        <v>6</v>
      </c>
      <c r="R23" s="14" t="n">
        <v>6</v>
      </c>
    </row>
    <row r="24">
      <c r="A24" s="14" t="inlineStr">
        <is>
          <t>総数 !!! Total</t>
        </is>
      </c>
      <c r="B24" s="14" t="inlineStr">
        <is>
          <t>労働力人口 !!! Labour force</t>
        </is>
      </c>
      <c r="C24" s="14" t="inlineStr">
        <is>
          <t>週間中求職者 !!! Seeking a job during the survey week</t>
        </is>
      </c>
      <c r="F24" s="15">
        <f>G24-SUM(H24:R24)</f>
        <v/>
      </c>
      <c r="G24" s="14" t="n">
        <v>43</v>
      </c>
      <c r="H24" s="14" t="n">
        <v>2</v>
      </c>
      <c r="I24" s="14" t="n">
        <v>4</v>
      </c>
      <c r="J24" s="14" t="n">
        <v>6</v>
      </c>
      <c r="K24" s="14" t="n">
        <v>8</v>
      </c>
      <c r="L24" s="14" t="n">
        <v>7</v>
      </c>
      <c r="M24" s="14" t="n">
        <v>6</v>
      </c>
      <c r="N24" s="14" t="n">
        <v>2</v>
      </c>
      <c r="O24" s="14" t="n">
        <v>2</v>
      </c>
      <c r="P24" s="14" t="n">
        <v>2</v>
      </c>
      <c r="Q24" s="14" t="n">
        <v>4</v>
      </c>
      <c r="R24" s="14" t="n">
        <v>3</v>
      </c>
    </row>
    <row r="25">
      <c r="A25" s="14" t="inlineStr">
        <is>
          <t>総数 !!! Total</t>
        </is>
      </c>
      <c r="B25" s="14" t="inlineStr">
        <is>
          <t>労働力人口 !!! Labour force</t>
        </is>
      </c>
      <c r="C25" s="14" t="inlineStr">
        <is>
          <t>週間中求職者 !!! Seeking a job during the survey week</t>
        </is>
      </c>
      <c r="D25" s="14" t="inlineStr">
        <is>
          <t>うち主にしていく仕事を探している !!! Seeking a main job</t>
        </is>
      </c>
      <c r="F25" s="15">
        <f>G25-SUM(H25:R25)</f>
        <v/>
      </c>
      <c r="G25" s="14" t="n">
        <v>27</v>
      </c>
      <c r="H25" s="14" t="n">
        <v>1</v>
      </c>
      <c r="I25" s="14" t="n">
        <v>3</v>
      </c>
      <c r="J25" s="14" t="n">
        <v>5</v>
      </c>
      <c r="K25" s="14" t="n">
        <v>4</v>
      </c>
      <c r="L25" s="14" t="n">
        <v>2</v>
      </c>
      <c r="M25" s="14" t="n">
        <v>3</v>
      </c>
      <c r="N25" s="14" t="n">
        <v>1</v>
      </c>
      <c r="O25" s="14" t="n">
        <v>1</v>
      </c>
      <c r="P25" s="14" t="n">
        <v>1</v>
      </c>
      <c r="Q25" s="14" t="n">
        <v>3</v>
      </c>
      <c r="R25" s="14" t="n">
        <v>2</v>
      </c>
    </row>
    <row r="26">
      <c r="A26" s="14" t="inlineStr">
        <is>
          <t>総数 !!! Total</t>
        </is>
      </c>
      <c r="B26" s="14" t="inlineStr">
        <is>
          <t>非労働力人口 !!! Not in labour force</t>
        </is>
      </c>
      <c r="F26" s="15">
        <f>G26-SUM(H26:R26)</f>
        <v/>
      </c>
      <c r="G26" s="14" t="n">
        <v>1401</v>
      </c>
      <c r="H26" s="14" t="n">
        <v>298</v>
      </c>
      <c r="I26" s="14" t="n">
        <v>108</v>
      </c>
      <c r="J26" s="14" t="n">
        <v>141</v>
      </c>
      <c r="K26" s="14" t="n">
        <v>168</v>
      </c>
      <c r="L26" s="14" t="n">
        <v>125</v>
      </c>
      <c r="M26" s="14" t="n">
        <v>85</v>
      </c>
      <c r="N26" s="14" t="n">
        <v>69</v>
      </c>
      <c r="O26" s="14" t="n">
        <v>61</v>
      </c>
      <c r="P26" s="14" t="n">
        <v>57</v>
      </c>
      <c r="Q26" s="14" t="n">
        <v>69</v>
      </c>
      <c r="R26" s="14" t="n">
        <v>220</v>
      </c>
    </row>
    <row r="27">
      <c r="A27" s="14" t="inlineStr">
        <is>
          <t>総数 !!! Total</t>
        </is>
      </c>
      <c r="B27" s="14" t="inlineStr">
        <is>
          <t>非労働力人口 !!! Not in labour force</t>
        </is>
      </c>
      <c r="C27" s="14" t="inlineStr">
        <is>
          <t>家事 !!! Keeping house</t>
        </is>
      </c>
      <c r="F27" s="15">
        <f>G27-SUM(H27:R27)</f>
        <v/>
      </c>
      <c r="G27" s="14" t="n">
        <v>779</v>
      </c>
      <c r="H27" s="14" t="n">
        <v>4</v>
      </c>
      <c r="I27" s="14" t="n">
        <v>26</v>
      </c>
      <c r="J27" s="14" t="n">
        <v>129</v>
      </c>
      <c r="K27" s="14" t="n">
        <v>161</v>
      </c>
      <c r="L27" s="14" t="n">
        <v>115</v>
      </c>
      <c r="M27" s="14" t="n">
        <v>80</v>
      </c>
      <c r="N27" s="14" t="n">
        <v>65</v>
      </c>
      <c r="O27" s="14" t="n">
        <v>55</v>
      </c>
      <c r="P27" s="14" t="n">
        <v>46</v>
      </c>
      <c r="Q27" s="14" t="n">
        <v>42</v>
      </c>
      <c r="R27" s="14" t="n">
        <v>55</v>
      </c>
    </row>
    <row r="28">
      <c r="A28" s="14" t="inlineStr">
        <is>
          <t>総数 !!! Total</t>
        </is>
      </c>
      <c r="B28" s="14" t="inlineStr">
        <is>
          <t>非労働力人口 !!! Not in labour force</t>
        </is>
      </c>
      <c r="C28" s="14" t="inlineStr">
        <is>
          <t>通学 !!! Attending school</t>
        </is>
      </c>
      <c r="F28" s="15">
        <f>G28-SUM(H28:R28)</f>
        <v/>
      </c>
      <c r="G28" s="14" t="n">
        <v>369</v>
      </c>
      <c r="H28" s="14" t="n">
        <v>291</v>
      </c>
      <c r="I28" s="14" t="n">
        <v>75</v>
      </c>
      <c r="J28" s="14" t="n">
        <v>3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0</v>
      </c>
    </row>
    <row r="29">
      <c r="A29" s="14" t="inlineStr">
        <is>
          <t>総数 !!! Total</t>
        </is>
      </c>
      <c r="B29" s="14" t="inlineStr">
        <is>
          <t>非労働力人口 !!! Not in labour force</t>
        </is>
      </c>
      <c r="C29" s="14" t="inlineStr">
        <is>
          <t>その他 !!! Others</t>
        </is>
      </c>
      <c r="F29" s="15">
        <f>G29-SUM(H29:R29)</f>
        <v/>
      </c>
      <c r="G29" s="14" t="n">
        <v>252</v>
      </c>
      <c r="H29" s="14" t="n">
        <v>3</v>
      </c>
      <c r="I29" s="14" t="n">
        <v>7</v>
      </c>
      <c r="J29" s="14" t="n">
        <v>9</v>
      </c>
      <c r="K29" s="14" t="n">
        <v>7</v>
      </c>
      <c r="L29" s="14" t="n">
        <v>10</v>
      </c>
      <c r="M29" s="14" t="n">
        <v>5</v>
      </c>
      <c r="N29" s="14" t="n">
        <v>4</v>
      </c>
      <c r="O29" s="14" t="n">
        <v>6</v>
      </c>
      <c r="P29" s="14" t="n">
        <v>11</v>
      </c>
      <c r="Q29" s="14" t="n">
        <v>26</v>
      </c>
      <c r="R29" s="14" t="n">
        <v>165</v>
      </c>
    </row>
    <row r="30">
      <c r="A30" s="14" t="inlineStr">
        <is>
          <t>総数 !!! Total</t>
        </is>
      </c>
      <c r="B30" s="14" t="inlineStr">
        <is>
          <t>月末1週間の活動状況不詳 !!! Not reported</t>
        </is>
      </c>
      <c r="F30" s="15">
        <f>G30-SUM(H30:R30)</f>
        <v/>
      </c>
      <c r="G30" s="14" t="n">
        <v>3</v>
      </c>
      <c r="H30" s="14" t="n">
        <v>0</v>
      </c>
      <c r="I30" s="14" t="n">
        <v>0</v>
      </c>
      <c r="J30" s="14" t="n">
        <v>1</v>
      </c>
      <c r="K30" s="14" t="n">
        <v>0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0</v>
      </c>
    </row>
    <row r="31">
      <c r="A31" s="14" t="inlineStr">
        <is>
          <t>男 !!! Male</t>
        </is>
      </c>
      <c r="B31" s="14" t="inlineStr">
        <is>
          <t>総数 !!! Total</t>
        </is>
      </c>
      <c r="F31" s="15">
        <f>G31-SUM(H31:R31)</f>
        <v/>
      </c>
      <c r="G31" s="14" t="n">
        <v>1928</v>
      </c>
      <c r="H31" s="14" t="n">
        <v>184</v>
      </c>
      <c r="I31" s="14" t="n">
        <v>181</v>
      </c>
      <c r="J31" s="14" t="n">
        <v>235</v>
      </c>
      <c r="K31" s="14" t="n">
        <v>266</v>
      </c>
      <c r="L31" s="14" t="n">
        <v>268</v>
      </c>
      <c r="M31" s="14" t="n">
        <v>218</v>
      </c>
      <c r="N31" s="14" t="n">
        <v>173</v>
      </c>
      <c r="O31" s="14" t="n">
        <v>128</v>
      </c>
      <c r="P31" s="14" t="n">
        <v>81</v>
      </c>
      <c r="Q31" s="14" t="n">
        <v>65</v>
      </c>
      <c r="R31" s="14" t="n">
        <v>129</v>
      </c>
    </row>
    <row r="32">
      <c r="A32" s="14" t="inlineStr">
        <is>
          <t>男 !!! Male</t>
        </is>
      </c>
      <c r="B32" s="14" t="inlineStr">
        <is>
          <t>労働力人口 !!! Labour force</t>
        </is>
      </c>
      <c r="F32" s="15">
        <f>G32-SUM(H32:R32)</f>
        <v/>
      </c>
      <c r="G32" s="14" t="n">
        <v>1615</v>
      </c>
      <c r="H32" s="14" t="n">
        <v>34</v>
      </c>
      <c r="I32" s="14" t="n">
        <v>122</v>
      </c>
      <c r="J32" s="14" t="n">
        <v>228</v>
      </c>
      <c r="K32" s="14" t="n">
        <v>263</v>
      </c>
      <c r="L32" s="14" t="n">
        <v>265</v>
      </c>
      <c r="M32" s="14" t="n">
        <v>217</v>
      </c>
      <c r="N32" s="14" t="n">
        <v>171</v>
      </c>
      <c r="O32" s="14" t="n">
        <v>125</v>
      </c>
      <c r="P32" s="14" t="n">
        <v>77</v>
      </c>
      <c r="Q32" s="14" t="n">
        <v>52</v>
      </c>
      <c r="R32" s="14" t="n">
        <v>60</v>
      </c>
    </row>
    <row r="33">
      <c r="A33" s="14" t="inlineStr">
        <is>
          <t>男 !!! Male</t>
        </is>
      </c>
      <c r="B33" s="14" t="inlineStr">
        <is>
          <t>労働力人口 !!! Labour force</t>
        </is>
      </c>
      <c r="C33" s="14" t="inlineStr">
        <is>
          <t>就業者 !!! Employed</t>
        </is>
      </c>
      <c r="F33" s="15">
        <f>G33-SUM(H33:R33)</f>
        <v/>
      </c>
      <c r="G33" s="14" t="n">
        <v>1596</v>
      </c>
      <c r="H33" s="14" t="n">
        <v>32</v>
      </c>
      <c r="I33" s="14" t="n">
        <v>121</v>
      </c>
      <c r="J33" s="14" t="n">
        <v>225</v>
      </c>
      <c r="K33" s="14" t="n">
        <v>260</v>
      </c>
      <c r="L33" s="14" t="n">
        <v>264</v>
      </c>
      <c r="M33" s="14" t="n">
        <v>216</v>
      </c>
      <c r="N33" s="14" t="n">
        <v>170</v>
      </c>
      <c r="O33" s="14" t="n">
        <v>124</v>
      </c>
      <c r="P33" s="14" t="n">
        <v>76</v>
      </c>
      <c r="Q33" s="14" t="n">
        <v>49</v>
      </c>
      <c r="R33" s="14" t="n">
        <v>58</v>
      </c>
    </row>
    <row r="34">
      <c r="A34" s="14" t="inlineStr">
        <is>
          <t>男 !!! Male</t>
        </is>
      </c>
      <c r="B34" s="14" t="inlineStr">
        <is>
          <t>労働力人口 !!! Labour force</t>
        </is>
      </c>
      <c r="C34" s="14" t="inlineStr">
        <is>
          <t>就業者 !!! Employed</t>
        </is>
      </c>
      <c r="D34" s="14" t="inlineStr">
        <is>
          <t>従業者 !!! At work</t>
        </is>
      </c>
      <c r="F34" s="15">
        <f>G34-SUM(H34:R34)</f>
        <v/>
      </c>
      <c r="G34" s="14" t="n">
        <v>1555</v>
      </c>
      <c r="H34" s="14" t="n">
        <v>32</v>
      </c>
      <c r="I34" s="14" t="n">
        <v>118</v>
      </c>
      <c r="J34" s="14" t="n">
        <v>221</v>
      </c>
      <c r="K34" s="14" t="n">
        <v>256</v>
      </c>
      <c r="L34" s="14" t="n">
        <v>259</v>
      </c>
      <c r="M34" s="14" t="n">
        <v>212</v>
      </c>
      <c r="N34" s="14" t="n">
        <v>164</v>
      </c>
      <c r="O34" s="14" t="n">
        <v>121</v>
      </c>
      <c r="P34" s="14" t="n">
        <v>74</v>
      </c>
      <c r="Q34" s="14" t="n">
        <v>45</v>
      </c>
      <c r="R34" s="14" t="n">
        <v>52</v>
      </c>
    </row>
    <row r="35">
      <c r="A35" s="14" t="inlineStr">
        <is>
          <t>男 !!! Male</t>
        </is>
      </c>
      <c r="B35" s="14" t="inlineStr">
        <is>
          <t>労働力人口 !!! Labour force</t>
        </is>
      </c>
      <c r="C35" s="14" t="inlineStr">
        <is>
          <t>就業者 !!! Employed</t>
        </is>
      </c>
      <c r="D35" s="14" t="inlineStr">
        <is>
          <t>従業者 !!! At work</t>
        </is>
      </c>
      <c r="E35" s="14" t="inlineStr">
        <is>
          <t>主に仕事 !!! Engaged mainly in work</t>
        </is>
      </c>
      <c r="F35" s="15">
        <f>G35-SUM(H35:R35)</f>
        <v/>
      </c>
      <c r="G35" s="14" t="n">
        <v>1537</v>
      </c>
      <c r="H35" s="14" t="n">
        <v>26</v>
      </c>
      <c r="I35" s="14" t="n">
        <v>113</v>
      </c>
      <c r="J35" s="14" t="n">
        <v>220</v>
      </c>
      <c r="K35" s="14" t="n">
        <v>255</v>
      </c>
      <c r="L35" s="14" t="n">
        <v>259</v>
      </c>
      <c r="M35" s="14" t="n">
        <v>212</v>
      </c>
      <c r="N35" s="14" t="n">
        <v>164</v>
      </c>
      <c r="O35" s="14" t="n">
        <v>121</v>
      </c>
      <c r="P35" s="14" t="n">
        <v>73</v>
      </c>
      <c r="Q35" s="14" t="n">
        <v>44</v>
      </c>
      <c r="R35" s="14" t="n">
        <v>50</v>
      </c>
    </row>
    <row r="36">
      <c r="A36" s="14" t="inlineStr">
        <is>
          <t>男 !!! Male</t>
        </is>
      </c>
      <c r="B36" s="14" t="inlineStr">
        <is>
          <t>労働力人口 !!! Labour force</t>
        </is>
      </c>
      <c r="C36" s="14" t="inlineStr">
        <is>
          <t>就業者 !!! Employed</t>
        </is>
      </c>
      <c r="D36" s="14" t="inlineStr">
        <is>
          <t>従業者 !!! At work</t>
        </is>
      </c>
      <c r="E36" s="14" t="inlineStr">
        <is>
          <t>通学・家事などのかたわらに仕事 !!! Engaged partly in work besides attending school or keeping house</t>
        </is>
      </c>
      <c r="F36" s="15">
        <f>G36-SUM(H36:R36)</f>
        <v/>
      </c>
      <c r="G36" s="14" t="n">
        <v>18</v>
      </c>
      <c r="H36" s="14" t="n">
        <v>6</v>
      </c>
      <c r="I36" s="14" t="n">
        <v>6</v>
      </c>
      <c r="J36" s="14" t="n">
        <v>1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1</v>
      </c>
      <c r="Q36" s="14" t="n">
        <v>1</v>
      </c>
      <c r="R36" s="14" t="n">
        <v>2</v>
      </c>
    </row>
    <row r="37">
      <c r="A37" s="14" t="inlineStr">
        <is>
          <t>男 !!! Male</t>
        </is>
      </c>
      <c r="B37" s="14" t="inlineStr">
        <is>
          <t>労働力人口 !!! Labour force</t>
        </is>
      </c>
      <c r="C37" s="14" t="inlineStr">
        <is>
          <t>就業者 !!! Employed</t>
        </is>
      </c>
      <c r="D37" s="14" t="inlineStr">
        <is>
          <t>休業者 !!! Not at work</t>
        </is>
      </c>
      <c r="F37" s="15">
        <f>G37-SUM(H37:R37)</f>
        <v/>
      </c>
      <c r="G37" s="14" t="n">
        <v>41</v>
      </c>
      <c r="H37" s="14" t="n">
        <v>0</v>
      </c>
      <c r="I37" s="14" t="n">
        <v>2</v>
      </c>
      <c r="J37" s="14" t="n">
        <v>4</v>
      </c>
      <c r="K37" s="14" t="n">
        <v>4</v>
      </c>
      <c r="L37" s="14" t="n">
        <v>5</v>
      </c>
      <c r="M37" s="14" t="n">
        <v>4</v>
      </c>
      <c r="N37" s="14" t="n">
        <v>7</v>
      </c>
      <c r="O37" s="14" t="n">
        <v>3</v>
      </c>
      <c r="P37" s="14" t="n">
        <v>2</v>
      </c>
      <c r="Q37" s="14" t="n">
        <v>4</v>
      </c>
      <c r="R37" s="14" t="n">
        <v>5</v>
      </c>
    </row>
    <row r="38">
      <c r="A38" s="14" t="inlineStr">
        <is>
          <t>男 !!! Male</t>
        </is>
      </c>
      <c r="B38" s="14" t="inlineStr">
        <is>
          <t>労働力人口 !!! Labour force</t>
        </is>
      </c>
      <c r="C38" s="14" t="inlineStr">
        <is>
          <t>週間中求職者 !!! Seeking a job during the survey week</t>
        </is>
      </c>
      <c r="F38" s="15">
        <f>G38-SUM(H38:R38)</f>
        <v/>
      </c>
      <c r="G38" s="14" t="n">
        <v>19</v>
      </c>
      <c r="H38" s="14" t="n">
        <v>1</v>
      </c>
      <c r="I38" s="14" t="n">
        <v>2</v>
      </c>
      <c r="J38" s="14" t="n">
        <v>3</v>
      </c>
      <c r="K38" s="14" t="n">
        <v>3</v>
      </c>
      <c r="L38" s="14" t="n">
        <v>1</v>
      </c>
      <c r="M38" s="14" t="n">
        <v>1</v>
      </c>
      <c r="N38" s="14" t="n">
        <v>1</v>
      </c>
      <c r="O38" s="14" t="n">
        <v>1</v>
      </c>
      <c r="P38" s="14" t="n">
        <v>1</v>
      </c>
      <c r="Q38" s="14" t="n">
        <v>3</v>
      </c>
      <c r="R38" s="14" t="n">
        <v>2</v>
      </c>
    </row>
    <row r="39">
      <c r="A39" s="14" t="inlineStr">
        <is>
          <t>男 !!! Male</t>
        </is>
      </c>
      <c r="B39" s="14" t="inlineStr">
        <is>
          <t>労働力人口 !!! Labour force</t>
        </is>
      </c>
      <c r="C39" s="14" t="inlineStr">
        <is>
          <t>週間中求職者 !!! Seeking a job during the survey week</t>
        </is>
      </c>
      <c r="D39" s="14" t="inlineStr">
        <is>
          <t>うち主にしていく仕事を探している !!! Seeking a main job</t>
        </is>
      </c>
      <c r="F39" s="15">
        <f>G39-SUM(H39:R39)</f>
        <v/>
      </c>
      <c r="G39" s="14" t="n">
        <v>18</v>
      </c>
      <c r="H39" s="14" t="n">
        <v>1</v>
      </c>
      <c r="I39" s="14" t="n">
        <v>2</v>
      </c>
      <c r="J39" s="14" t="n">
        <v>3</v>
      </c>
      <c r="K39" s="14" t="n">
        <v>3</v>
      </c>
      <c r="L39" s="14" t="n">
        <v>1</v>
      </c>
      <c r="M39" s="14" t="n">
        <v>1</v>
      </c>
      <c r="N39" s="14" t="n">
        <v>1</v>
      </c>
      <c r="O39" s="14" t="n">
        <v>1</v>
      </c>
      <c r="P39" s="14" t="n">
        <v>1</v>
      </c>
      <c r="Q39" s="14" t="n">
        <v>3</v>
      </c>
      <c r="R39" s="14" t="n">
        <v>2</v>
      </c>
    </row>
    <row r="40">
      <c r="A40" s="14" t="inlineStr">
        <is>
          <t>男 !!! Male</t>
        </is>
      </c>
      <c r="B40" s="14" t="inlineStr">
        <is>
          <t>非労働力人口 !!! Not in labour force</t>
        </is>
      </c>
      <c r="F40" s="15">
        <f>G40-SUM(H40:R40)</f>
        <v/>
      </c>
      <c r="G40" s="14" t="n">
        <v>310</v>
      </c>
      <c r="H40" s="14" t="n">
        <v>150</v>
      </c>
      <c r="I40" s="14" t="n">
        <v>58</v>
      </c>
      <c r="J40" s="14" t="n">
        <v>6</v>
      </c>
      <c r="K40" s="14" t="n">
        <v>2</v>
      </c>
      <c r="L40" s="14" t="n">
        <v>2</v>
      </c>
      <c r="M40" s="14" t="n">
        <v>1</v>
      </c>
      <c r="N40" s="14" t="n">
        <v>1</v>
      </c>
      <c r="O40" s="14" t="n">
        <v>3</v>
      </c>
      <c r="P40" s="14" t="n">
        <v>4</v>
      </c>
      <c r="Q40" s="14" t="n">
        <v>13</v>
      </c>
      <c r="R40" s="14" t="n">
        <v>69</v>
      </c>
    </row>
    <row r="41">
      <c r="A41" s="14" t="inlineStr">
        <is>
          <t>男 !!! Male</t>
        </is>
      </c>
      <c r="B41" s="14" t="inlineStr">
        <is>
          <t>非労働力人口 !!! Not in labour force</t>
        </is>
      </c>
      <c r="C41" s="14" t="inlineStr">
        <is>
          <t>家事 !!! Keeping house</t>
        </is>
      </c>
      <c r="F41" s="15">
        <f>G41-SUM(H41:R41)</f>
        <v/>
      </c>
      <c r="G41" s="14" t="n">
        <v>3</v>
      </c>
      <c r="H41" s="14" t="n">
        <v>0</v>
      </c>
      <c r="I41" s="14" t="n">
        <v>0</v>
      </c>
      <c r="J41" s="14" t="n">
        <v>0</v>
      </c>
      <c r="K41" s="14" t="n">
        <v>0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1</v>
      </c>
      <c r="R41" s="14" t="n">
        <v>1</v>
      </c>
    </row>
    <row r="42">
      <c r="A42" s="14" t="inlineStr">
        <is>
          <t>男 !!! Male</t>
        </is>
      </c>
      <c r="B42" s="14" t="inlineStr">
        <is>
          <t>非労働力人口 !!! Not in labour force</t>
        </is>
      </c>
      <c r="C42" s="14" t="inlineStr">
        <is>
          <t>通学 !!! Attending school</t>
        </is>
      </c>
      <c r="F42" s="15">
        <f>G42-SUM(H42:R42)</f>
        <v/>
      </c>
      <c r="G42" s="14" t="n">
        <v>204</v>
      </c>
      <c r="H42" s="14" t="n">
        <v>148</v>
      </c>
      <c r="I42" s="14" t="n">
        <v>54</v>
      </c>
      <c r="J42" s="14" t="n">
        <v>2</v>
      </c>
      <c r="K42" s="14" t="n">
        <v>0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0</v>
      </c>
    </row>
    <row r="43">
      <c r="A43" s="14" t="inlineStr">
        <is>
          <t>男 !!! Male</t>
        </is>
      </c>
      <c r="B43" s="14" t="inlineStr">
        <is>
          <t>非労働力人口 !!! Not in labour force</t>
        </is>
      </c>
      <c r="C43" s="14" t="inlineStr">
        <is>
          <t>その他 !!! Others</t>
        </is>
      </c>
      <c r="F43" s="15">
        <f>G43-SUM(H43:R43)</f>
        <v/>
      </c>
      <c r="G43" s="14" t="n">
        <v>103</v>
      </c>
      <c r="H43" s="14" t="n">
        <v>2</v>
      </c>
      <c r="I43" s="14" t="n">
        <v>4</v>
      </c>
      <c r="J43" s="14" t="n">
        <v>4</v>
      </c>
      <c r="K43" s="14" t="n">
        <v>2</v>
      </c>
      <c r="L43" s="14" t="n">
        <v>2</v>
      </c>
      <c r="M43" s="14" t="n">
        <v>1</v>
      </c>
      <c r="N43" s="14" t="n">
        <v>1</v>
      </c>
      <c r="O43" s="14" t="n">
        <v>3</v>
      </c>
      <c r="P43" s="14" t="n">
        <v>3</v>
      </c>
      <c r="Q43" s="14" t="n">
        <v>11</v>
      </c>
      <c r="R43" s="14" t="n">
        <v>68</v>
      </c>
    </row>
    <row r="44">
      <c r="A44" s="14" t="inlineStr">
        <is>
          <t>男 !!! Male</t>
        </is>
      </c>
      <c r="B44" s="14" t="inlineStr">
        <is>
          <t>月末1週間の活動状況不詳 !!! Not reported</t>
        </is>
      </c>
      <c r="F44" s="15">
        <f>G44-SUM(H44:R44)</f>
        <v/>
      </c>
      <c r="G44" s="14" t="n">
        <v>2</v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</row>
    <row r="45">
      <c r="A45" s="14" t="inlineStr">
        <is>
          <t>女 !!! Female</t>
        </is>
      </c>
      <c r="B45" s="14" t="inlineStr">
        <is>
          <t>総数 !!! Total</t>
        </is>
      </c>
      <c r="F45" s="15">
        <f>G45-SUM(H45:R45)</f>
        <v/>
      </c>
      <c r="G45" s="14" t="n">
        <v>1923</v>
      </c>
      <c r="H45" s="14" t="n">
        <v>175</v>
      </c>
      <c r="I45" s="14" t="n">
        <v>177</v>
      </c>
      <c r="J45" s="14" t="n">
        <v>231</v>
      </c>
      <c r="K45" s="14" t="n">
        <v>264</v>
      </c>
      <c r="L45" s="14" t="n">
        <v>255</v>
      </c>
      <c r="M45" s="14" t="n">
        <v>193</v>
      </c>
      <c r="N45" s="14" t="n">
        <v>152</v>
      </c>
      <c r="O45" s="14" t="n">
        <v>122</v>
      </c>
      <c r="P45" s="14" t="n">
        <v>101</v>
      </c>
      <c r="Q45" s="14" t="n">
        <v>81</v>
      </c>
      <c r="R45" s="14" t="n">
        <v>172</v>
      </c>
    </row>
    <row r="46">
      <c r="A46" s="14" t="inlineStr">
        <is>
          <t>女 !!! Female</t>
        </is>
      </c>
      <c r="B46" s="14" t="inlineStr">
        <is>
          <t>労働力人口 !!! Labour force</t>
        </is>
      </c>
      <c r="F46" s="15">
        <f>G46-SUM(H46:R46)</f>
        <v/>
      </c>
      <c r="G46" s="14" t="n">
        <v>832</v>
      </c>
      <c r="H46" s="14" t="n">
        <v>28</v>
      </c>
      <c r="I46" s="14" t="n">
        <v>127</v>
      </c>
      <c r="J46" s="14" t="n">
        <v>96</v>
      </c>
      <c r="K46" s="14" t="n">
        <v>98</v>
      </c>
      <c r="L46" s="14" t="n">
        <v>132</v>
      </c>
      <c r="M46" s="14" t="n">
        <v>109</v>
      </c>
      <c r="N46" s="14" t="n">
        <v>84</v>
      </c>
      <c r="O46" s="14" t="n">
        <v>64</v>
      </c>
      <c r="P46" s="14" t="n">
        <v>47</v>
      </c>
      <c r="Q46" s="14" t="n">
        <v>24</v>
      </c>
      <c r="R46" s="14" t="n">
        <v>22</v>
      </c>
    </row>
    <row r="47">
      <c r="A47" s="14" t="inlineStr">
        <is>
          <t>女 !!! Female</t>
        </is>
      </c>
      <c r="B47" s="14" t="inlineStr">
        <is>
          <t>労働力人口 !!! Labour force</t>
        </is>
      </c>
      <c r="C47" s="14" t="inlineStr">
        <is>
          <t>就業者 !!! Employed</t>
        </is>
      </c>
      <c r="F47" s="15">
        <f>G47-SUM(H47:R47)</f>
        <v/>
      </c>
      <c r="G47" s="14" t="n">
        <v>808</v>
      </c>
      <c r="H47" s="14" t="n">
        <v>28</v>
      </c>
      <c r="I47" s="14" t="n">
        <v>125</v>
      </c>
      <c r="J47" s="14" t="n">
        <v>93</v>
      </c>
      <c r="K47" s="14" t="n">
        <v>94</v>
      </c>
      <c r="L47" s="14" t="n">
        <v>127</v>
      </c>
      <c r="M47" s="14" t="n">
        <v>105</v>
      </c>
      <c r="N47" s="14" t="n">
        <v>83</v>
      </c>
      <c r="O47" s="14" t="n">
        <v>63</v>
      </c>
      <c r="P47" s="14" t="n">
        <v>47</v>
      </c>
      <c r="Q47" s="14" t="n">
        <v>23</v>
      </c>
      <c r="R47" s="14" t="n">
        <v>21</v>
      </c>
    </row>
    <row r="48">
      <c r="A48" s="14" t="inlineStr">
        <is>
          <t>女 !!! Female</t>
        </is>
      </c>
      <c r="B48" s="14" t="inlineStr">
        <is>
          <t>労働力人口 !!! Labour force</t>
        </is>
      </c>
      <c r="C48" s="14" t="inlineStr">
        <is>
          <t>就業者 !!! Employed</t>
        </is>
      </c>
      <c r="D48" s="14" t="inlineStr">
        <is>
          <t>従業者 !!! At work</t>
        </is>
      </c>
      <c r="F48" s="15">
        <f>G48-SUM(H48:R48)</f>
        <v/>
      </c>
      <c r="G48" s="14" t="n">
        <v>782</v>
      </c>
      <c r="H48" s="14" t="n">
        <v>27</v>
      </c>
      <c r="I48" s="14" t="n">
        <v>122</v>
      </c>
      <c r="J48" s="14" t="n">
        <v>88</v>
      </c>
      <c r="K48" s="14" t="n">
        <v>91</v>
      </c>
      <c r="L48" s="14" t="n">
        <v>124</v>
      </c>
      <c r="M48" s="14" t="n">
        <v>102</v>
      </c>
      <c r="N48" s="14" t="n">
        <v>80</v>
      </c>
      <c r="O48" s="14" t="n">
        <v>61</v>
      </c>
      <c r="P48" s="14" t="n">
        <v>45</v>
      </c>
      <c r="Q48" s="14" t="n">
        <v>21</v>
      </c>
      <c r="R48" s="14" t="n">
        <v>20</v>
      </c>
    </row>
    <row r="49">
      <c r="A49" s="14" t="inlineStr">
        <is>
          <t>女 !!! Female</t>
        </is>
      </c>
      <c r="B49" s="14" t="inlineStr">
        <is>
          <t>労働力人口 !!! Labour force</t>
        </is>
      </c>
      <c r="C49" s="14" t="inlineStr">
        <is>
          <t>就業者 !!! Employed</t>
        </is>
      </c>
      <c r="D49" s="14" t="inlineStr">
        <is>
          <t>従業者 !!! At work</t>
        </is>
      </c>
      <c r="E49" s="14" t="inlineStr">
        <is>
          <t>主に仕事 !!! Engaged mainly in work</t>
        </is>
      </c>
      <c r="F49" s="15">
        <f>G49-SUM(H49:R49)</f>
        <v/>
      </c>
      <c r="G49" s="14" t="n">
        <v>506</v>
      </c>
      <c r="H49" s="14" t="n">
        <v>23</v>
      </c>
      <c r="I49" s="14" t="n">
        <v>113</v>
      </c>
      <c r="J49" s="14" t="n">
        <v>68</v>
      </c>
      <c r="K49" s="14" t="n">
        <v>49</v>
      </c>
      <c r="L49" s="14" t="n">
        <v>56</v>
      </c>
      <c r="M49" s="14" t="n">
        <v>55</v>
      </c>
      <c r="N49" s="14" t="n">
        <v>51</v>
      </c>
      <c r="O49" s="14" t="n">
        <v>40</v>
      </c>
      <c r="P49" s="14" t="n">
        <v>28</v>
      </c>
      <c r="Q49" s="14" t="n">
        <v>12</v>
      </c>
      <c r="R49" s="14" t="n">
        <v>10</v>
      </c>
    </row>
    <row r="50">
      <c r="A50" s="14" t="inlineStr">
        <is>
          <t>女 !!! Female</t>
        </is>
      </c>
      <c r="B50" s="14" t="inlineStr">
        <is>
          <t>労働力人口 !!! Labour force</t>
        </is>
      </c>
      <c r="C50" s="14" t="inlineStr">
        <is>
          <t>就業者 !!! Employed</t>
        </is>
      </c>
      <c r="D50" s="14" t="inlineStr">
        <is>
          <t>従業者 !!! At work</t>
        </is>
      </c>
      <c r="E50" s="14" t="inlineStr">
        <is>
          <t>通学・家事などのかたわらに仕事 !!! Engaged partly in work besides attending school or keeping house</t>
        </is>
      </c>
      <c r="F50" s="15">
        <f>G50-SUM(H50:R50)</f>
        <v/>
      </c>
      <c r="G50" s="14" t="n">
        <v>276</v>
      </c>
      <c r="H50" s="14" t="n">
        <v>4</v>
      </c>
      <c r="I50" s="14" t="n">
        <v>9</v>
      </c>
      <c r="J50" s="14" t="n">
        <v>20</v>
      </c>
      <c r="K50" s="14" t="n">
        <v>42</v>
      </c>
      <c r="L50" s="14" t="n">
        <v>68</v>
      </c>
      <c r="M50" s="14" t="n">
        <v>47</v>
      </c>
      <c r="N50" s="14" t="n">
        <v>30</v>
      </c>
      <c r="O50" s="14" t="n">
        <v>21</v>
      </c>
      <c r="P50" s="14" t="n">
        <v>17</v>
      </c>
      <c r="Q50" s="14" t="n">
        <v>9</v>
      </c>
      <c r="R50" s="14" t="n">
        <v>10</v>
      </c>
    </row>
    <row r="51">
      <c r="A51" s="14" t="inlineStr">
        <is>
          <t>女 !!! Female</t>
        </is>
      </c>
      <c r="B51" s="14" t="inlineStr">
        <is>
          <t>労働力人口 !!! Labour force</t>
        </is>
      </c>
      <c r="C51" s="14" t="inlineStr">
        <is>
          <t>就業者 !!! Employed</t>
        </is>
      </c>
      <c r="D51" s="14" t="inlineStr">
        <is>
          <t>休業者 !!! Not at work</t>
        </is>
      </c>
      <c r="F51" s="15">
        <f>G51-SUM(H51:R51)</f>
        <v/>
      </c>
      <c r="G51" s="14" t="n">
        <v>26</v>
      </c>
      <c r="H51" s="14" t="n">
        <v>0</v>
      </c>
      <c r="I51" s="14" t="n">
        <v>3</v>
      </c>
      <c r="J51" s="14" t="n">
        <v>5</v>
      </c>
      <c r="K51" s="14" t="n">
        <v>3</v>
      </c>
      <c r="L51" s="14" t="n">
        <v>2</v>
      </c>
      <c r="M51" s="14" t="n">
        <v>2</v>
      </c>
      <c r="N51" s="14" t="n">
        <v>3</v>
      </c>
      <c r="O51" s="14" t="n">
        <v>2</v>
      </c>
      <c r="P51" s="14" t="n">
        <v>2</v>
      </c>
      <c r="Q51" s="14" t="n">
        <v>2</v>
      </c>
      <c r="R51" s="14" t="n">
        <v>1</v>
      </c>
    </row>
    <row r="52">
      <c r="A52" s="14" t="inlineStr">
        <is>
          <t>女 !!! Female</t>
        </is>
      </c>
      <c r="B52" s="14" t="inlineStr">
        <is>
          <t>労働力人口 !!! Labour force</t>
        </is>
      </c>
      <c r="C52" s="14" t="inlineStr">
        <is>
          <t>週間中求職者 !!! Seeking a job during the survey week</t>
        </is>
      </c>
      <c r="F52" s="15">
        <f>G52-SUM(H52:R52)</f>
        <v/>
      </c>
      <c r="G52" s="14" t="n">
        <v>24</v>
      </c>
      <c r="H52" s="14" t="n">
        <v>0</v>
      </c>
      <c r="I52" s="14" t="n">
        <v>2</v>
      </c>
      <c r="J52" s="14" t="n">
        <v>3</v>
      </c>
      <c r="K52" s="14" t="n">
        <v>4</v>
      </c>
      <c r="L52" s="14" t="n">
        <v>6</v>
      </c>
      <c r="M52" s="14" t="n">
        <v>5</v>
      </c>
      <c r="N52" s="14" t="n">
        <v>1</v>
      </c>
      <c r="O52" s="14" t="n">
        <v>1</v>
      </c>
      <c r="P52" s="14" t="n">
        <v>1</v>
      </c>
      <c r="Q52" s="14" t="n">
        <v>1</v>
      </c>
      <c r="R52" s="14" t="n">
        <v>0</v>
      </c>
    </row>
    <row r="53">
      <c r="A53" s="14" t="inlineStr">
        <is>
          <t>女 !!! Female</t>
        </is>
      </c>
      <c r="B53" s="14" t="inlineStr">
        <is>
          <t>労働力人口 !!! Labour force</t>
        </is>
      </c>
      <c r="C53" s="14" t="inlineStr">
        <is>
          <t>週間中求職者 !!! Seeking a job during the survey week</t>
        </is>
      </c>
      <c r="D53" s="14" t="inlineStr">
        <is>
          <t>うち主にしていく仕事を探している !!! Seeking a main job</t>
        </is>
      </c>
      <c r="F53" s="15">
        <f>G53-SUM(H53:R53)</f>
        <v/>
      </c>
      <c r="G53" s="14" t="n">
        <v>9</v>
      </c>
      <c r="H53" s="14" t="n">
        <v>0</v>
      </c>
      <c r="I53" s="14" t="n">
        <v>2</v>
      </c>
      <c r="J53" s="14" t="n">
        <v>2</v>
      </c>
      <c r="K53" s="14" t="n">
        <v>1</v>
      </c>
      <c r="L53" s="14" t="n">
        <v>1</v>
      </c>
      <c r="M53" s="14" t="n">
        <v>2</v>
      </c>
      <c r="N53" s="14" t="n">
        <v>0</v>
      </c>
      <c r="O53" s="14" t="n">
        <v>0</v>
      </c>
      <c r="P53" s="14" t="n">
        <v>0</v>
      </c>
      <c r="Q53" s="14" t="n">
        <v>0</v>
      </c>
      <c r="R53" s="14" t="n">
        <v>0</v>
      </c>
    </row>
    <row r="54">
      <c r="A54" s="14" t="inlineStr">
        <is>
          <t>女 !!! Female</t>
        </is>
      </c>
      <c r="B54" s="14" t="inlineStr">
        <is>
          <t>非労働力人口 !!! Not in labour force</t>
        </is>
      </c>
      <c r="F54" s="15">
        <f>G54-SUM(H54:R54)</f>
        <v/>
      </c>
      <c r="G54" s="14" t="n">
        <v>1090</v>
      </c>
      <c r="H54" s="14" t="n">
        <v>147</v>
      </c>
      <c r="I54" s="14" t="n">
        <v>50</v>
      </c>
      <c r="J54" s="14" t="n">
        <v>135</v>
      </c>
      <c r="K54" s="14" t="n">
        <v>166</v>
      </c>
      <c r="L54" s="14" t="n">
        <v>122</v>
      </c>
      <c r="M54" s="14" t="n">
        <v>84</v>
      </c>
      <c r="N54" s="14" t="n">
        <v>68</v>
      </c>
      <c r="O54" s="14" t="n">
        <v>59</v>
      </c>
      <c r="P54" s="14" t="n">
        <v>53</v>
      </c>
      <c r="Q54" s="14" t="n">
        <v>56</v>
      </c>
      <c r="R54" s="14" t="n">
        <v>150</v>
      </c>
    </row>
    <row r="55">
      <c r="A55" s="14" t="inlineStr">
        <is>
          <t>女 !!! Female</t>
        </is>
      </c>
      <c r="B55" s="14" t="inlineStr">
        <is>
          <t>非労働力人口 !!! Not in labour force</t>
        </is>
      </c>
      <c r="C55" s="14" t="inlineStr">
        <is>
          <t>家事 !!! Keeping house</t>
        </is>
      </c>
      <c r="F55" s="15">
        <f>G55-SUM(H55:R55)</f>
        <v/>
      </c>
      <c r="G55" s="14" t="n">
        <v>776</v>
      </c>
      <c r="H55" s="14" t="n">
        <v>4</v>
      </c>
      <c r="I55" s="14" t="n">
        <v>26</v>
      </c>
      <c r="J55" s="14" t="n">
        <v>129</v>
      </c>
      <c r="K55" s="14" t="n">
        <v>161</v>
      </c>
      <c r="L55" s="14" t="n">
        <v>115</v>
      </c>
      <c r="M55" s="14" t="n">
        <v>80</v>
      </c>
      <c r="N55" s="14" t="n">
        <v>65</v>
      </c>
      <c r="O55" s="14" t="n">
        <v>55</v>
      </c>
      <c r="P55" s="14" t="n">
        <v>46</v>
      </c>
      <c r="Q55" s="14" t="n">
        <v>41</v>
      </c>
      <c r="R55" s="14" t="n">
        <v>53</v>
      </c>
    </row>
    <row r="56">
      <c r="A56" s="14" t="inlineStr">
        <is>
          <t>女 !!! Female</t>
        </is>
      </c>
      <c r="B56" s="14" t="inlineStr">
        <is>
          <t>非労働力人口 !!! Not in labour force</t>
        </is>
      </c>
      <c r="C56" s="14" t="inlineStr">
        <is>
          <t>通学 !!! Attending school</t>
        </is>
      </c>
      <c r="F56" s="15">
        <f>G56-SUM(H56:R56)</f>
        <v/>
      </c>
      <c r="G56" s="14" t="n">
        <v>165</v>
      </c>
      <c r="H56" s="14" t="n">
        <v>142</v>
      </c>
      <c r="I56" s="14" t="n">
        <v>21</v>
      </c>
      <c r="J56" s="14" t="n">
        <v>1</v>
      </c>
      <c r="K56" s="14" t="n">
        <v>0</v>
      </c>
      <c r="L56" s="14" t="n">
        <v>0</v>
      </c>
      <c r="M56" s="14" t="n">
        <v>0</v>
      </c>
      <c r="N56" s="14" t="n">
        <v>0</v>
      </c>
      <c r="O56" s="14" t="n">
        <v>0</v>
      </c>
      <c r="P56" s="14" t="n">
        <v>0</v>
      </c>
      <c r="Q56" s="14" t="n">
        <v>0</v>
      </c>
      <c r="R56" s="14" t="n">
        <v>0</v>
      </c>
    </row>
    <row r="57">
      <c r="A57" s="14" t="inlineStr">
        <is>
          <t>女 !!! Female</t>
        </is>
      </c>
      <c r="B57" s="14" t="inlineStr">
        <is>
          <t>非労働力人口 !!! Not in labour force</t>
        </is>
      </c>
      <c r="C57" s="14" t="inlineStr">
        <is>
          <t>その他 !!! Others</t>
        </is>
      </c>
      <c r="F57" s="15">
        <f>G57-SUM(H57:R57)</f>
        <v/>
      </c>
      <c r="G57" s="14" t="n">
        <v>149</v>
      </c>
      <c r="H57" s="14" t="n">
        <v>1</v>
      </c>
      <c r="I57" s="14" t="n">
        <v>3</v>
      </c>
      <c r="J57" s="14" t="n">
        <v>5</v>
      </c>
      <c r="K57" s="14" t="n">
        <v>4</v>
      </c>
      <c r="L57" s="14" t="n">
        <v>8</v>
      </c>
      <c r="M57" s="14" t="n">
        <v>4</v>
      </c>
      <c r="N57" s="14" t="n">
        <v>3</v>
      </c>
      <c r="O57" s="14" t="n">
        <v>3</v>
      </c>
      <c r="P57" s="14" t="n">
        <v>7</v>
      </c>
      <c r="Q57" s="14" t="n">
        <v>15</v>
      </c>
      <c r="R57" s="14" t="n">
        <v>97</v>
      </c>
    </row>
    <row r="58">
      <c r="A58" s="14" t="inlineStr">
        <is>
          <t>女 !!! Female</t>
        </is>
      </c>
      <c r="B58" s="14" t="inlineStr">
        <is>
          <t>月末1週間の活動状況不詳 !!! Not reported</t>
        </is>
      </c>
      <c r="F58" s="15">
        <f>G58-SUM(H58:R58)</f>
        <v/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 t="n">
        <v>0</v>
      </c>
      <c r="M58" s="14" t="n">
        <v>0</v>
      </c>
      <c r="N58" s="14" t="n">
        <v>0</v>
      </c>
      <c r="O58" s="14" t="n">
        <v>0</v>
      </c>
      <c r="P58" s="14" t="n">
        <v>0</v>
      </c>
      <c r="Q58" s="14" t="n">
        <v>0</v>
      </c>
      <c r="R58" s="14" t="n">
        <v>0</v>
      </c>
    </row>
  </sheetData>
  <conditionalFormatting sqref="G2:R16 F17:F58">
    <cfRule type="expression" priority="1" dxfId="0" stopIfTrue="1">
      <formula>ABS(F2)&gt;5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4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 during the survey week 1</t>
        </is>
      </c>
      <c r="C1" s="13" t="inlineStr">
        <is>
          <t>Type of activity during the survey week 2</t>
        </is>
      </c>
      <c r="D1" s="13" t="inlineStr">
        <is>
          <t>Type of activity during the survey week 3</t>
        </is>
      </c>
      <c r="E1" s="13" t="inlineStr">
        <is>
          <t>Type of job seeked (main or secondary)</t>
        </is>
      </c>
      <c r="F1" s="13" t="inlineStr">
        <is>
          <t>Total</t>
        </is>
      </c>
      <c r="G1" s="13" t="inlineStr">
        <is>
          <t>15～19 years old</t>
        </is>
      </c>
      <c r="H1" s="13" t="inlineStr">
        <is>
          <t>20～24 years old</t>
        </is>
      </c>
      <c r="I1" s="13" t="inlineStr">
        <is>
          <t>25～29 years old</t>
        </is>
      </c>
      <c r="J1" s="13" t="inlineStr">
        <is>
          <t>30～34 years old</t>
        </is>
      </c>
      <c r="K1" s="13" t="inlineStr">
        <is>
          <t>35～39 years old</t>
        </is>
      </c>
      <c r="L1" s="13" t="inlineStr">
        <is>
          <t>40～44 years old</t>
        </is>
      </c>
      <c r="M1" s="13" t="inlineStr">
        <is>
          <t>45～49 years old</t>
        </is>
      </c>
      <c r="N1" s="13" t="inlineStr">
        <is>
          <t>50～54 years old</t>
        </is>
      </c>
      <c r="O1" s="13" t="inlineStr">
        <is>
          <t>55～59 years old</t>
        </is>
      </c>
      <c r="P1" s="13" t="inlineStr">
        <is>
          <t>60～64 years old</t>
        </is>
      </c>
      <c r="Q1" s="13" t="inlineStr">
        <is>
          <t>65 years old and over</t>
        </is>
      </c>
    </row>
    <row r="2">
      <c r="A2" s="13" t="inlineStr">
        <is>
          <t>Total</t>
        </is>
      </c>
      <c r="B2" s="13" t="inlineStr"/>
      <c r="C2" s="13" t="inlineStr"/>
      <c r="D2" s="13" t="inlineStr"/>
      <c r="E2" s="13" t="inlineStr"/>
      <c r="F2" s="13" t="n">
        <v>3850</v>
      </c>
      <c r="G2" s="13" t="n">
        <v>360</v>
      </c>
      <c r="H2" s="13" t="n">
        <v>358</v>
      </c>
      <c r="I2" s="13" t="n">
        <v>466</v>
      </c>
      <c r="J2" s="13" t="n">
        <v>529</v>
      </c>
      <c r="K2" s="13" t="n">
        <v>523</v>
      </c>
      <c r="L2" s="13" t="n">
        <v>412</v>
      </c>
      <c r="M2" s="13" t="n">
        <v>325</v>
      </c>
      <c r="N2" s="13" t="n">
        <v>250</v>
      </c>
      <c r="O2" s="13" t="n">
        <v>182</v>
      </c>
      <c r="P2" s="13" t="n">
        <v>145</v>
      </c>
      <c r="Q2" s="13" t="n">
        <v>301</v>
      </c>
    </row>
    <row r="3">
      <c r="A3" s="13" t="inlineStr">
        <is>
          <t>Total</t>
        </is>
      </c>
      <c r="B3" s="13" t="inlineStr">
        <is>
          <t>Labour force</t>
        </is>
      </c>
      <c r="C3" s="13" t="inlineStr"/>
      <c r="D3" s="13" t="inlineStr"/>
      <c r="E3" s="13" t="inlineStr"/>
      <c r="F3" s="13" t="n">
        <v>2447</v>
      </c>
      <c r="G3" s="13" t="n">
        <v>62</v>
      </c>
      <c r="H3" s="13" t="n">
        <v>249</v>
      </c>
      <c r="I3" s="13" t="n">
        <v>324</v>
      </c>
      <c r="J3" s="13" t="n">
        <v>361</v>
      </c>
      <c r="K3" s="13" t="n">
        <v>398</v>
      </c>
      <c r="L3" s="13" t="n">
        <v>326</v>
      </c>
      <c r="M3" s="13" t="n">
        <v>256</v>
      </c>
      <c r="N3" s="13" t="n">
        <v>189</v>
      </c>
      <c r="O3" s="13" t="n">
        <v>124</v>
      </c>
      <c r="P3" s="13" t="n">
        <v>76</v>
      </c>
      <c r="Q3" s="13" t="n">
        <v>82</v>
      </c>
    </row>
    <row r="4">
      <c r="A4" s="13" t="inlineStr">
        <is>
          <t>Total</t>
        </is>
      </c>
      <c r="B4" s="13" t="inlineStr">
        <is>
          <t>Labour force</t>
        </is>
      </c>
      <c r="C4" s="13" t="inlineStr">
        <is>
          <t>Employed</t>
        </is>
      </c>
      <c r="D4" s="13" t="inlineStr"/>
      <c r="E4" s="13" t="inlineStr"/>
      <c r="F4" s="13" t="n">
        <v>2404</v>
      </c>
      <c r="G4" s="13" t="n">
        <v>60</v>
      </c>
      <c r="H4" s="13" t="n">
        <v>245</v>
      </c>
      <c r="I4" s="13" t="n">
        <v>318</v>
      </c>
      <c r="J4" s="13" t="n">
        <v>354</v>
      </c>
      <c r="K4" s="13" t="n">
        <v>391</v>
      </c>
      <c r="L4" s="13" t="n">
        <v>321</v>
      </c>
      <c r="M4" s="13" t="n">
        <v>254</v>
      </c>
      <c r="N4" s="13" t="n">
        <v>187</v>
      </c>
      <c r="O4" s="13" t="n">
        <v>123</v>
      </c>
      <c r="P4" s="13" t="n">
        <v>72</v>
      </c>
      <c r="Q4" s="13" t="n">
        <v>79</v>
      </c>
    </row>
    <row r="5">
      <c r="A5" s="13" t="inlineStr">
        <is>
          <t>Total</t>
        </is>
      </c>
      <c r="B5" s="13" t="inlineStr">
        <is>
          <t>Labour force</t>
        </is>
      </c>
      <c r="C5" s="13" t="inlineStr">
        <is>
          <t>Employed</t>
        </is>
      </c>
      <c r="D5" s="13" t="inlineStr">
        <is>
          <t>At work</t>
        </is>
      </c>
      <c r="E5" s="13" t="inlineStr"/>
      <c r="F5" s="13" t="n">
        <v>2337</v>
      </c>
      <c r="G5" s="13" t="n">
        <v>60</v>
      </c>
      <c r="H5" s="13" t="n">
        <v>240</v>
      </c>
      <c r="I5" s="13" t="n">
        <v>309</v>
      </c>
      <c r="J5" s="13" t="n">
        <v>347</v>
      </c>
      <c r="K5" s="13" t="n">
        <v>384</v>
      </c>
      <c r="L5" s="13" t="n">
        <v>315</v>
      </c>
      <c r="M5" s="13" t="n">
        <v>244</v>
      </c>
      <c r="N5" s="13" t="n">
        <v>182</v>
      </c>
      <c r="O5" s="13" t="n">
        <v>119</v>
      </c>
      <c r="P5" s="13" t="n">
        <v>66</v>
      </c>
      <c r="Q5" s="13" t="n">
        <v>73</v>
      </c>
    </row>
    <row r="6">
      <c r="A6" s="13" t="inlineStr">
        <is>
          <t>Total</t>
        </is>
      </c>
      <c r="B6" s="13" t="inlineStr">
        <is>
          <t>Labour force</t>
        </is>
      </c>
      <c r="C6" s="13" t="inlineStr">
        <is>
          <t>Employed</t>
        </is>
      </c>
      <c r="D6" s="13" t="inlineStr">
        <is>
          <t>At work</t>
        </is>
      </c>
      <c r="E6" s="13" t="inlineStr">
        <is>
          <t>Engaged mainly in work</t>
        </is>
      </c>
      <c r="F6" s="13" t="n">
        <v>2043</v>
      </c>
      <c r="G6" s="13" t="n">
        <v>49</v>
      </c>
      <c r="H6" s="13" t="n">
        <v>225</v>
      </c>
      <c r="I6" s="13" t="n">
        <v>288</v>
      </c>
      <c r="J6" s="13" t="n">
        <v>305</v>
      </c>
      <c r="K6" s="13" t="n">
        <v>316</v>
      </c>
      <c r="L6" s="13" t="n">
        <v>267</v>
      </c>
      <c r="M6" s="13" t="n">
        <v>214</v>
      </c>
      <c r="N6" s="13" t="n">
        <v>161</v>
      </c>
      <c r="O6" s="13" t="n">
        <v>101</v>
      </c>
      <c r="P6" s="13" t="n">
        <v>56</v>
      </c>
      <c r="Q6" s="13" t="n">
        <v>60</v>
      </c>
    </row>
    <row r="7">
      <c r="A7" s="13" t="inlineStr">
        <is>
          <t>Total</t>
        </is>
      </c>
      <c r="B7" s="13" t="inlineStr">
        <is>
          <t>Labour force</t>
        </is>
      </c>
      <c r="C7" s="13" t="inlineStr">
        <is>
          <t>Employed</t>
        </is>
      </c>
      <c r="D7" s="13" t="inlineStr">
        <is>
          <t>At work</t>
        </is>
      </c>
      <c r="E7" s="13" t="inlineStr">
        <is>
          <t>Engaged partly in work besides attending school or keeping house</t>
        </is>
      </c>
      <c r="F7" s="13" t="n">
        <v>294</v>
      </c>
      <c r="G7" s="13" t="n">
        <v>10</v>
      </c>
      <c r="H7" s="13" t="n">
        <v>15</v>
      </c>
      <c r="I7" s="13" t="n">
        <v>21</v>
      </c>
      <c r="J7" s="13" t="n">
        <v>42</v>
      </c>
      <c r="K7" s="13" t="n">
        <v>68</v>
      </c>
      <c r="L7" s="13" t="n">
        <v>47</v>
      </c>
      <c r="M7" s="13" t="n">
        <v>30</v>
      </c>
      <c r="N7" s="13" t="n">
        <v>21</v>
      </c>
      <c r="O7" s="13" t="n">
        <v>17</v>
      </c>
      <c r="P7" s="13" t="n">
        <v>10</v>
      </c>
      <c r="Q7" s="13" t="n">
        <v>12</v>
      </c>
    </row>
    <row r="8">
      <c r="A8" s="13" t="inlineStr">
        <is>
          <t>Total</t>
        </is>
      </c>
      <c r="B8" s="13" t="inlineStr">
        <is>
          <t>Labour force</t>
        </is>
      </c>
      <c r="C8" s="13" t="inlineStr">
        <is>
          <t>Employed</t>
        </is>
      </c>
      <c r="D8" s="13" t="inlineStr">
        <is>
          <t>Not at work</t>
        </is>
      </c>
      <c r="E8" s="13" t="inlineStr"/>
      <c r="F8" s="13" t="n">
        <v>66</v>
      </c>
      <c r="G8" s="13" t="n">
        <v>1</v>
      </c>
      <c r="H8" s="13" t="n">
        <v>5</v>
      </c>
      <c r="I8" s="13" t="n">
        <v>9</v>
      </c>
      <c r="J8" s="13" t="n">
        <v>7</v>
      </c>
      <c r="K8" s="13" t="n">
        <v>7</v>
      </c>
      <c r="L8" s="13" t="n">
        <v>6</v>
      </c>
      <c r="M8" s="13" t="n">
        <v>9</v>
      </c>
      <c r="N8" s="13" t="n">
        <v>6</v>
      </c>
      <c r="O8" s="13" t="n">
        <v>4</v>
      </c>
      <c r="P8" s="13" t="n">
        <v>6</v>
      </c>
      <c r="Q8" s="13" t="n">
        <v>6</v>
      </c>
    </row>
    <row r="9">
      <c r="A9" s="13" t="inlineStr">
        <is>
          <t>Total</t>
        </is>
      </c>
      <c r="B9" s="13" t="inlineStr">
        <is>
          <t>Labour force</t>
        </is>
      </c>
      <c r="C9" s="13" t="inlineStr">
        <is>
          <t>Seeking a job during the survey week</t>
        </is>
      </c>
      <c r="D9" s="13" t="inlineStr"/>
      <c r="E9" s="13" t="inlineStr"/>
      <c r="F9" s="13" t="n">
        <v>43</v>
      </c>
      <c r="G9" s="13" t="n">
        <v>2</v>
      </c>
      <c r="H9" s="13" t="n">
        <v>4</v>
      </c>
      <c r="I9" s="13" t="n">
        <v>6</v>
      </c>
      <c r="J9" s="13" t="n">
        <v>8</v>
      </c>
      <c r="K9" s="13" t="n">
        <v>7</v>
      </c>
      <c r="L9" s="13" t="n">
        <v>6</v>
      </c>
      <c r="M9" s="13" t="n">
        <v>2</v>
      </c>
      <c r="N9" s="13" t="n">
        <v>2</v>
      </c>
      <c r="O9" s="13" t="n">
        <v>2</v>
      </c>
      <c r="P9" s="13" t="n">
        <v>4</v>
      </c>
      <c r="Q9" s="13" t="n">
        <v>3</v>
      </c>
    </row>
    <row r="10">
      <c r="A10" s="13" t="inlineStr">
        <is>
          <t>Total</t>
        </is>
      </c>
      <c r="B10" s="13" t="inlineStr">
        <is>
          <t>Labour force</t>
        </is>
      </c>
      <c r="C10" s="13" t="inlineStr">
        <is>
          <t>Seeking a job during the survey week</t>
        </is>
      </c>
      <c r="D10" s="13" t="inlineStr">
        <is>
          <t>Seeking a main job</t>
        </is>
      </c>
      <c r="E10" s="13" t="inlineStr"/>
      <c r="F10" s="13" t="n">
        <v>27</v>
      </c>
      <c r="G10" s="13" t="n">
        <v>1</v>
      </c>
      <c r="H10" s="13" t="n">
        <v>3</v>
      </c>
      <c r="I10" s="13" t="n">
        <v>5</v>
      </c>
      <c r="J10" s="13" t="n">
        <v>4</v>
      </c>
      <c r="K10" s="13" t="n">
        <v>2</v>
      </c>
      <c r="L10" s="13" t="n">
        <v>3</v>
      </c>
      <c r="M10" s="13" t="n">
        <v>1</v>
      </c>
      <c r="N10" s="13" t="n">
        <v>1</v>
      </c>
      <c r="O10" s="13" t="n">
        <v>1</v>
      </c>
      <c r="P10" s="13" t="n">
        <v>3</v>
      </c>
      <c r="Q10" s="13" t="n">
        <v>2</v>
      </c>
    </row>
    <row r="11">
      <c r="A11" s="13" t="inlineStr">
        <is>
          <t>Total</t>
        </is>
      </c>
      <c r="B11" s="13" t="inlineStr">
        <is>
          <t>Not in labour force</t>
        </is>
      </c>
      <c r="C11" s="13" t="inlineStr"/>
      <c r="D11" s="13" t="inlineStr"/>
      <c r="E11" s="13" t="inlineStr"/>
      <c r="F11" s="13" t="n">
        <v>1401</v>
      </c>
      <c r="G11" s="13" t="n">
        <v>298</v>
      </c>
      <c r="H11" s="13" t="n">
        <v>108</v>
      </c>
      <c r="I11" s="13" t="n">
        <v>141</v>
      </c>
      <c r="J11" s="13" t="n">
        <v>168</v>
      </c>
      <c r="K11" s="13" t="n">
        <v>125</v>
      </c>
      <c r="L11" s="13" t="n">
        <v>85</v>
      </c>
      <c r="M11" s="13" t="n">
        <v>69</v>
      </c>
      <c r="N11" s="13" t="n">
        <v>61</v>
      </c>
      <c r="O11" s="13" t="n">
        <v>57</v>
      </c>
      <c r="P11" s="13" t="n">
        <v>69</v>
      </c>
      <c r="Q11" s="13" t="n">
        <v>220</v>
      </c>
    </row>
    <row r="12">
      <c r="A12" s="13" t="inlineStr">
        <is>
          <t>Total</t>
        </is>
      </c>
      <c r="B12" s="13" t="inlineStr">
        <is>
          <t>Not in labour force</t>
        </is>
      </c>
      <c r="C12" s="13" t="inlineStr">
        <is>
          <t>Keeping house</t>
        </is>
      </c>
      <c r="D12" s="13" t="inlineStr"/>
      <c r="E12" s="13" t="inlineStr"/>
      <c r="F12" s="13" t="n">
        <v>779</v>
      </c>
      <c r="G12" s="13" t="n">
        <v>4</v>
      </c>
      <c r="H12" s="13" t="n">
        <v>26</v>
      </c>
      <c r="I12" s="13" t="n">
        <v>129</v>
      </c>
      <c r="J12" s="13" t="n">
        <v>161</v>
      </c>
      <c r="K12" s="13" t="n">
        <v>115</v>
      </c>
      <c r="L12" s="13" t="n">
        <v>80</v>
      </c>
      <c r="M12" s="13" t="n">
        <v>65</v>
      </c>
      <c r="N12" s="13" t="n">
        <v>55</v>
      </c>
      <c r="O12" s="13" t="n">
        <v>46</v>
      </c>
      <c r="P12" s="13" t="n">
        <v>42</v>
      </c>
      <c r="Q12" s="13" t="n">
        <v>55</v>
      </c>
    </row>
    <row r="13">
      <c r="A13" s="13" t="inlineStr">
        <is>
          <t>Total</t>
        </is>
      </c>
      <c r="B13" s="13" t="inlineStr">
        <is>
          <t>Not in labour force</t>
        </is>
      </c>
      <c r="C13" s="13" t="inlineStr">
        <is>
          <t>Attending school</t>
        </is>
      </c>
      <c r="D13" s="13" t="inlineStr"/>
      <c r="E13" s="13" t="inlineStr"/>
      <c r="F13" s="13" t="n">
        <v>369</v>
      </c>
      <c r="G13" s="13" t="n">
        <v>291</v>
      </c>
      <c r="H13" s="13" t="n">
        <v>75</v>
      </c>
      <c r="I13" s="13" t="n">
        <v>3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</row>
    <row r="14">
      <c r="A14" s="13" t="inlineStr">
        <is>
          <t>Total</t>
        </is>
      </c>
      <c r="B14" s="13" t="inlineStr">
        <is>
          <t>Not in labour force</t>
        </is>
      </c>
      <c r="C14" s="13" t="inlineStr">
        <is>
          <t>Others</t>
        </is>
      </c>
      <c r="D14" s="13" t="inlineStr"/>
      <c r="E14" s="13" t="inlineStr"/>
      <c r="F14" s="13" t="n">
        <v>252</v>
      </c>
      <c r="G14" s="13" t="n">
        <v>3</v>
      </c>
      <c r="H14" s="13" t="n">
        <v>7</v>
      </c>
      <c r="I14" s="13" t="n">
        <v>9</v>
      </c>
      <c r="J14" s="13" t="n">
        <v>7</v>
      </c>
      <c r="K14" s="13" t="n">
        <v>10</v>
      </c>
      <c r="L14" s="13" t="n">
        <v>5</v>
      </c>
      <c r="M14" s="13" t="n">
        <v>4</v>
      </c>
      <c r="N14" s="13" t="n">
        <v>6</v>
      </c>
      <c r="O14" s="13" t="n">
        <v>11</v>
      </c>
      <c r="P14" s="13" t="n">
        <v>26</v>
      </c>
      <c r="Q14" s="13" t="n">
        <v>165</v>
      </c>
    </row>
    <row r="15">
      <c r="A15" s="13" t="inlineStr">
        <is>
          <t>Total</t>
        </is>
      </c>
      <c r="B15" s="13" t="inlineStr">
        <is>
          <t>Not reported</t>
        </is>
      </c>
      <c r="C15" s="13" t="inlineStr"/>
      <c r="D15" s="13" t="inlineStr"/>
      <c r="E15" s="13" t="inlineStr"/>
      <c r="F15" s="13" t="n">
        <v>3</v>
      </c>
      <c r="G15" s="13" t="n">
        <v>0</v>
      </c>
      <c r="H15" s="13" t="n">
        <v>0</v>
      </c>
      <c r="I15" s="13" t="n">
        <v>1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</row>
    <row r="16">
      <c r="A16" s="13" t="inlineStr">
        <is>
          <t>Male</t>
        </is>
      </c>
      <c r="B16" s="13" t="inlineStr">
        <is>
          <t>Total</t>
        </is>
      </c>
      <c r="C16" s="13" t="inlineStr"/>
      <c r="D16" s="13" t="inlineStr"/>
      <c r="E16" s="13" t="inlineStr"/>
      <c r="F16" s="13" t="n">
        <v>1928</v>
      </c>
      <c r="G16" s="13" t="n">
        <v>184</v>
      </c>
      <c r="H16" s="13" t="n">
        <v>181</v>
      </c>
      <c r="I16" s="13" t="n">
        <v>235</v>
      </c>
      <c r="J16" s="13" t="n">
        <v>266</v>
      </c>
      <c r="K16" s="13" t="n">
        <v>268</v>
      </c>
      <c r="L16" s="13" t="n">
        <v>218</v>
      </c>
      <c r="M16" s="13" t="n">
        <v>173</v>
      </c>
      <c r="N16" s="13" t="n">
        <v>128</v>
      </c>
      <c r="O16" s="13" t="n">
        <v>81</v>
      </c>
      <c r="P16" s="13" t="n">
        <v>65</v>
      </c>
      <c r="Q16" s="13" t="n">
        <v>129</v>
      </c>
    </row>
    <row r="17">
      <c r="A17" s="13" t="inlineStr">
        <is>
          <t>Male</t>
        </is>
      </c>
      <c r="B17" s="13" t="inlineStr">
        <is>
          <t>Labour force</t>
        </is>
      </c>
      <c r="C17" s="13" t="inlineStr"/>
      <c r="D17" s="13" t="inlineStr"/>
      <c r="E17" s="13" t="inlineStr"/>
      <c r="F17" s="13" t="n">
        <v>1615</v>
      </c>
      <c r="G17" s="13" t="n">
        <v>34</v>
      </c>
      <c r="H17" s="13" t="n">
        <v>122</v>
      </c>
      <c r="I17" s="13" t="n">
        <v>228</v>
      </c>
      <c r="J17" s="13" t="n">
        <v>263</v>
      </c>
      <c r="K17" s="13" t="n">
        <v>265</v>
      </c>
      <c r="L17" s="13" t="n">
        <v>217</v>
      </c>
      <c r="M17" s="13" t="n">
        <v>171</v>
      </c>
      <c r="N17" s="13" t="n">
        <v>125</v>
      </c>
      <c r="O17" s="13" t="n">
        <v>77</v>
      </c>
      <c r="P17" s="13" t="n">
        <v>52</v>
      </c>
      <c r="Q17" s="13" t="n">
        <v>60</v>
      </c>
    </row>
    <row r="18">
      <c r="A18" s="13" t="inlineStr">
        <is>
          <t>Male</t>
        </is>
      </c>
      <c r="B18" s="13" t="inlineStr">
        <is>
          <t>Labour force</t>
        </is>
      </c>
      <c r="C18" s="13" t="inlineStr">
        <is>
          <t>Employed</t>
        </is>
      </c>
      <c r="D18" s="13" t="inlineStr"/>
      <c r="E18" s="13" t="inlineStr"/>
      <c r="F18" s="13" t="n">
        <v>1596</v>
      </c>
      <c r="G18" s="13" t="n">
        <v>32</v>
      </c>
      <c r="H18" s="13" t="n">
        <v>121</v>
      </c>
      <c r="I18" s="13" t="n">
        <v>225</v>
      </c>
      <c r="J18" s="13" t="n">
        <v>260</v>
      </c>
      <c r="K18" s="13" t="n">
        <v>264</v>
      </c>
      <c r="L18" s="13" t="n">
        <v>216</v>
      </c>
      <c r="M18" s="13" t="n">
        <v>170</v>
      </c>
      <c r="N18" s="13" t="n">
        <v>124</v>
      </c>
      <c r="O18" s="13" t="n">
        <v>76</v>
      </c>
      <c r="P18" s="13" t="n">
        <v>49</v>
      </c>
      <c r="Q18" s="13" t="n">
        <v>58</v>
      </c>
    </row>
    <row r="19">
      <c r="A19" s="13" t="inlineStr">
        <is>
          <t>Male</t>
        </is>
      </c>
      <c r="B19" s="13" t="inlineStr">
        <is>
          <t>Labour force</t>
        </is>
      </c>
      <c r="C19" s="13" t="inlineStr">
        <is>
          <t>Employed</t>
        </is>
      </c>
      <c r="D19" s="13" t="inlineStr">
        <is>
          <t>At work</t>
        </is>
      </c>
      <c r="E19" s="13" t="inlineStr"/>
      <c r="F19" s="13" t="n">
        <v>1555</v>
      </c>
      <c r="G19" s="13" t="n">
        <v>32</v>
      </c>
      <c r="H19" s="13" t="n">
        <v>118</v>
      </c>
      <c r="I19" s="13" t="n">
        <v>221</v>
      </c>
      <c r="J19" s="13" t="n">
        <v>256</v>
      </c>
      <c r="K19" s="13" t="n">
        <v>259</v>
      </c>
      <c r="L19" s="13" t="n">
        <v>212</v>
      </c>
      <c r="M19" s="13" t="n">
        <v>164</v>
      </c>
      <c r="N19" s="13" t="n">
        <v>121</v>
      </c>
      <c r="O19" s="13" t="n">
        <v>74</v>
      </c>
      <c r="P19" s="13" t="n">
        <v>45</v>
      </c>
      <c r="Q19" s="13" t="n">
        <v>52</v>
      </c>
    </row>
    <row r="20">
      <c r="A20" s="13" t="inlineStr">
        <is>
          <t>Male</t>
        </is>
      </c>
      <c r="B20" s="13" t="inlineStr">
        <is>
          <t>Labour force</t>
        </is>
      </c>
      <c r="C20" s="13" t="inlineStr">
        <is>
          <t>Employed</t>
        </is>
      </c>
      <c r="D20" s="13" t="inlineStr">
        <is>
          <t>At work</t>
        </is>
      </c>
      <c r="E20" s="13" t="inlineStr">
        <is>
          <t>Engaged mainly in work</t>
        </is>
      </c>
      <c r="F20" s="13" t="n">
        <v>1537</v>
      </c>
      <c r="G20" s="13" t="n">
        <v>26</v>
      </c>
      <c r="H20" s="13" t="n">
        <v>113</v>
      </c>
      <c r="I20" s="13" t="n">
        <v>220</v>
      </c>
      <c r="J20" s="13" t="n">
        <v>255</v>
      </c>
      <c r="K20" s="13" t="n">
        <v>259</v>
      </c>
      <c r="L20" s="13" t="n">
        <v>212</v>
      </c>
      <c r="M20" s="13" t="n">
        <v>164</v>
      </c>
      <c r="N20" s="13" t="n">
        <v>121</v>
      </c>
      <c r="O20" s="13" t="n">
        <v>73</v>
      </c>
      <c r="P20" s="13" t="n">
        <v>44</v>
      </c>
      <c r="Q20" s="13" t="n">
        <v>50</v>
      </c>
    </row>
    <row r="21">
      <c r="A21" s="13" t="inlineStr">
        <is>
          <t>Male</t>
        </is>
      </c>
      <c r="B21" s="13" t="inlineStr">
        <is>
          <t>Labour force</t>
        </is>
      </c>
      <c r="C21" s="13" t="inlineStr">
        <is>
          <t>Employed</t>
        </is>
      </c>
      <c r="D21" s="13" t="inlineStr">
        <is>
          <t>At work</t>
        </is>
      </c>
      <c r="E21" s="13" t="inlineStr">
        <is>
          <t>Engaged partly in work besides attending school or keeping house</t>
        </is>
      </c>
      <c r="F21" s="13" t="n">
        <v>18</v>
      </c>
      <c r="G21" s="13" t="n">
        <v>6</v>
      </c>
      <c r="H21" s="13" t="n">
        <v>6</v>
      </c>
      <c r="I21" s="13" t="n">
        <v>1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1</v>
      </c>
      <c r="P21" s="13" t="n">
        <v>1</v>
      </c>
      <c r="Q21" s="13" t="n">
        <v>2</v>
      </c>
    </row>
    <row r="22">
      <c r="A22" s="13" t="inlineStr">
        <is>
          <t>Male</t>
        </is>
      </c>
      <c r="B22" s="13" t="inlineStr">
        <is>
          <t>Labour force</t>
        </is>
      </c>
      <c r="C22" s="13" t="inlineStr">
        <is>
          <t>Employed</t>
        </is>
      </c>
      <c r="D22" s="13" t="inlineStr">
        <is>
          <t>Not at work</t>
        </is>
      </c>
      <c r="E22" s="13" t="inlineStr"/>
      <c r="F22" s="13" t="n">
        <v>41</v>
      </c>
      <c r="G22" s="13" t="n">
        <v>0</v>
      </c>
      <c r="H22" s="13" t="n">
        <v>2</v>
      </c>
      <c r="I22" s="13" t="n">
        <v>4</v>
      </c>
      <c r="J22" s="13" t="n">
        <v>4</v>
      </c>
      <c r="K22" s="13" t="n">
        <v>5</v>
      </c>
      <c r="L22" s="13" t="n">
        <v>4</v>
      </c>
      <c r="M22" s="13" t="n">
        <v>7</v>
      </c>
      <c r="N22" s="13" t="n">
        <v>3</v>
      </c>
      <c r="O22" s="13" t="n">
        <v>2</v>
      </c>
      <c r="P22" s="13" t="n">
        <v>4</v>
      </c>
      <c r="Q22" s="13" t="n">
        <v>5</v>
      </c>
    </row>
    <row r="23">
      <c r="A23" s="13" t="inlineStr">
        <is>
          <t>Male</t>
        </is>
      </c>
      <c r="B23" s="13" t="inlineStr">
        <is>
          <t>Labour force</t>
        </is>
      </c>
      <c r="C23" s="13" t="inlineStr">
        <is>
          <t>Seeking a job during the survey week</t>
        </is>
      </c>
      <c r="D23" s="13" t="inlineStr"/>
      <c r="E23" s="13" t="inlineStr"/>
      <c r="F23" s="13" t="n">
        <v>19</v>
      </c>
      <c r="G23" s="13" t="n">
        <v>1</v>
      </c>
      <c r="H23" s="13" t="n">
        <v>2</v>
      </c>
      <c r="I23" s="13" t="n">
        <v>3</v>
      </c>
      <c r="J23" s="13" t="n">
        <v>3</v>
      </c>
      <c r="K23" s="13" t="n">
        <v>1</v>
      </c>
      <c r="L23" s="13" t="n">
        <v>1</v>
      </c>
      <c r="M23" s="13" t="n">
        <v>1</v>
      </c>
      <c r="N23" s="13" t="n">
        <v>1</v>
      </c>
      <c r="O23" s="13" t="n">
        <v>1</v>
      </c>
      <c r="P23" s="13" t="n">
        <v>3</v>
      </c>
      <c r="Q23" s="13" t="n">
        <v>2</v>
      </c>
    </row>
    <row r="24">
      <c r="A24" s="13" t="inlineStr">
        <is>
          <t>Male</t>
        </is>
      </c>
      <c r="B24" s="13" t="inlineStr">
        <is>
          <t>Labour force</t>
        </is>
      </c>
      <c r="C24" s="13" t="inlineStr">
        <is>
          <t>Seeking a job during the survey week</t>
        </is>
      </c>
      <c r="D24" s="13" t="inlineStr">
        <is>
          <t>Seeking a main job</t>
        </is>
      </c>
      <c r="E24" s="13" t="inlineStr"/>
      <c r="F24" s="13" t="n">
        <v>18</v>
      </c>
      <c r="G24" s="13" t="n">
        <v>1</v>
      </c>
      <c r="H24" s="13" t="n">
        <v>2</v>
      </c>
      <c r="I24" s="13" t="n">
        <v>3</v>
      </c>
      <c r="J24" s="13" t="n">
        <v>3</v>
      </c>
      <c r="K24" s="13" t="n">
        <v>1</v>
      </c>
      <c r="L24" s="13" t="n">
        <v>1</v>
      </c>
      <c r="M24" s="13" t="n">
        <v>1</v>
      </c>
      <c r="N24" s="13" t="n">
        <v>1</v>
      </c>
      <c r="O24" s="13" t="n">
        <v>1</v>
      </c>
      <c r="P24" s="13" t="n">
        <v>3</v>
      </c>
      <c r="Q24" s="13" t="n">
        <v>2</v>
      </c>
    </row>
    <row r="25">
      <c r="A25" s="13" t="inlineStr">
        <is>
          <t>Male</t>
        </is>
      </c>
      <c r="B25" s="13" t="inlineStr">
        <is>
          <t>Not in labour force</t>
        </is>
      </c>
      <c r="C25" s="13" t="inlineStr"/>
      <c r="D25" s="13" t="inlineStr"/>
      <c r="E25" s="13" t="inlineStr"/>
      <c r="F25" s="13" t="n">
        <v>310</v>
      </c>
      <c r="G25" s="13" t="n">
        <v>150</v>
      </c>
      <c r="H25" s="13" t="n">
        <v>58</v>
      </c>
      <c r="I25" s="13" t="n">
        <v>6</v>
      </c>
      <c r="J25" s="13" t="n">
        <v>2</v>
      </c>
      <c r="K25" s="13" t="n">
        <v>2</v>
      </c>
      <c r="L25" s="13" t="n">
        <v>1</v>
      </c>
      <c r="M25" s="13" t="n">
        <v>1</v>
      </c>
      <c r="N25" s="13" t="n">
        <v>3</v>
      </c>
      <c r="O25" s="13" t="n">
        <v>4</v>
      </c>
      <c r="P25" s="13" t="n">
        <v>13</v>
      </c>
      <c r="Q25" s="13" t="n">
        <v>69</v>
      </c>
    </row>
    <row r="26">
      <c r="A26" s="13" t="inlineStr">
        <is>
          <t>Male</t>
        </is>
      </c>
      <c r="B26" s="13" t="inlineStr">
        <is>
          <t>Not in labour force</t>
        </is>
      </c>
      <c r="C26" s="13" t="inlineStr">
        <is>
          <t>Keeping house</t>
        </is>
      </c>
      <c r="D26" s="13" t="inlineStr"/>
      <c r="E26" s="13" t="inlineStr"/>
      <c r="F26" s="13" t="n">
        <v>3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1</v>
      </c>
      <c r="Q26" s="13" t="n">
        <v>1</v>
      </c>
    </row>
    <row r="27">
      <c r="A27" s="13" t="inlineStr">
        <is>
          <t>Male</t>
        </is>
      </c>
      <c r="B27" s="13" t="inlineStr">
        <is>
          <t>Not in labour force</t>
        </is>
      </c>
      <c r="C27" s="13" t="inlineStr">
        <is>
          <t>Attending school</t>
        </is>
      </c>
      <c r="D27" s="13" t="inlineStr"/>
      <c r="E27" s="13" t="inlineStr"/>
      <c r="F27" s="13" t="n">
        <v>204</v>
      </c>
      <c r="G27" s="13" t="n">
        <v>148</v>
      </c>
      <c r="H27" s="13" t="n">
        <v>54</v>
      </c>
      <c r="I27" s="13" t="n">
        <v>2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</row>
    <row r="28">
      <c r="A28" s="13" t="inlineStr">
        <is>
          <t>Male</t>
        </is>
      </c>
      <c r="B28" s="13" t="inlineStr">
        <is>
          <t>Not in labour force</t>
        </is>
      </c>
      <c r="C28" s="13" t="inlineStr">
        <is>
          <t>Others</t>
        </is>
      </c>
      <c r="D28" s="13" t="inlineStr"/>
      <c r="E28" s="13" t="inlineStr"/>
      <c r="F28" s="13" t="n">
        <v>103</v>
      </c>
      <c r="G28" s="13" t="n">
        <v>2</v>
      </c>
      <c r="H28" s="13" t="n">
        <v>4</v>
      </c>
      <c r="I28" s="13" t="n">
        <v>4</v>
      </c>
      <c r="J28" s="13" t="n">
        <v>2</v>
      </c>
      <c r="K28" s="13" t="n">
        <v>2</v>
      </c>
      <c r="L28" s="13" t="n">
        <v>1</v>
      </c>
      <c r="M28" s="13" t="n">
        <v>1</v>
      </c>
      <c r="N28" s="13" t="n">
        <v>3</v>
      </c>
      <c r="O28" s="13" t="n">
        <v>3</v>
      </c>
      <c r="P28" s="13" t="n">
        <v>11</v>
      </c>
      <c r="Q28" s="13" t="n">
        <v>68</v>
      </c>
    </row>
    <row r="29">
      <c r="A29" s="13" t="inlineStr">
        <is>
          <t>Male</t>
        </is>
      </c>
      <c r="B29" s="13" t="inlineStr">
        <is>
          <t>Not reported</t>
        </is>
      </c>
      <c r="C29" s="13" t="inlineStr"/>
      <c r="D29" s="13" t="inlineStr"/>
      <c r="E29" s="13" t="inlineStr"/>
      <c r="F29" s="13" t="n">
        <v>2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</row>
    <row r="30">
      <c r="A30" s="13" t="inlineStr">
        <is>
          <t>Female</t>
        </is>
      </c>
      <c r="B30" s="13" t="inlineStr">
        <is>
          <t>Total</t>
        </is>
      </c>
      <c r="C30" s="13" t="inlineStr"/>
      <c r="D30" s="13" t="inlineStr"/>
      <c r="E30" s="13" t="inlineStr"/>
      <c r="F30" s="13" t="n">
        <v>1923</v>
      </c>
      <c r="G30" s="13" t="n">
        <v>175</v>
      </c>
      <c r="H30" s="13" t="n">
        <v>177</v>
      </c>
      <c r="I30" s="13" t="n">
        <v>231</v>
      </c>
      <c r="J30" s="13" t="n">
        <v>264</v>
      </c>
      <c r="K30" s="13" t="n">
        <v>255</v>
      </c>
      <c r="L30" s="13" t="n">
        <v>193</v>
      </c>
      <c r="M30" s="13" t="n">
        <v>152</v>
      </c>
      <c r="N30" s="13" t="n">
        <v>122</v>
      </c>
      <c r="O30" s="13" t="n">
        <v>101</v>
      </c>
      <c r="P30" s="13" t="n">
        <v>81</v>
      </c>
      <c r="Q30" s="13" t="n">
        <v>172</v>
      </c>
    </row>
    <row r="31">
      <c r="A31" s="13" t="inlineStr">
        <is>
          <t>Female</t>
        </is>
      </c>
      <c r="B31" s="13" t="inlineStr">
        <is>
          <t>Labour force</t>
        </is>
      </c>
      <c r="C31" s="13" t="inlineStr"/>
      <c r="D31" s="13" t="inlineStr"/>
      <c r="E31" s="13" t="inlineStr"/>
      <c r="F31" s="13" t="n">
        <v>832</v>
      </c>
      <c r="G31" s="13" t="n">
        <v>28</v>
      </c>
      <c r="H31" s="13" t="n">
        <v>127</v>
      </c>
      <c r="I31" s="13" t="n">
        <v>96</v>
      </c>
      <c r="J31" s="13" t="n">
        <v>98</v>
      </c>
      <c r="K31" s="13" t="n">
        <v>132</v>
      </c>
      <c r="L31" s="13" t="n">
        <v>109</v>
      </c>
      <c r="M31" s="13" t="n">
        <v>84</v>
      </c>
      <c r="N31" s="13" t="n">
        <v>64</v>
      </c>
      <c r="O31" s="13" t="n">
        <v>47</v>
      </c>
      <c r="P31" s="13" t="n">
        <v>24</v>
      </c>
      <c r="Q31" s="13" t="n">
        <v>22</v>
      </c>
    </row>
    <row r="32">
      <c r="A32" s="13" t="inlineStr">
        <is>
          <t>Female</t>
        </is>
      </c>
      <c r="B32" s="13" t="inlineStr">
        <is>
          <t>Labour force</t>
        </is>
      </c>
      <c r="C32" s="13" t="inlineStr">
        <is>
          <t>Employed</t>
        </is>
      </c>
      <c r="D32" s="13" t="inlineStr"/>
      <c r="E32" s="13" t="inlineStr"/>
      <c r="F32" s="13" t="n">
        <v>808</v>
      </c>
      <c r="G32" s="13" t="n">
        <v>28</v>
      </c>
      <c r="H32" s="13" t="n">
        <v>125</v>
      </c>
      <c r="I32" s="13" t="n">
        <v>93</v>
      </c>
      <c r="J32" s="13" t="n">
        <v>94</v>
      </c>
      <c r="K32" s="13" t="n">
        <v>127</v>
      </c>
      <c r="L32" s="13" t="n">
        <v>105</v>
      </c>
      <c r="M32" s="13" t="n">
        <v>83</v>
      </c>
      <c r="N32" s="13" t="n">
        <v>63</v>
      </c>
      <c r="O32" s="13" t="n">
        <v>47</v>
      </c>
      <c r="P32" s="13" t="n">
        <v>23</v>
      </c>
      <c r="Q32" s="13" t="n">
        <v>21</v>
      </c>
    </row>
    <row r="33">
      <c r="A33" s="13" t="inlineStr">
        <is>
          <t>Female</t>
        </is>
      </c>
      <c r="B33" s="13" t="inlineStr">
        <is>
          <t>Labour force</t>
        </is>
      </c>
      <c r="C33" s="13" t="inlineStr">
        <is>
          <t>Employed</t>
        </is>
      </c>
      <c r="D33" s="13" t="inlineStr">
        <is>
          <t>At work</t>
        </is>
      </c>
      <c r="E33" s="13" t="inlineStr"/>
      <c r="F33" s="13" t="n">
        <v>782</v>
      </c>
      <c r="G33" s="13" t="n">
        <v>27</v>
      </c>
      <c r="H33" s="13" t="n">
        <v>122</v>
      </c>
      <c r="I33" s="13" t="n">
        <v>88</v>
      </c>
      <c r="J33" s="13" t="n">
        <v>91</v>
      </c>
      <c r="K33" s="13" t="n">
        <v>124</v>
      </c>
      <c r="L33" s="13" t="n">
        <v>102</v>
      </c>
      <c r="M33" s="13" t="n">
        <v>80</v>
      </c>
      <c r="N33" s="13" t="n">
        <v>61</v>
      </c>
      <c r="O33" s="13" t="n">
        <v>45</v>
      </c>
      <c r="P33" s="13" t="n">
        <v>21</v>
      </c>
      <c r="Q33" s="13" t="n">
        <v>20</v>
      </c>
    </row>
    <row r="34">
      <c r="A34" s="13" t="inlineStr">
        <is>
          <t>Female</t>
        </is>
      </c>
      <c r="B34" s="13" t="inlineStr">
        <is>
          <t>Labour force</t>
        </is>
      </c>
      <c r="C34" s="13" t="inlineStr">
        <is>
          <t>Employed</t>
        </is>
      </c>
      <c r="D34" s="13" t="inlineStr">
        <is>
          <t>At work</t>
        </is>
      </c>
      <c r="E34" s="13" t="inlineStr">
        <is>
          <t>Engaged mainly in work</t>
        </is>
      </c>
      <c r="F34" s="13" t="n">
        <v>506</v>
      </c>
      <c r="G34" s="13" t="n">
        <v>23</v>
      </c>
      <c r="H34" s="13" t="n">
        <v>113</v>
      </c>
      <c r="I34" s="13" t="n">
        <v>68</v>
      </c>
      <c r="J34" s="13" t="n">
        <v>49</v>
      </c>
      <c r="K34" s="13" t="n">
        <v>56</v>
      </c>
      <c r="L34" s="13" t="n">
        <v>55</v>
      </c>
      <c r="M34" s="13" t="n">
        <v>51</v>
      </c>
      <c r="N34" s="13" t="n">
        <v>40</v>
      </c>
      <c r="O34" s="13" t="n">
        <v>28</v>
      </c>
      <c r="P34" s="13" t="n">
        <v>12</v>
      </c>
      <c r="Q34" s="13" t="n">
        <v>10</v>
      </c>
    </row>
    <row r="35">
      <c r="A35" s="13" t="inlineStr">
        <is>
          <t>Female</t>
        </is>
      </c>
      <c r="B35" s="13" t="inlineStr">
        <is>
          <t>Labour force</t>
        </is>
      </c>
      <c r="C35" s="13" t="inlineStr">
        <is>
          <t>Employed</t>
        </is>
      </c>
      <c r="D35" s="13" t="inlineStr">
        <is>
          <t>At work</t>
        </is>
      </c>
      <c r="E35" s="13" t="inlineStr">
        <is>
          <t>Engaged partly in work besides attending school or keeping house</t>
        </is>
      </c>
      <c r="F35" s="13" t="n">
        <v>276</v>
      </c>
      <c r="G35" s="13" t="n">
        <v>4</v>
      </c>
      <c r="H35" s="13" t="n">
        <v>9</v>
      </c>
      <c r="I35" s="13" t="n">
        <v>20</v>
      </c>
      <c r="J35" s="13" t="n">
        <v>42</v>
      </c>
      <c r="K35" s="13" t="n">
        <v>68</v>
      </c>
      <c r="L35" s="13" t="n">
        <v>47</v>
      </c>
      <c r="M35" s="13" t="n">
        <v>30</v>
      </c>
      <c r="N35" s="13" t="n">
        <v>21</v>
      </c>
      <c r="O35" s="13" t="n">
        <v>17</v>
      </c>
      <c r="P35" s="13" t="n">
        <v>9</v>
      </c>
      <c r="Q35" s="13" t="n">
        <v>10</v>
      </c>
    </row>
    <row r="36">
      <c r="A36" s="13" t="inlineStr">
        <is>
          <t>Female</t>
        </is>
      </c>
      <c r="B36" s="13" t="inlineStr">
        <is>
          <t>Labour force</t>
        </is>
      </c>
      <c r="C36" s="13" t="inlineStr">
        <is>
          <t>Employed</t>
        </is>
      </c>
      <c r="D36" s="13" t="inlineStr">
        <is>
          <t>Not at work</t>
        </is>
      </c>
      <c r="E36" s="13" t="inlineStr"/>
      <c r="F36" s="13" t="n">
        <v>26</v>
      </c>
      <c r="G36" s="13" t="n">
        <v>0</v>
      </c>
      <c r="H36" s="13" t="n">
        <v>3</v>
      </c>
      <c r="I36" s="13" t="n">
        <v>5</v>
      </c>
      <c r="J36" s="13" t="n">
        <v>3</v>
      </c>
      <c r="K36" s="13" t="n">
        <v>2</v>
      </c>
      <c r="L36" s="13" t="n">
        <v>2</v>
      </c>
      <c r="M36" s="13" t="n">
        <v>3</v>
      </c>
      <c r="N36" s="13" t="n">
        <v>2</v>
      </c>
      <c r="O36" s="13" t="n">
        <v>2</v>
      </c>
      <c r="P36" s="13" t="n">
        <v>2</v>
      </c>
      <c r="Q36" s="13" t="n">
        <v>1</v>
      </c>
    </row>
    <row r="37">
      <c r="A37" s="13" t="inlineStr">
        <is>
          <t>Female</t>
        </is>
      </c>
      <c r="B37" s="13" t="inlineStr">
        <is>
          <t>Labour force</t>
        </is>
      </c>
      <c r="C37" s="13" t="inlineStr">
        <is>
          <t>Seeking a job during the survey week</t>
        </is>
      </c>
      <c r="D37" s="13" t="inlineStr"/>
      <c r="E37" s="13" t="inlineStr"/>
      <c r="F37" s="13" t="n">
        <v>24</v>
      </c>
      <c r="G37" s="13" t="n">
        <v>0</v>
      </c>
      <c r="H37" s="13" t="n">
        <v>2</v>
      </c>
      <c r="I37" s="13" t="n">
        <v>3</v>
      </c>
      <c r="J37" s="13" t="n">
        <v>4</v>
      </c>
      <c r="K37" s="13" t="n">
        <v>6</v>
      </c>
      <c r="L37" s="13" t="n">
        <v>5</v>
      </c>
      <c r="M37" s="13" t="n">
        <v>1</v>
      </c>
      <c r="N37" s="13" t="n">
        <v>1</v>
      </c>
      <c r="O37" s="13" t="n">
        <v>1</v>
      </c>
      <c r="P37" s="13" t="n">
        <v>1</v>
      </c>
      <c r="Q37" s="13" t="n">
        <v>0</v>
      </c>
    </row>
    <row r="38">
      <c r="A38" s="13" t="inlineStr">
        <is>
          <t>Female</t>
        </is>
      </c>
      <c r="B38" s="13" t="inlineStr">
        <is>
          <t>Labour force</t>
        </is>
      </c>
      <c r="C38" s="13" t="inlineStr">
        <is>
          <t>Seeking a job during the survey week</t>
        </is>
      </c>
      <c r="D38" s="13" t="inlineStr">
        <is>
          <t>Seeking a main job</t>
        </is>
      </c>
      <c r="E38" s="13" t="inlineStr"/>
      <c r="F38" s="13" t="n">
        <v>9</v>
      </c>
      <c r="G38" s="13" t="n">
        <v>0</v>
      </c>
      <c r="H38" s="13" t="n">
        <v>2</v>
      </c>
      <c r="I38" s="13" t="n">
        <v>2</v>
      </c>
      <c r="J38" s="13" t="n">
        <v>1</v>
      </c>
      <c r="K38" s="13" t="n">
        <v>1</v>
      </c>
      <c r="L38" s="13" t="n">
        <v>2</v>
      </c>
      <c r="M38" s="13" t="n">
        <v>0</v>
      </c>
      <c r="N38" s="13" t="n">
        <v>0</v>
      </c>
      <c r="O38" s="13" t="n">
        <v>0</v>
      </c>
      <c r="P38" s="13" t="n">
        <v>0</v>
      </c>
      <c r="Q38" s="13" t="n">
        <v>0</v>
      </c>
    </row>
    <row r="39">
      <c r="A39" s="13" t="inlineStr">
        <is>
          <t>Female</t>
        </is>
      </c>
      <c r="B39" s="13" t="inlineStr">
        <is>
          <t>Not in labour force</t>
        </is>
      </c>
      <c r="C39" s="13" t="inlineStr"/>
      <c r="D39" s="13" t="inlineStr"/>
      <c r="E39" s="13" t="inlineStr"/>
      <c r="F39" s="13" t="n">
        <v>1090</v>
      </c>
      <c r="G39" s="13" t="n">
        <v>147</v>
      </c>
      <c r="H39" s="13" t="n">
        <v>50</v>
      </c>
      <c r="I39" s="13" t="n">
        <v>135</v>
      </c>
      <c r="J39" s="13" t="n">
        <v>166</v>
      </c>
      <c r="K39" s="13" t="n">
        <v>122</v>
      </c>
      <c r="L39" s="13" t="n">
        <v>84</v>
      </c>
      <c r="M39" s="13" t="n">
        <v>68</v>
      </c>
      <c r="N39" s="13" t="n">
        <v>59</v>
      </c>
      <c r="O39" s="13" t="n">
        <v>53</v>
      </c>
      <c r="P39" s="13" t="n">
        <v>56</v>
      </c>
      <c r="Q39" s="13" t="n">
        <v>150</v>
      </c>
    </row>
    <row r="40">
      <c r="A40" s="13" t="inlineStr">
        <is>
          <t>Female</t>
        </is>
      </c>
      <c r="B40" s="13" t="inlineStr">
        <is>
          <t>Not in labour force</t>
        </is>
      </c>
      <c r="C40" s="13" t="inlineStr">
        <is>
          <t>Keeping house</t>
        </is>
      </c>
      <c r="D40" s="13" t="inlineStr"/>
      <c r="E40" s="13" t="inlineStr"/>
      <c r="F40" s="13" t="n">
        <v>776</v>
      </c>
      <c r="G40" s="13" t="n">
        <v>4</v>
      </c>
      <c r="H40" s="13" t="n">
        <v>26</v>
      </c>
      <c r="I40" s="13" t="n">
        <v>129</v>
      </c>
      <c r="J40" s="13" t="n">
        <v>161</v>
      </c>
      <c r="K40" s="13" t="n">
        <v>115</v>
      </c>
      <c r="L40" s="13" t="n">
        <v>80</v>
      </c>
      <c r="M40" s="13" t="n">
        <v>65</v>
      </c>
      <c r="N40" s="13" t="n">
        <v>55</v>
      </c>
      <c r="O40" s="13" t="n">
        <v>46</v>
      </c>
      <c r="P40" s="13" t="n">
        <v>41</v>
      </c>
      <c r="Q40" s="13" t="n">
        <v>53</v>
      </c>
    </row>
    <row r="41">
      <c r="A41" s="13" t="inlineStr">
        <is>
          <t>Female</t>
        </is>
      </c>
      <c r="B41" s="13" t="inlineStr">
        <is>
          <t>Not in labour force</t>
        </is>
      </c>
      <c r="C41" s="13" t="inlineStr">
        <is>
          <t>Attending school</t>
        </is>
      </c>
      <c r="D41" s="13" t="inlineStr"/>
      <c r="E41" s="13" t="inlineStr"/>
      <c r="F41" s="13" t="n">
        <v>165</v>
      </c>
      <c r="G41" s="13" t="n">
        <v>142</v>
      </c>
      <c r="H41" s="13" t="n">
        <v>21</v>
      </c>
      <c r="I41" s="13" t="n">
        <v>1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</row>
    <row r="42">
      <c r="A42" s="13" t="inlineStr">
        <is>
          <t>Female</t>
        </is>
      </c>
      <c r="B42" s="13" t="inlineStr">
        <is>
          <t>Not in labour force</t>
        </is>
      </c>
      <c r="C42" s="13" t="inlineStr">
        <is>
          <t>Others</t>
        </is>
      </c>
      <c r="D42" s="13" t="inlineStr"/>
      <c r="E42" s="13" t="inlineStr"/>
      <c r="F42" s="13" t="n">
        <v>149</v>
      </c>
      <c r="G42" s="13" t="n">
        <v>1</v>
      </c>
      <c r="H42" s="13" t="n">
        <v>3</v>
      </c>
      <c r="I42" s="13" t="n">
        <v>5</v>
      </c>
      <c r="J42" s="13" t="n">
        <v>4</v>
      </c>
      <c r="K42" s="13" t="n">
        <v>8</v>
      </c>
      <c r="L42" s="13" t="n">
        <v>4</v>
      </c>
      <c r="M42" s="13" t="n">
        <v>3</v>
      </c>
      <c r="N42" s="13" t="n">
        <v>3</v>
      </c>
      <c r="O42" s="13" t="n">
        <v>7</v>
      </c>
      <c r="P42" s="13" t="n">
        <v>15</v>
      </c>
      <c r="Q42" s="13" t="n">
        <v>97</v>
      </c>
    </row>
    <row r="43">
      <c r="A43" s="13" t="inlineStr">
        <is>
          <t>Female</t>
        </is>
      </c>
      <c r="B43" s="13" t="inlineStr">
        <is>
          <t>Not reported</t>
        </is>
      </c>
      <c r="C43" s="13" t="inlineStr"/>
      <c r="D43" s="13" t="inlineStr"/>
      <c r="E43" s="13" t="inlineStr"/>
      <c r="F43" s="13" t="n">
        <v>0</v>
      </c>
      <c r="G43" s="13" t="n">
        <v>0</v>
      </c>
      <c r="H43" s="13" t="n">
        <v>0</v>
      </c>
      <c r="I43" s="13" t="n">
        <v>0</v>
      </c>
      <c r="J43" s="13" t="n">
        <v>0</v>
      </c>
      <c r="K43" s="13" t="n">
        <v>0</v>
      </c>
      <c r="L43" s="13" t="n">
        <v>0</v>
      </c>
      <c r="M43" s="13" t="n">
        <v>0</v>
      </c>
      <c r="N43" s="13" t="n">
        <v>0</v>
      </c>
      <c r="O43" s="13" t="n">
        <v>0</v>
      </c>
      <c r="P43" s="13" t="n">
        <v>0</v>
      </c>
      <c r="Q43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Q43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月末1週間の就業・不就業状態1</t>
        </is>
      </c>
      <c r="C1" s="13" t="inlineStr">
        <is>
          <t>月末1週間の就業・不就業状態2</t>
        </is>
      </c>
      <c r="D1" s="13" t="inlineStr">
        <is>
          <t>月末1週間の就業・不就業状態3</t>
        </is>
      </c>
      <c r="E1" s="13" t="inlineStr">
        <is>
          <t>探している仕事の主・従の別</t>
        </is>
      </c>
      <c r="F1" s="13" t="inlineStr">
        <is>
          <t>総数</t>
        </is>
      </c>
      <c r="G1" s="13" t="inlineStr">
        <is>
          <t>15～19歳</t>
        </is>
      </c>
      <c r="H1" s="13" t="inlineStr">
        <is>
          <t>20～24歳</t>
        </is>
      </c>
      <c r="I1" s="13" t="inlineStr">
        <is>
          <t>25～29歳</t>
        </is>
      </c>
      <c r="J1" s="13" t="inlineStr">
        <is>
          <t>30～34歳</t>
        </is>
      </c>
      <c r="K1" s="13" t="inlineStr">
        <is>
          <t>35～39歳</t>
        </is>
      </c>
      <c r="L1" s="13" t="inlineStr">
        <is>
          <t>40～44歳</t>
        </is>
      </c>
      <c r="M1" s="13" t="inlineStr">
        <is>
          <t>45～49歳</t>
        </is>
      </c>
      <c r="N1" s="13" t="inlineStr">
        <is>
          <t>50～54歳</t>
        </is>
      </c>
      <c r="O1" s="13" t="inlineStr">
        <is>
          <t>55～59歳</t>
        </is>
      </c>
      <c r="P1" s="13" t="inlineStr">
        <is>
          <t>60～64歳</t>
        </is>
      </c>
      <c r="Q1" s="13" t="inlineStr">
        <is>
          <t>65歳以上</t>
        </is>
      </c>
    </row>
    <row r="2">
      <c r="A2" s="13" t="inlineStr">
        <is>
          <t>総数</t>
        </is>
      </c>
      <c r="B2" s="13" t="inlineStr"/>
      <c r="C2" s="13" t="inlineStr"/>
      <c r="D2" s="13" t="inlineStr"/>
      <c r="E2" s="13" t="inlineStr"/>
      <c r="F2" s="13" t="n">
        <v>3850</v>
      </c>
      <c r="G2" s="13" t="n">
        <v>360</v>
      </c>
      <c r="H2" s="13" t="n">
        <v>358</v>
      </c>
      <c r="I2" s="13" t="n">
        <v>466</v>
      </c>
      <c r="J2" s="13" t="n">
        <v>529</v>
      </c>
      <c r="K2" s="13" t="n">
        <v>523</v>
      </c>
      <c r="L2" s="13" t="n">
        <v>412</v>
      </c>
      <c r="M2" s="13" t="n">
        <v>325</v>
      </c>
      <c r="N2" s="13" t="n">
        <v>250</v>
      </c>
      <c r="O2" s="13" t="n">
        <v>182</v>
      </c>
      <c r="P2" s="13" t="n">
        <v>145</v>
      </c>
      <c r="Q2" s="13" t="n">
        <v>301</v>
      </c>
    </row>
    <row r="3">
      <c r="A3" s="13" t="inlineStr">
        <is>
          <t>総数</t>
        </is>
      </c>
      <c r="B3" s="13" t="inlineStr">
        <is>
          <t>労働力人口</t>
        </is>
      </c>
      <c r="C3" s="13" t="inlineStr"/>
      <c r="D3" s="13" t="inlineStr"/>
      <c r="E3" s="13" t="inlineStr"/>
      <c r="F3" s="13" t="n">
        <v>2447</v>
      </c>
      <c r="G3" s="13" t="n">
        <v>62</v>
      </c>
      <c r="H3" s="13" t="n">
        <v>249</v>
      </c>
      <c r="I3" s="13" t="n">
        <v>324</v>
      </c>
      <c r="J3" s="13" t="n">
        <v>361</v>
      </c>
      <c r="K3" s="13" t="n">
        <v>398</v>
      </c>
      <c r="L3" s="13" t="n">
        <v>326</v>
      </c>
      <c r="M3" s="13" t="n">
        <v>256</v>
      </c>
      <c r="N3" s="13" t="n">
        <v>189</v>
      </c>
      <c r="O3" s="13" t="n">
        <v>124</v>
      </c>
      <c r="P3" s="13" t="n">
        <v>76</v>
      </c>
      <c r="Q3" s="13" t="n">
        <v>82</v>
      </c>
    </row>
    <row r="4">
      <c r="A4" s="13" t="inlineStr">
        <is>
          <t>総数</t>
        </is>
      </c>
      <c r="B4" s="13" t="inlineStr">
        <is>
          <t>労働力人口</t>
        </is>
      </c>
      <c r="C4" s="13" t="inlineStr">
        <is>
          <t>就業者</t>
        </is>
      </c>
      <c r="D4" s="13" t="inlineStr"/>
      <c r="E4" s="13" t="inlineStr"/>
      <c r="F4" s="13" t="n">
        <v>2404</v>
      </c>
      <c r="G4" s="13" t="n">
        <v>60</v>
      </c>
      <c r="H4" s="13" t="n">
        <v>245</v>
      </c>
      <c r="I4" s="13" t="n">
        <v>318</v>
      </c>
      <c r="J4" s="13" t="n">
        <v>354</v>
      </c>
      <c r="K4" s="13" t="n">
        <v>391</v>
      </c>
      <c r="L4" s="13" t="n">
        <v>321</v>
      </c>
      <c r="M4" s="13" t="n">
        <v>254</v>
      </c>
      <c r="N4" s="13" t="n">
        <v>187</v>
      </c>
      <c r="O4" s="13" t="n">
        <v>123</v>
      </c>
      <c r="P4" s="13" t="n">
        <v>72</v>
      </c>
      <c r="Q4" s="13" t="n">
        <v>79</v>
      </c>
    </row>
    <row r="5">
      <c r="A5" s="13" t="inlineStr">
        <is>
          <t>総数</t>
        </is>
      </c>
      <c r="B5" s="13" t="inlineStr">
        <is>
          <t>労働力人口</t>
        </is>
      </c>
      <c r="C5" s="13" t="inlineStr">
        <is>
          <t>就業者</t>
        </is>
      </c>
      <c r="D5" s="13" t="inlineStr">
        <is>
          <t>従業者</t>
        </is>
      </c>
      <c r="E5" s="13" t="inlineStr"/>
      <c r="F5" s="13" t="n">
        <v>2337</v>
      </c>
      <c r="G5" s="13" t="n">
        <v>60</v>
      </c>
      <c r="H5" s="13" t="n">
        <v>240</v>
      </c>
      <c r="I5" s="13" t="n">
        <v>309</v>
      </c>
      <c r="J5" s="13" t="n">
        <v>347</v>
      </c>
      <c r="K5" s="13" t="n">
        <v>384</v>
      </c>
      <c r="L5" s="13" t="n">
        <v>315</v>
      </c>
      <c r="M5" s="13" t="n">
        <v>244</v>
      </c>
      <c r="N5" s="13" t="n">
        <v>182</v>
      </c>
      <c r="O5" s="13" t="n">
        <v>119</v>
      </c>
      <c r="P5" s="13" t="n">
        <v>66</v>
      </c>
      <c r="Q5" s="13" t="n">
        <v>73</v>
      </c>
    </row>
    <row r="6">
      <c r="A6" s="13" t="inlineStr">
        <is>
          <t>総数</t>
        </is>
      </c>
      <c r="B6" s="13" t="inlineStr">
        <is>
          <t>労働力人口</t>
        </is>
      </c>
      <c r="C6" s="13" t="inlineStr">
        <is>
          <t>就業者</t>
        </is>
      </c>
      <c r="D6" s="13" t="inlineStr">
        <is>
          <t>従業者</t>
        </is>
      </c>
      <c r="E6" s="13" t="inlineStr">
        <is>
          <t>主に仕事</t>
        </is>
      </c>
      <c r="F6" s="13" t="n">
        <v>2043</v>
      </c>
      <c r="G6" s="13" t="n">
        <v>49</v>
      </c>
      <c r="H6" s="13" t="n">
        <v>225</v>
      </c>
      <c r="I6" s="13" t="n">
        <v>288</v>
      </c>
      <c r="J6" s="13" t="n">
        <v>305</v>
      </c>
      <c r="K6" s="13" t="n">
        <v>316</v>
      </c>
      <c r="L6" s="13" t="n">
        <v>267</v>
      </c>
      <c r="M6" s="13" t="n">
        <v>214</v>
      </c>
      <c r="N6" s="13" t="n">
        <v>161</v>
      </c>
      <c r="O6" s="13" t="n">
        <v>101</v>
      </c>
      <c r="P6" s="13" t="n">
        <v>56</v>
      </c>
      <c r="Q6" s="13" t="n">
        <v>60</v>
      </c>
    </row>
    <row r="7">
      <c r="A7" s="13" t="inlineStr">
        <is>
          <t>総数</t>
        </is>
      </c>
      <c r="B7" s="13" t="inlineStr">
        <is>
          <t>労働力人口</t>
        </is>
      </c>
      <c r="C7" s="13" t="inlineStr">
        <is>
          <t>就業者</t>
        </is>
      </c>
      <c r="D7" s="13" t="inlineStr">
        <is>
          <t>従業者</t>
        </is>
      </c>
      <c r="E7" s="13" t="inlineStr">
        <is>
          <t>通学・家事などのかたわらに仕事</t>
        </is>
      </c>
      <c r="F7" s="13" t="n">
        <v>294</v>
      </c>
      <c r="G7" s="13" t="n">
        <v>10</v>
      </c>
      <c r="H7" s="13" t="n">
        <v>15</v>
      </c>
      <c r="I7" s="13" t="n">
        <v>21</v>
      </c>
      <c r="J7" s="13" t="n">
        <v>42</v>
      </c>
      <c r="K7" s="13" t="n">
        <v>68</v>
      </c>
      <c r="L7" s="13" t="n">
        <v>47</v>
      </c>
      <c r="M7" s="13" t="n">
        <v>30</v>
      </c>
      <c r="N7" s="13" t="n">
        <v>21</v>
      </c>
      <c r="O7" s="13" t="n">
        <v>17</v>
      </c>
      <c r="P7" s="13" t="n">
        <v>10</v>
      </c>
      <c r="Q7" s="13" t="n">
        <v>12</v>
      </c>
    </row>
    <row r="8">
      <c r="A8" s="13" t="inlineStr">
        <is>
          <t>総数</t>
        </is>
      </c>
      <c r="B8" s="13" t="inlineStr">
        <is>
          <t>労働力人口</t>
        </is>
      </c>
      <c r="C8" s="13" t="inlineStr">
        <is>
          <t>就業者</t>
        </is>
      </c>
      <c r="D8" s="13" t="inlineStr">
        <is>
          <t>休業者</t>
        </is>
      </c>
      <c r="E8" s="13" t="inlineStr"/>
      <c r="F8" s="13" t="n">
        <v>66</v>
      </c>
      <c r="G8" s="13" t="n">
        <v>1</v>
      </c>
      <c r="H8" s="13" t="n">
        <v>5</v>
      </c>
      <c r="I8" s="13" t="n">
        <v>9</v>
      </c>
      <c r="J8" s="13" t="n">
        <v>7</v>
      </c>
      <c r="K8" s="13" t="n">
        <v>7</v>
      </c>
      <c r="L8" s="13" t="n">
        <v>6</v>
      </c>
      <c r="M8" s="13" t="n">
        <v>9</v>
      </c>
      <c r="N8" s="13" t="n">
        <v>6</v>
      </c>
      <c r="O8" s="13" t="n">
        <v>4</v>
      </c>
      <c r="P8" s="13" t="n">
        <v>6</v>
      </c>
      <c r="Q8" s="13" t="n">
        <v>6</v>
      </c>
    </row>
    <row r="9">
      <c r="A9" s="13" t="inlineStr">
        <is>
          <t>総数</t>
        </is>
      </c>
      <c r="B9" s="13" t="inlineStr">
        <is>
          <t>労働力人口</t>
        </is>
      </c>
      <c r="C9" s="13" t="inlineStr">
        <is>
          <t>週間中求職者</t>
        </is>
      </c>
      <c r="D9" s="13" t="inlineStr"/>
      <c r="E9" s="13" t="inlineStr"/>
      <c r="F9" s="13" t="n">
        <v>43</v>
      </c>
      <c r="G9" s="13" t="n">
        <v>2</v>
      </c>
      <c r="H9" s="13" t="n">
        <v>4</v>
      </c>
      <c r="I9" s="13" t="n">
        <v>6</v>
      </c>
      <c r="J9" s="13" t="n">
        <v>8</v>
      </c>
      <c r="K9" s="13" t="n">
        <v>7</v>
      </c>
      <c r="L9" s="13" t="n">
        <v>6</v>
      </c>
      <c r="M9" s="13" t="n">
        <v>2</v>
      </c>
      <c r="N9" s="13" t="n">
        <v>2</v>
      </c>
      <c r="O9" s="13" t="n">
        <v>2</v>
      </c>
      <c r="P9" s="13" t="n">
        <v>4</v>
      </c>
      <c r="Q9" s="13" t="n">
        <v>3</v>
      </c>
    </row>
    <row r="10">
      <c r="A10" s="13" t="inlineStr">
        <is>
          <t>総数</t>
        </is>
      </c>
      <c r="B10" s="13" t="inlineStr">
        <is>
          <t>労働力人口</t>
        </is>
      </c>
      <c r="C10" s="13" t="inlineStr">
        <is>
          <t>週間中求職者</t>
        </is>
      </c>
      <c r="D10" s="13" t="inlineStr">
        <is>
          <t>うち主にしていく仕事を探している</t>
        </is>
      </c>
      <c r="E10" s="13" t="inlineStr"/>
      <c r="F10" s="13" t="n">
        <v>27</v>
      </c>
      <c r="G10" s="13" t="n">
        <v>1</v>
      </c>
      <c r="H10" s="13" t="n">
        <v>3</v>
      </c>
      <c r="I10" s="13" t="n">
        <v>5</v>
      </c>
      <c r="J10" s="13" t="n">
        <v>4</v>
      </c>
      <c r="K10" s="13" t="n">
        <v>2</v>
      </c>
      <c r="L10" s="13" t="n">
        <v>3</v>
      </c>
      <c r="M10" s="13" t="n">
        <v>1</v>
      </c>
      <c r="N10" s="13" t="n">
        <v>1</v>
      </c>
      <c r="O10" s="13" t="n">
        <v>1</v>
      </c>
      <c r="P10" s="13" t="n">
        <v>3</v>
      </c>
      <c r="Q10" s="13" t="n">
        <v>2</v>
      </c>
    </row>
    <row r="11">
      <c r="A11" s="13" t="inlineStr">
        <is>
          <t>総数</t>
        </is>
      </c>
      <c r="B11" s="13" t="inlineStr">
        <is>
          <t>非労働力人口</t>
        </is>
      </c>
      <c r="C11" s="13" t="inlineStr"/>
      <c r="D11" s="13" t="inlineStr"/>
      <c r="E11" s="13" t="inlineStr"/>
      <c r="F11" s="13" t="n">
        <v>1401</v>
      </c>
      <c r="G11" s="13" t="n">
        <v>298</v>
      </c>
      <c r="H11" s="13" t="n">
        <v>108</v>
      </c>
      <c r="I11" s="13" t="n">
        <v>141</v>
      </c>
      <c r="J11" s="13" t="n">
        <v>168</v>
      </c>
      <c r="K11" s="13" t="n">
        <v>125</v>
      </c>
      <c r="L11" s="13" t="n">
        <v>85</v>
      </c>
      <c r="M11" s="13" t="n">
        <v>69</v>
      </c>
      <c r="N11" s="13" t="n">
        <v>61</v>
      </c>
      <c r="O11" s="13" t="n">
        <v>57</v>
      </c>
      <c r="P11" s="13" t="n">
        <v>69</v>
      </c>
      <c r="Q11" s="13" t="n">
        <v>220</v>
      </c>
    </row>
    <row r="12">
      <c r="A12" s="13" t="inlineStr">
        <is>
          <t>総数</t>
        </is>
      </c>
      <c r="B12" s="13" t="inlineStr">
        <is>
          <t>非労働力人口</t>
        </is>
      </c>
      <c r="C12" s="13" t="inlineStr">
        <is>
          <t>家事</t>
        </is>
      </c>
      <c r="D12" s="13" t="inlineStr"/>
      <c r="E12" s="13" t="inlineStr"/>
      <c r="F12" s="13" t="n">
        <v>779</v>
      </c>
      <c r="G12" s="13" t="n">
        <v>4</v>
      </c>
      <c r="H12" s="13" t="n">
        <v>26</v>
      </c>
      <c r="I12" s="13" t="n">
        <v>129</v>
      </c>
      <c r="J12" s="13" t="n">
        <v>161</v>
      </c>
      <c r="K12" s="13" t="n">
        <v>115</v>
      </c>
      <c r="L12" s="13" t="n">
        <v>80</v>
      </c>
      <c r="M12" s="13" t="n">
        <v>65</v>
      </c>
      <c r="N12" s="13" t="n">
        <v>55</v>
      </c>
      <c r="O12" s="13" t="n">
        <v>46</v>
      </c>
      <c r="P12" s="13" t="n">
        <v>42</v>
      </c>
      <c r="Q12" s="13" t="n">
        <v>55</v>
      </c>
    </row>
    <row r="13">
      <c r="A13" s="13" t="inlineStr">
        <is>
          <t>総数</t>
        </is>
      </c>
      <c r="B13" s="13" t="inlineStr">
        <is>
          <t>非労働力人口</t>
        </is>
      </c>
      <c r="C13" s="13" t="inlineStr">
        <is>
          <t>通学</t>
        </is>
      </c>
      <c r="D13" s="13" t="inlineStr"/>
      <c r="E13" s="13" t="inlineStr"/>
      <c r="F13" s="13" t="n">
        <v>369</v>
      </c>
      <c r="G13" s="13" t="n">
        <v>291</v>
      </c>
      <c r="H13" s="13" t="n">
        <v>75</v>
      </c>
      <c r="I13" s="13" t="n">
        <v>3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</row>
    <row r="14">
      <c r="A14" s="13" t="inlineStr">
        <is>
          <t>総数</t>
        </is>
      </c>
      <c r="B14" s="13" t="inlineStr">
        <is>
          <t>非労働力人口</t>
        </is>
      </c>
      <c r="C14" s="13" t="inlineStr">
        <is>
          <t>その他</t>
        </is>
      </c>
      <c r="D14" s="13" t="inlineStr"/>
      <c r="E14" s="13" t="inlineStr"/>
      <c r="F14" s="13" t="n">
        <v>252</v>
      </c>
      <c r="G14" s="13" t="n">
        <v>3</v>
      </c>
      <c r="H14" s="13" t="n">
        <v>7</v>
      </c>
      <c r="I14" s="13" t="n">
        <v>9</v>
      </c>
      <c r="J14" s="13" t="n">
        <v>7</v>
      </c>
      <c r="K14" s="13" t="n">
        <v>10</v>
      </c>
      <c r="L14" s="13" t="n">
        <v>5</v>
      </c>
      <c r="M14" s="13" t="n">
        <v>4</v>
      </c>
      <c r="N14" s="13" t="n">
        <v>6</v>
      </c>
      <c r="O14" s="13" t="n">
        <v>11</v>
      </c>
      <c r="P14" s="13" t="n">
        <v>26</v>
      </c>
      <c r="Q14" s="13" t="n">
        <v>165</v>
      </c>
    </row>
    <row r="15">
      <c r="A15" s="13" t="inlineStr">
        <is>
          <t>総数</t>
        </is>
      </c>
      <c r="B15" s="13" t="inlineStr">
        <is>
          <t>月末1週間の活動状況不詳</t>
        </is>
      </c>
      <c r="C15" s="13" t="inlineStr"/>
      <c r="D15" s="13" t="inlineStr"/>
      <c r="E15" s="13" t="inlineStr"/>
      <c r="F15" s="13" t="n">
        <v>3</v>
      </c>
      <c r="G15" s="13" t="n">
        <v>0</v>
      </c>
      <c r="H15" s="13" t="n">
        <v>0</v>
      </c>
      <c r="I15" s="13" t="n">
        <v>1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</row>
    <row r="16">
      <c r="A16" s="13" t="inlineStr">
        <is>
          <t>男</t>
        </is>
      </c>
      <c r="B16" s="13" t="inlineStr">
        <is>
          <t>総数</t>
        </is>
      </c>
      <c r="C16" s="13" t="inlineStr"/>
      <c r="D16" s="13" t="inlineStr"/>
      <c r="E16" s="13" t="inlineStr"/>
      <c r="F16" s="13" t="n">
        <v>1928</v>
      </c>
      <c r="G16" s="13" t="n">
        <v>184</v>
      </c>
      <c r="H16" s="13" t="n">
        <v>181</v>
      </c>
      <c r="I16" s="13" t="n">
        <v>235</v>
      </c>
      <c r="J16" s="13" t="n">
        <v>266</v>
      </c>
      <c r="K16" s="13" t="n">
        <v>268</v>
      </c>
      <c r="L16" s="13" t="n">
        <v>218</v>
      </c>
      <c r="M16" s="13" t="n">
        <v>173</v>
      </c>
      <c r="N16" s="13" t="n">
        <v>128</v>
      </c>
      <c r="O16" s="13" t="n">
        <v>81</v>
      </c>
      <c r="P16" s="13" t="n">
        <v>65</v>
      </c>
      <c r="Q16" s="13" t="n">
        <v>129</v>
      </c>
    </row>
    <row r="17">
      <c r="A17" s="13" t="inlineStr">
        <is>
          <t>男</t>
        </is>
      </c>
      <c r="B17" s="13" t="inlineStr">
        <is>
          <t>労働力人口</t>
        </is>
      </c>
      <c r="C17" s="13" t="inlineStr"/>
      <c r="D17" s="13" t="inlineStr"/>
      <c r="E17" s="13" t="inlineStr"/>
      <c r="F17" s="13" t="n">
        <v>1615</v>
      </c>
      <c r="G17" s="13" t="n">
        <v>34</v>
      </c>
      <c r="H17" s="13" t="n">
        <v>122</v>
      </c>
      <c r="I17" s="13" t="n">
        <v>228</v>
      </c>
      <c r="J17" s="13" t="n">
        <v>263</v>
      </c>
      <c r="K17" s="13" t="n">
        <v>265</v>
      </c>
      <c r="L17" s="13" t="n">
        <v>217</v>
      </c>
      <c r="M17" s="13" t="n">
        <v>171</v>
      </c>
      <c r="N17" s="13" t="n">
        <v>125</v>
      </c>
      <c r="O17" s="13" t="n">
        <v>77</v>
      </c>
      <c r="P17" s="13" t="n">
        <v>52</v>
      </c>
      <c r="Q17" s="13" t="n">
        <v>60</v>
      </c>
    </row>
    <row r="18">
      <c r="A18" s="13" t="inlineStr">
        <is>
          <t>男</t>
        </is>
      </c>
      <c r="B18" s="13" t="inlineStr">
        <is>
          <t>労働力人口</t>
        </is>
      </c>
      <c r="C18" s="13" t="inlineStr">
        <is>
          <t>就業者</t>
        </is>
      </c>
      <c r="D18" s="13" t="inlineStr"/>
      <c r="E18" s="13" t="inlineStr"/>
      <c r="F18" s="13" t="n">
        <v>1596</v>
      </c>
      <c r="G18" s="13" t="n">
        <v>32</v>
      </c>
      <c r="H18" s="13" t="n">
        <v>121</v>
      </c>
      <c r="I18" s="13" t="n">
        <v>225</v>
      </c>
      <c r="J18" s="13" t="n">
        <v>260</v>
      </c>
      <c r="K18" s="13" t="n">
        <v>264</v>
      </c>
      <c r="L18" s="13" t="n">
        <v>216</v>
      </c>
      <c r="M18" s="13" t="n">
        <v>170</v>
      </c>
      <c r="N18" s="13" t="n">
        <v>124</v>
      </c>
      <c r="O18" s="13" t="n">
        <v>76</v>
      </c>
      <c r="P18" s="13" t="n">
        <v>49</v>
      </c>
      <c r="Q18" s="13" t="n">
        <v>58</v>
      </c>
    </row>
    <row r="19">
      <c r="A19" s="13" t="inlineStr">
        <is>
          <t>男</t>
        </is>
      </c>
      <c r="B19" s="13" t="inlineStr">
        <is>
          <t>労働力人口</t>
        </is>
      </c>
      <c r="C19" s="13" t="inlineStr">
        <is>
          <t>就業者</t>
        </is>
      </c>
      <c r="D19" s="13" t="inlineStr">
        <is>
          <t>従業者</t>
        </is>
      </c>
      <c r="E19" s="13" t="inlineStr"/>
      <c r="F19" s="13" t="n">
        <v>1555</v>
      </c>
      <c r="G19" s="13" t="n">
        <v>32</v>
      </c>
      <c r="H19" s="13" t="n">
        <v>118</v>
      </c>
      <c r="I19" s="13" t="n">
        <v>221</v>
      </c>
      <c r="J19" s="13" t="n">
        <v>256</v>
      </c>
      <c r="K19" s="13" t="n">
        <v>259</v>
      </c>
      <c r="L19" s="13" t="n">
        <v>212</v>
      </c>
      <c r="M19" s="13" t="n">
        <v>164</v>
      </c>
      <c r="N19" s="13" t="n">
        <v>121</v>
      </c>
      <c r="O19" s="13" t="n">
        <v>74</v>
      </c>
      <c r="P19" s="13" t="n">
        <v>45</v>
      </c>
      <c r="Q19" s="13" t="n">
        <v>52</v>
      </c>
    </row>
    <row r="20">
      <c r="A20" s="13" t="inlineStr">
        <is>
          <t>男</t>
        </is>
      </c>
      <c r="B20" s="13" t="inlineStr">
        <is>
          <t>労働力人口</t>
        </is>
      </c>
      <c r="C20" s="13" t="inlineStr">
        <is>
          <t>就業者</t>
        </is>
      </c>
      <c r="D20" s="13" t="inlineStr">
        <is>
          <t>従業者</t>
        </is>
      </c>
      <c r="E20" s="13" t="inlineStr">
        <is>
          <t>主に仕事</t>
        </is>
      </c>
      <c r="F20" s="13" t="n">
        <v>1537</v>
      </c>
      <c r="G20" s="13" t="n">
        <v>26</v>
      </c>
      <c r="H20" s="13" t="n">
        <v>113</v>
      </c>
      <c r="I20" s="13" t="n">
        <v>220</v>
      </c>
      <c r="J20" s="13" t="n">
        <v>255</v>
      </c>
      <c r="K20" s="13" t="n">
        <v>259</v>
      </c>
      <c r="L20" s="13" t="n">
        <v>212</v>
      </c>
      <c r="M20" s="13" t="n">
        <v>164</v>
      </c>
      <c r="N20" s="13" t="n">
        <v>121</v>
      </c>
      <c r="O20" s="13" t="n">
        <v>73</v>
      </c>
      <c r="P20" s="13" t="n">
        <v>44</v>
      </c>
      <c r="Q20" s="13" t="n">
        <v>50</v>
      </c>
    </row>
    <row r="21">
      <c r="A21" s="13" t="inlineStr">
        <is>
          <t>男</t>
        </is>
      </c>
      <c r="B21" s="13" t="inlineStr">
        <is>
          <t>労働力人口</t>
        </is>
      </c>
      <c r="C21" s="13" t="inlineStr">
        <is>
          <t>就業者</t>
        </is>
      </c>
      <c r="D21" s="13" t="inlineStr">
        <is>
          <t>従業者</t>
        </is>
      </c>
      <c r="E21" s="13" t="inlineStr">
        <is>
          <t>通学・家事などのかたわらに仕事</t>
        </is>
      </c>
      <c r="F21" s="13" t="n">
        <v>18</v>
      </c>
      <c r="G21" s="13" t="n">
        <v>6</v>
      </c>
      <c r="H21" s="13" t="n">
        <v>6</v>
      </c>
      <c r="I21" s="13" t="n">
        <v>1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1</v>
      </c>
      <c r="P21" s="13" t="n">
        <v>1</v>
      </c>
      <c r="Q21" s="13" t="n">
        <v>2</v>
      </c>
    </row>
    <row r="22">
      <c r="A22" s="13" t="inlineStr">
        <is>
          <t>男</t>
        </is>
      </c>
      <c r="B22" s="13" t="inlineStr">
        <is>
          <t>労働力人口</t>
        </is>
      </c>
      <c r="C22" s="13" t="inlineStr">
        <is>
          <t>就業者</t>
        </is>
      </c>
      <c r="D22" s="13" t="inlineStr">
        <is>
          <t>休業者</t>
        </is>
      </c>
      <c r="E22" s="13" t="inlineStr"/>
      <c r="F22" s="13" t="n">
        <v>41</v>
      </c>
      <c r="G22" s="13" t="n">
        <v>0</v>
      </c>
      <c r="H22" s="13" t="n">
        <v>2</v>
      </c>
      <c r="I22" s="13" t="n">
        <v>4</v>
      </c>
      <c r="J22" s="13" t="n">
        <v>4</v>
      </c>
      <c r="K22" s="13" t="n">
        <v>5</v>
      </c>
      <c r="L22" s="13" t="n">
        <v>4</v>
      </c>
      <c r="M22" s="13" t="n">
        <v>7</v>
      </c>
      <c r="N22" s="13" t="n">
        <v>3</v>
      </c>
      <c r="O22" s="13" t="n">
        <v>2</v>
      </c>
      <c r="P22" s="13" t="n">
        <v>4</v>
      </c>
      <c r="Q22" s="13" t="n">
        <v>5</v>
      </c>
    </row>
    <row r="23">
      <c r="A23" s="13" t="inlineStr">
        <is>
          <t>男</t>
        </is>
      </c>
      <c r="B23" s="13" t="inlineStr">
        <is>
          <t>労働力人口</t>
        </is>
      </c>
      <c r="C23" s="13" t="inlineStr">
        <is>
          <t>週間中求職者</t>
        </is>
      </c>
      <c r="D23" s="13" t="inlineStr"/>
      <c r="E23" s="13" t="inlineStr"/>
      <c r="F23" s="13" t="n">
        <v>19</v>
      </c>
      <c r="G23" s="13" t="n">
        <v>1</v>
      </c>
      <c r="H23" s="13" t="n">
        <v>2</v>
      </c>
      <c r="I23" s="13" t="n">
        <v>3</v>
      </c>
      <c r="J23" s="13" t="n">
        <v>3</v>
      </c>
      <c r="K23" s="13" t="n">
        <v>1</v>
      </c>
      <c r="L23" s="13" t="n">
        <v>1</v>
      </c>
      <c r="M23" s="13" t="n">
        <v>1</v>
      </c>
      <c r="N23" s="13" t="n">
        <v>1</v>
      </c>
      <c r="O23" s="13" t="n">
        <v>1</v>
      </c>
      <c r="P23" s="13" t="n">
        <v>3</v>
      </c>
      <c r="Q23" s="13" t="n">
        <v>2</v>
      </c>
    </row>
    <row r="24">
      <c r="A24" s="13" t="inlineStr">
        <is>
          <t>男</t>
        </is>
      </c>
      <c r="B24" s="13" t="inlineStr">
        <is>
          <t>労働力人口</t>
        </is>
      </c>
      <c r="C24" s="13" t="inlineStr">
        <is>
          <t>週間中求職者</t>
        </is>
      </c>
      <c r="D24" s="13" t="inlineStr">
        <is>
          <t>うち主にしていく仕事を探している</t>
        </is>
      </c>
      <c r="E24" s="13" t="inlineStr"/>
      <c r="F24" s="13" t="n">
        <v>18</v>
      </c>
      <c r="G24" s="13" t="n">
        <v>1</v>
      </c>
      <c r="H24" s="13" t="n">
        <v>2</v>
      </c>
      <c r="I24" s="13" t="n">
        <v>3</v>
      </c>
      <c r="J24" s="13" t="n">
        <v>3</v>
      </c>
      <c r="K24" s="13" t="n">
        <v>1</v>
      </c>
      <c r="L24" s="13" t="n">
        <v>1</v>
      </c>
      <c r="M24" s="13" t="n">
        <v>1</v>
      </c>
      <c r="N24" s="13" t="n">
        <v>1</v>
      </c>
      <c r="O24" s="13" t="n">
        <v>1</v>
      </c>
      <c r="P24" s="13" t="n">
        <v>3</v>
      </c>
      <c r="Q24" s="13" t="n">
        <v>2</v>
      </c>
    </row>
    <row r="25">
      <c r="A25" s="13" t="inlineStr">
        <is>
          <t>男</t>
        </is>
      </c>
      <c r="B25" s="13" t="inlineStr">
        <is>
          <t>非労働力人口</t>
        </is>
      </c>
      <c r="C25" s="13" t="inlineStr"/>
      <c r="D25" s="13" t="inlineStr"/>
      <c r="E25" s="13" t="inlineStr"/>
      <c r="F25" s="13" t="n">
        <v>310</v>
      </c>
      <c r="G25" s="13" t="n">
        <v>150</v>
      </c>
      <c r="H25" s="13" t="n">
        <v>58</v>
      </c>
      <c r="I25" s="13" t="n">
        <v>6</v>
      </c>
      <c r="J25" s="13" t="n">
        <v>2</v>
      </c>
      <c r="K25" s="13" t="n">
        <v>2</v>
      </c>
      <c r="L25" s="13" t="n">
        <v>1</v>
      </c>
      <c r="M25" s="13" t="n">
        <v>1</v>
      </c>
      <c r="N25" s="13" t="n">
        <v>3</v>
      </c>
      <c r="O25" s="13" t="n">
        <v>4</v>
      </c>
      <c r="P25" s="13" t="n">
        <v>13</v>
      </c>
      <c r="Q25" s="13" t="n">
        <v>69</v>
      </c>
    </row>
    <row r="26">
      <c r="A26" s="13" t="inlineStr">
        <is>
          <t>男</t>
        </is>
      </c>
      <c r="B26" s="13" t="inlineStr">
        <is>
          <t>非労働力人口</t>
        </is>
      </c>
      <c r="C26" s="13" t="inlineStr">
        <is>
          <t>家事</t>
        </is>
      </c>
      <c r="D26" s="13" t="inlineStr"/>
      <c r="E26" s="13" t="inlineStr"/>
      <c r="F26" s="13" t="n">
        <v>3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1</v>
      </c>
      <c r="Q26" s="13" t="n">
        <v>1</v>
      </c>
    </row>
    <row r="27">
      <c r="A27" s="13" t="inlineStr">
        <is>
          <t>男</t>
        </is>
      </c>
      <c r="B27" s="13" t="inlineStr">
        <is>
          <t>非労働力人口</t>
        </is>
      </c>
      <c r="C27" s="13" t="inlineStr">
        <is>
          <t>通学</t>
        </is>
      </c>
      <c r="D27" s="13" t="inlineStr"/>
      <c r="E27" s="13" t="inlineStr"/>
      <c r="F27" s="13" t="n">
        <v>204</v>
      </c>
      <c r="G27" s="13" t="n">
        <v>148</v>
      </c>
      <c r="H27" s="13" t="n">
        <v>54</v>
      </c>
      <c r="I27" s="13" t="n">
        <v>2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</row>
    <row r="28">
      <c r="A28" s="13" t="inlineStr">
        <is>
          <t>男</t>
        </is>
      </c>
      <c r="B28" s="13" t="inlineStr">
        <is>
          <t>非労働力人口</t>
        </is>
      </c>
      <c r="C28" s="13" t="inlineStr">
        <is>
          <t>その他</t>
        </is>
      </c>
      <c r="D28" s="13" t="inlineStr"/>
      <c r="E28" s="13" t="inlineStr"/>
      <c r="F28" s="13" t="n">
        <v>103</v>
      </c>
      <c r="G28" s="13" t="n">
        <v>2</v>
      </c>
      <c r="H28" s="13" t="n">
        <v>4</v>
      </c>
      <c r="I28" s="13" t="n">
        <v>4</v>
      </c>
      <c r="J28" s="13" t="n">
        <v>2</v>
      </c>
      <c r="K28" s="13" t="n">
        <v>2</v>
      </c>
      <c r="L28" s="13" t="n">
        <v>1</v>
      </c>
      <c r="M28" s="13" t="n">
        <v>1</v>
      </c>
      <c r="N28" s="13" t="n">
        <v>3</v>
      </c>
      <c r="O28" s="13" t="n">
        <v>3</v>
      </c>
      <c r="P28" s="13" t="n">
        <v>11</v>
      </c>
      <c r="Q28" s="13" t="n">
        <v>68</v>
      </c>
    </row>
    <row r="29">
      <c r="A29" s="13" t="inlineStr">
        <is>
          <t>男</t>
        </is>
      </c>
      <c r="B29" s="13" t="inlineStr">
        <is>
          <t>月末1週間の活動状況不詳</t>
        </is>
      </c>
      <c r="C29" s="13" t="inlineStr"/>
      <c r="D29" s="13" t="inlineStr"/>
      <c r="E29" s="13" t="inlineStr"/>
      <c r="F29" s="13" t="n">
        <v>2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</row>
    <row r="30">
      <c r="A30" s="13" t="inlineStr">
        <is>
          <t>女</t>
        </is>
      </c>
      <c r="B30" s="13" t="inlineStr">
        <is>
          <t>総数</t>
        </is>
      </c>
      <c r="C30" s="13" t="inlineStr"/>
      <c r="D30" s="13" t="inlineStr"/>
      <c r="E30" s="13" t="inlineStr"/>
      <c r="F30" s="13" t="n">
        <v>1923</v>
      </c>
      <c r="G30" s="13" t="n">
        <v>175</v>
      </c>
      <c r="H30" s="13" t="n">
        <v>177</v>
      </c>
      <c r="I30" s="13" t="n">
        <v>231</v>
      </c>
      <c r="J30" s="13" t="n">
        <v>264</v>
      </c>
      <c r="K30" s="13" t="n">
        <v>255</v>
      </c>
      <c r="L30" s="13" t="n">
        <v>193</v>
      </c>
      <c r="M30" s="13" t="n">
        <v>152</v>
      </c>
      <c r="N30" s="13" t="n">
        <v>122</v>
      </c>
      <c r="O30" s="13" t="n">
        <v>101</v>
      </c>
      <c r="P30" s="13" t="n">
        <v>81</v>
      </c>
      <c r="Q30" s="13" t="n">
        <v>172</v>
      </c>
    </row>
    <row r="31">
      <c r="A31" s="13" t="inlineStr">
        <is>
          <t>女</t>
        </is>
      </c>
      <c r="B31" s="13" t="inlineStr">
        <is>
          <t>労働力人口</t>
        </is>
      </c>
      <c r="C31" s="13" t="inlineStr"/>
      <c r="D31" s="13" t="inlineStr"/>
      <c r="E31" s="13" t="inlineStr"/>
      <c r="F31" s="13" t="n">
        <v>832</v>
      </c>
      <c r="G31" s="13" t="n">
        <v>28</v>
      </c>
      <c r="H31" s="13" t="n">
        <v>127</v>
      </c>
      <c r="I31" s="13" t="n">
        <v>96</v>
      </c>
      <c r="J31" s="13" t="n">
        <v>98</v>
      </c>
      <c r="K31" s="13" t="n">
        <v>132</v>
      </c>
      <c r="L31" s="13" t="n">
        <v>109</v>
      </c>
      <c r="M31" s="13" t="n">
        <v>84</v>
      </c>
      <c r="N31" s="13" t="n">
        <v>64</v>
      </c>
      <c r="O31" s="13" t="n">
        <v>47</v>
      </c>
      <c r="P31" s="13" t="n">
        <v>24</v>
      </c>
      <c r="Q31" s="13" t="n">
        <v>22</v>
      </c>
    </row>
    <row r="32">
      <c r="A32" s="13" t="inlineStr">
        <is>
          <t>女</t>
        </is>
      </c>
      <c r="B32" s="13" t="inlineStr">
        <is>
          <t>労働力人口</t>
        </is>
      </c>
      <c r="C32" s="13" t="inlineStr">
        <is>
          <t>就業者</t>
        </is>
      </c>
      <c r="D32" s="13" t="inlineStr"/>
      <c r="E32" s="13" t="inlineStr"/>
      <c r="F32" s="13" t="n">
        <v>808</v>
      </c>
      <c r="G32" s="13" t="n">
        <v>28</v>
      </c>
      <c r="H32" s="13" t="n">
        <v>125</v>
      </c>
      <c r="I32" s="13" t="n">
        <v>93</v>
      </c>
      <c r="J32" s="13" t="n">
        <v>94</v>
      </c>
      <c r="K32" s="13" t="n">
        <v>127</v>
      </c>
      <c r="L32" s="13" t="n">
        <v>105</v>
      </c>
      <c r="M32" s="13" t="n">
        <v>83</v>
      </c>
      <c r="N32" s="13" t="n">
        <v>63</v>
      </c>
      <c r="O32" s="13" t="n">
        <v>47</v>
      </c>
      <c r="P32" s="13" t="n">
        <v>23</v>
      </c>
      <c r="Q32" s="13" t="n">
        <v>21</v>
      </c>
    </row>
    <row r="33">
      <c r="A33" s="13" t="inlineStr">
        <is>
          <t>女</t>
        </is>
      </c>
      <c r="B33" s="13" t="inlineStr">
        <is>
          <t>労働力人口</t>
        </is>
      </c>
      <c r="C33" s="13" t="inlineStr">
        <is>
          <t>就業者</t>
        </is>
      </c>
      <c r="D33" s="13" t="inlineStr">
        <is>
          <t>従業者</t>
        </is>
      </c>
      <c r="E33" s="13" t="inlineStr"/>
      <c r="F33" s="13" t="n">
        <v>782</v>
      </c>
      <c r="G33" s="13" t="n">
        <v>27</v>
      </c>
      <c r="H33" s="13" t="n">
        <v>122</v>
      </c>
      <c r="I33" s="13" t="n">
        <v>88</v>
      </c>
      <c r="J33" s="13" t="n">
        <v>91</v>
      </c>
      <c r="K33" s="13" t="n">
        <v>124</v>
      </c>
      <c r="L33" s="13" t="n">
        <v>102</v>
      </c>
      <c r="M33" s="13" t="n">
        <v>80</v>
      </c>
      <c r="N33" s="13" t="n">
        <v>61</v>
      </c>
      <c r="O33" s="13" t="n">
        <v>45</v>
      </c>
      <c r="P33" s="13" t="n">
        <v>21</v>
      </c>
      <c r="Q33" s="13" t="n">
        <v>20</v>
      </c>
    </row>
    <row r="34">
      <c r="A34" s="13" t="inlineStr">
        <is>
          <t>女</t>
        </is>
      </c>
      <c r="B34" s="13" t="inlineStr">
        <is>
          <t>労働力人口</t>
        </is>
      </c>
      <c r="C34" s="13" t="inlineStr">
        <is>
          <t>就業者</t>
        </is>
      </c>
      <c r="D34" s="13" t="inlineStr">
        <is>
          <t>従業者</t>
        </is>
      </c>
      <c r="E34" s="13" t="inlineStr">
        <is>
          <t>主に仕事</t>
        </is>
      </c>
      <c r="F34" s="13" t="n">
        <v>506</v>
      </c>
      <c r="G34" s="13" t="n">
        <v>23</v>
      </c>
      <c r="H34" s="13" t="n">
        <v>113</v>
      </c>
      <c r="I34" s="13" t="n">
        <v>68</v>
      </c>
      <c r="J34" s="13" t="n">
        <v>49</v>
      </c>
      <c r="K34" s="13" t="n">
        <v>56</v>
      </c>
      <c r="L34" s="13" t="n">
        <v>55</v>
      </c>
      <c r="M34" s="13" t="n">
        <v>51</v>
      </c>
      <c r="N34" s="13" t="n">
        <v>40</v>
      </c>
      <c r="O34" s="13" t="n">
        <v>28</v>
      </c>
      <c r="P34" s="13" t="n">
        <v>12</v>
      </c>
      <c r="Q34" s="13" t="n">
        <v>10</v>
      </c>
    </row>
    <row r="35">
      <c r="A35" s="13" t="inlineStr">
        <is>
          <t>女</t>
        </is>
      </c>
      <c r="B35" s="13" t="inlineStr">
        <is>
          <t>労働力人口</t>
        </is>
      </c>
      <c r="C35" s="13" t="inlineStr">
        <is>
          <t>就業者</t>
        </is>
      </c>
      <c r="D35" s="13" t="inlineStr">
        <is>
          <t>従業者</t>
        </is>
      </c>
      <c r="E35" s="13" t="inlineStr">
        <is>
          <t>通学・家事などのかたわらに仕事</t>
        </is>
      </c>
      <c r="F35" s="13" t="n">
        <v>276</v>
      </c>
      <c r="G35" s="13" t="n">
        <v>4</v>
      </c>
      <c r="H35" s="13" t="n">
        <v>9</v>
      </c>
      <c r="I35" s="13" t="n">
        <v>20</v>
      </c>
      <c r="J35" s="13" t="n">
        <v>42</v>
      </c>
      <c r="K35" s="13" t="n">
        <v>68</v>
      </c>
      <c r="L35" s="13" t="n">
        <v>47</v>
      </c>
      <c r="M35" s="13" t="n">
        <v>30</v>
      </c>
      <c r="N35" s="13" t="n">
        <v>21</v>
      </c>
      <c r="O35" s="13" t="n">
        <v>17</v>
      </c>
      <c r="P35" s="13" t="n">
        <v>9</v>
      </c>
      <c r="Q35" s="13" t="n">
        <v>10</v>
      </c>
    </row>
    <row r="36">
      <c r="A36" s="13" t="inlineStr">
        <is>
          <t>女</t>
        </is>
      </c>
      <c r="B36" s="13" t="inlineStr">
        <is>
          <t>労働力人口</t>
        </is>
      </c>
      <c r="C36" s="13" t="inlineStr">
        <is>
          <t>就業者</t>
        </is>
      </c>
      <c r="D36" s="13" t="inlineStr">
        <is>
          <t>休業者</t>
        </is>
      </c>
      <c r="E36" s="13" t="inlineStr"/>
      <c r="F36" s="13" t="n">
        <v>26</v>
      </c>
      <c r="G36" s="13" t="n">
        <v>0</v>
      </c>
      <c r="H36" s="13" t="n">
        <v>3</v>
      </c>
      <c r="I36" s="13" t="n">
        <v>5</v>
      </c>
      <c r="J36" s="13" t="n">
        <v>3</v>
      </c>
      <c r="K36" s="13" t="n">
        <v>2</v>
      </c>
      <c r="L36" s="13" t="n">
        <v>2</v>
      </c>
      <c r="M36" s="13" t="n">
        <v>3</v>
      </c>
      <c r="N36" s="13" t="n">
        <v>2</v>
      </c>
      <c r="O36" s="13" t="n">
        <v>2</v>
      </c>
      <c r="P36" s="13" t="n">
        <v>2</v>
      </c>
      <c r="Q36" s="13" t="n">
        <v>1</v>
      </c>
    </row>
    <row r="37">
      <c r="A37" s="13" t="inlineStr">
        <is>
          <t>女</t>
        </is>
      </c>
      <c r="B37" s="13" t="inlineStr">
        <is>
          <t>労働力人口</t>
        </is>
      </c>
      <c r="C37" s="13" t="inlineStr">
        <is>
          <t>週間中求職者</t>
        </is>
      </c>
      <c r="D37" s="13" t="inlineStr"/>
      <c r="E37" s="13" t="inlineStr"/>
      <c r="F37" s="13" t="n">
        <v>24</v>
      </c>
      <c r="G37" s="13" t="n">
        <v>0</v>
      </c>
      <c r="H37" s="13" t="n">
        <v>2</v>
      </c>
      <c r="I37" s="13" t="n">
        <v>3</v>
      </c>
      <c r="J37" s="13" t="n">
        <v>4</v>
      </c>
      <c r="K37" s="13" t="n">
        <v>6</v>
      </c>
      <c r="L37" s="13" t="n">
        <v>5</v>
      </c>
      <c r="M37" s="13" t="n">
        <v>1</v>
      </c>
      <c r="N37" s="13" t="n">
        <v>1</v>
      </c>
      <c r="O37" s="13" t="n">
        <v>1</v>
      </c>
      <c r="P37" s="13" t="n">
        <v>1</v>
      </c>
      <c r="Q37" s="13" t="n">
        <v>0</v>
      </c>
    </row>
    <row r="38">
      <c r="A38" s="13" t="inlineStr">
        <is>
          <t>女</t>
        </is>
      </c>
      <c r="B38" s="13" t="inlineStr">
        <is>
          <t>労働力人口</t>
        </is>
      </c>
      <c r="C38" s="13" t="inlineStr">
        <is>
          <t>週間中求職者</t>
        </is>
      </c>
      <c r="D38" s="13" t="inlineStr">
        <is>
          <t>うち主にしていく仕事を探している</t>
        </is>
      </c>
      <c r="E38" s="13" t="inlineStr"/>
      <c r="F38" s="13" t="n">
        <v>9</v>
      </c>
      <c r="G38" s="13" t="n">
        <v>0</v>
      </c>
      <c r="H38" s="13" t="n">
        <v>2</v>
      </c>
      <c r="I38" s="13" t="n">
        <v>2</v>
      </c>
      <c r="J38" s="13" t="n">
        <v>1</v>
      </c>
      <c r="K38" s="13" t="n">
        <v>1</v>
      </c>
      <c r="L38" s="13" t="n">
        <v>2</v>
      </c>
      <c r="M38" s="13" t="n">
        <v>0</v>
      </c>
      <c r="N38" s="13" t="n">
        <v>0</v>
      </c>
      <c r="O38" s="13" t="n">
        <v>0</v>
      </c>
      <c r="P38" s="13" t="n">
        <v>0</v>
      </c>
      <c r="Q38" s="13" t="n">
        <v>0</v>
      </c>
    </row>
    <row r="39">
      <c r="A39" s="13" t="inlineStr">
        <is>
          <t>女</t>
        </is>
      </c>
      <c r="B39" s="13" t="inlineStr">
        <is>
          <t>非労働力人口</t>
        </is>
      </c>
      <c r="C39" s="13" t="inlineStr"/>
      <c r="D39" s="13" t="inlineStr"/>
      <c r="E39" s="13" t="inlineStr"/>
      <c r="F39" s="13" t="n">
        <v>1090</v>
      </c>
      <c r="G39" s="13" t="n">
        <v>147</v>
      </c>
      <c r="H39" s="13" t="n">
        <v>50</v>
      </c>
      <c r="I39" s="13" t="n">
        <v>135</v>
      </c>
      <c r="J39" s="13" t="n">
        <v>166</v>
      </c>
      <c r="K39" s="13" t="n">
        <v>122</v>
      </c>
      <c r="L39" s="13" t="n">
        <v>84</v>
      </c>
      <c r="M39" s="13" t="n">
        <v>68</v>
      </c>
      <c r="N39" s="13" t="n">
        <v>59</v>
      </c>
      <c r="O39" s="13" t="n">
        <v>53</v>
      </c>
      <c r="P39" s="13" t="n">
        <v>56</v>
      </c>
      <c r="Q39" s="13" t="n">
        <v>150</v>
      </c>
    </row>
    <row r="40">
      <c r="A40" s="13" t="inlineStr">
        <is>
          <t>女</t>
        </is>
      </c>
      <c r="B40" s="13" t="inlineStr">
        <is>
          <t>非労働力人口</t>
        </is>
      </c>
      <c r="C40" s="13" t="inlineStr">
        <is>
          <t>家事</t>
        </is>
      </c>
      <c r="D40" s="13" t="inlineStr"/>
      <c r="E40" s="13" t="inlineStr"/>
      <c r="F40" s="13" t="n">
        <v>776</v>
      </c>
      <c r="G40" s="13" t="n">
        <v>4</v>
      </c>
      <c r="H40" s="13" t="n">
        <v>26</v>
      </c>
      <c r="I40" s="13" t="n">
        <v>129</v>
      </c>
      <c r="J40" s="13" t="n">
        <v>161</v>
      </c>
      <c r="K40" s="13" t="n">
        <v>115</v>
      </c>
      <c r="L40" s="13" t="n">
        <v>80</v>
      </c>
      <c r="M40" s="13" t="n">
        <v>65</v>
      </c>
      <c r="N40" s="13" t="n">
        <v>55</v>
      </c>
      <c r="O40" s="13" t="n">
        <v>46</v>
      </c>
      <c r="P40" s="13" t="n">
        <v>41</v>
      </c>
      <c r="Q40" s="13" t="n">
        <v>53</v>
      </c>
    </row>
    <row r="41">
      <c r="A41" s="13" t="inlineStr">
        <is>
          <t>女</t>
        </is>
      </c>
      <c r="B41" s="13" t="inlineStr">
        <is>
          <t>非労働力人口</t>
        </is>
      </c>
      <c r="C41" s="13" t="inlineStr">
        <is>
          <t>通学</t>
        </is>
      </c>
      <c r="D41" s="13" t="inlineStr"/>
      <c r="E41" s="13" t="inlineStr"/>
      <c r="F41" s="13" t="n">
        <v>165</v>
      </c>
      <c r="G41" s="13" t="n">
        <v>142</v>
      </c>
      <c r="H41" s="13" t="n">
        <v>21</v>
      </c>
      <c r="I41" s="13" t="n">
        <v>1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</row>
    <row r="42">
      <c r="A42" s="13" t="inlineStr">
        <is>
          <t>女</t>
        </is>
      </c>
      <c r="B42" s="13" t="inlineStr">
        <is>
          <t>非労働力人口</t>
        </is>
      </c>
      <c r="C42" s="13" t="inlineStr">
        <is>
          <t>その他</t>
        </is>
      </c>
      <c r="D42" s="13" t="inlineStr"/>
      <c r="E42" s="13" t="inlineStr"/>
      <c r="F42" s="13" t="n">
        <v>149</v>
      </c>
      <c r="G42" s="13" t="n">
        <v>1</v>
      </c>
      <c r="H42" s="13" t="n">
        <v>3</v>
      </c>
      <c r="I42" s="13" t="n">
        <v>5</v>
      </c>
      <c r="J42" s="13" t="n">
        <v>4</v>
      </c>
      <c r="K42" s="13" t="n">
        <v>8</v>
      </c>
      <c r="L42" s="13" t="n">
        <v>4</v>
      </c>
      <c r="M42" s="13" t="n">
        <v>3</v>
      </c>
      <c r="N42" s="13" t="n">
        <v>3</v>
      </c>
      <c r="O42" s="13" t="n">
        <v>7</v>
      </c>
      <c r="P42" s="13" t="n">
        <v>15</v>
      </c>
      <c r="Q42" s="13" t="n">
        <v>97</v>
      </c>
    </row>
    <row r="43">
      <c r="A43" s="13" t="inlineStr">
        <is>
          <t>女</t>
        </is>
      </c>
      <c r="B43" s="13" t="inlineStr">
        <is>
          <t>月末1週間の活動状況不詳</t>
        </is>
      </c>
      <c r="C43" s="13" t="inlineStr"/>
      <c r="D43" s="13" t="inlineStr"/>
      <c r="E43" s="13" t="inlineStr"/>
      <c r="F43" s="13" t="n">
        <v>0</v>
      </c>
      <c r="G43" s="13" t="n">
        <v>0</v>
      </c>
      <c r="H43" s="13" t="n">
        <v>0</v>
      </c>
      <c r="I43" s="13" t="n">
        <v>0</v>
      </c>
      <c r="J43" s="13" t="n">
        <v>0</v>
      </c>
      <c r="K43" s="13" t="n">
        <v>0</v>
      </c>
      <c r="L43" s="13" t="n">
        <v>0</v>
      </c>
      <c r="M43" s="13" t="n">
        <v>0</v>
      </c>
      <c r="N43" s="13" t="n">
        <v>0</v>
      </c>
      <c r="O43" s="13" t="n">
        <v>0</v>
      </c>
      <c r="P43" s="13" t="n">
        <v>0</v>
      </c>
      <c r="Q43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2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埼玉県</t>
        </is>
      </c>
    </row>
    <row r="6">
      <c r="A6" s="16" t="inlineStr">
        <is>
          <t>tab_no</t>
        </is>
      </c>
      <c r="B6" s="16" t="n">
        <v>13</v>
      </c>
    </row>
    <row r="7">
      <c r="A7" s="16" t="inlineStr">
        <is>
          <t>tab_title</t>
        </is>
      </c>
      <c r="B7" s="16" t="inlineStr">
        <is>
          <t>Population 15 Years Old and Over by Type of Activity during the Survey Week, Type of Job Seeked (Main or Secondary), Age Groups and Sex</t>
        </is>
      </c>
    </row>
    <row r="8">
      <c r="A8" s="16" t="inlineStr">
        <is>
          <t>tab_titlejp</t>
        </is>
      </c>
      <c r="B8" s="16" t="inlineStr">
        <is>
          <t>月末1週間の就業　不就業状態，探している仕事の主・従の別，年齢，男女別15歳以上人口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Saitama-ken</t>
        </is>
      </c>
    </row>
    <row r="14" customFormat="1" s="12">
      <c r="A14" s="16" t="inlineStr">
        <is>
          <t>tab_regionjp</t>
        </is>
      </c>
      <c r="B14" s="16" t="inlineStr">
        <is>
          <t>埼玉県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2022-09-15T04:32:06Z</dcterms:modified>
  <cp:lastModifiedBy>kentaro</cp:lastModifiedBy>
</cp:coreProperties>
</file>