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R81"/>
  <sheetViews>
    <sheetView tabSelected="0" topLeftCell="A1" zoomScale="100" zoomScaleNormal="100" workbookViewId="0">
      <pane xSplit="9" ySplit="12" topLeftCell="J13" activePane="bottomRight" state="frozen"/>
      <selection pane="topRight" activeCell="A1" sqref="A1"/>
      <selection pane="bottomLeft" activeCell="A13" sqref="A13"/>
      <selection pane="bottomRight" activeCell="F29" sqref="F29"/>
    </sheetView>
  </sheetViews>
  <sheetFormatPr baseColWidth="8" defaultColWidth="9.09765625" defaultRowHeight="18.75"/>
  <cols>
    <col width="9.09765625" customWidth="1" style="11" min="7" max="9"/>
  </cols>
  <sheetData>
    <row r="1">
      <c r="A1" s="14" t="inlineStr">
        <is>
          <t>男女の別 !!! Sex</t>
        </is>
      </c>
      <c r="B1" s="14" t="inlineStr">
        <is>
          <t>1年前との就業状態の異動 !!! Change of type of activity</t>
        </is>
      </c>
      <c r="C1" s="14" t="inlineStr">
        <is>
          <t>1年前の農・非農 !!! Industry (agricultural or non-agricultural) a year ago</t>
        </is>
      </c>
      <c r="D1" s="14" t="inlineStr">
        <is>
          <t>現在の農・非農 !!! Industry (agricultural or non-agricultural) at present</t>
        </is>
      </c>
      <c r="E1" s="14" t="inlineStr">
        <is>
          <t>（再掲）現在の就業・不就業状態 !!! Type of activity at present</t>
        </is>
      </c>
      <c r="F1" s="14" t="inlineStr">
        <is>
          <t>年齢 !!! Age groups</t>
        </is>
      </c>
      <c r="G1" s="15" t="inlineStr">
        <is>
          <t>check</t>
        </is>
      </c>
      <c r="H1" s="15" t="inlineStr">
        <is>
          <t>check</t>
        </is>
      </c>
      <c r="I1" s="15" t="inlineStr">
        <is>
          <t>check</t>
        </is>
      </c>
      <c r="J1" s="14" t="inlineStr">
        <is>
          <t>総数 !!! Total</t>
        </is>
      </c>
      <c r="K1" s="14" t="inlineStr">
        <is>
          <t>現在の常住地と同じ者 !!! Not changed usual place of residence</t>
        </is>
      </c>
      <c r="L1" s="14" t="inlineStr">
        <is>
          <t>現在の常住地と異なる者 !!! Changed usual place of residence</t>
        </is>
      </c>
      <c r="M1" s="14" t="inlineStr">
        <is>
          <t>現在の常住地と異なる者 !!! Changed usual place of residence</t>
        </is>
      </c>
      <c r="N1" s="14" t="inlineStr">
        <is>
          <t>現在の常住地と異なる者 !!! Changed usual place of residence</t>
        </is>
      </c>
      <c r="O1" s="14" t="inlineStr">
        <is>
          <t>現在の常住地と異なる者 !!! Changed usual place of residence</t>
        </is>
      </c>
      <c r="P1" s="14" t="inlineStr">
        <is>
          <t>現在の常住地と異なる者 !!! Changed usual place of residence</t>
        </is>
      </c>
      <c r="Q1" s="14" t="inlineStr">
        <is>
          <t>現在の常住地と異なる者 !!! Changed usual place of residence</t>
        </is>
      </c>
      <c r="R1" s="14" t="inlineStr">
        <is>
          <t>（別掲）他県への転出者 !!! Persons who moved out other prefecture</t>
        </is>
      </c>
    </row>
    <row r="2">
      <c r="H2" s="15" t="inlineStr">
        <is>
          <t>現在の常住地と異なる者</t>
        </is>
      </c>
      <c r="I2" s="15" t="inlineStr">
        <is>
          <t>現在の常住地と異なる者</t>
        </is>
      </c>
      <c r="L2" s="14" t="inlineStr">
        <is>
          <t>総数 !!! Total</t>
        </is>
      </c>
      <c r="M2" s="14" t="inlineStr">
        <is>
          <t>同一市町村内 !!! Another place within the same Shi, Cho or Son</t>
        </is>
      </c>
      <c r="N2" s="14" t="inlineStr">
        <is>
          <t>他市町村 !!! Other Shi, Cho or Son</t>
        </is>
      </c>
      <c r="O2" s="14" t="inlineStr">
        <is>
          <t>他市町村 !!! Other Shi, Cho or Son</t>
        </is>
      </c>
      <c r="P2" s="14" t="inlineStr">
        <is>
          <t>他市町村 !!! Other Shi, Cho or Son</t>
        </is>
      </c>
      <c r="Q2" s="14" t="inlineStr">
        <is>
          <t>他市町村 !!! Other Shi, Cho or Son</t>
        </is>
      </c>
    </row>
    <row r="3">
      <c r="I3" s="15" t="inlineStr">
        <is>
          <t>他市町村</t>
        </is>
      </c>
      <c r="N3" s="14" t="inlineStr">
        <is>
          <t>総数 !!! Total</t>
        </is>
      </c>
      <c r="O3" s="14" t="inlineStr">
        <is>
          <t>同一都道府県内 !!! Other Shi, Cho or Son within the same prefecture</t>
        </is>
      </c>
      <c r="P3" s="14" t="inlineStr">
        <is>
          <t>他都道府県内 !!! Other prefectures</t>
        </is>
      </c>
      <c r="Q3" s="14" t="inlineStr">
        <is>
          <t>外国 !!! Other country</t>
        </is>
      </c>
    </row>
    <row r="4" customFormat="1" s="11">
      <c r="A4" s="15" t="inlineStr">
        <is>
          <t>check</t>
        </is>
      </c>
      <c r="B4" s="15" t="inlineStr">
        <is>
          <t>総数</t>
        </is>
      </c>
      <c r="J4" s="15">
        <f>J13-SUM(J14,J15,J23,J25,J26)</f>
        <v/>
      </c>
      <c r="K4" s="15">
        <f>K13-SUM(K14,K15,K23,K25,K26)</f>
        <v/>
      </c>
      <c r="L4" s="15">
        <f>L13-SUM(L14,L15,L23,L25,L26)</f>
        <v/>
      </c>
      <c r="M4" s="15">
        <f>M13-SUM(M14,M15,M23,M25,M26)</f>
        <v/>
      </c>
      <c r="N4" s="15">
        <f>N13-SUM(N14,N15,N23,N25,N26)</f>
        <v/>
      </c>
      <c r="O4" s="15">
        <f>O13-SUM(O14,O15,O23,O25,O26)</f>
        <v/>
      </c>
      <c r="P4" s="15">
        <f>P13-SUM(P14,P15,P23,P25,P26)</f>
        <v/>
      </c>
      <c r="Q4" s="15">
        <f>Q13-SUM(Q14,Q15,Q23,Q25,Q26)</f>
        <v/>
      </c>
      <c r="R4" s="15">
        <f>R13-SUM(R14,R15,R23,R25,R26)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転職者</t>
        </is>
      </c>
      <c r="J5" s="15">
        <f>J15-SUM(J16,J18,J22)</f>
        <v/>
      </c>
      <c r="K5" s="15">
        <f>K15-SUM(K16,K18,K22)</f>
        <v/>
      </c>
      <c r="L5" s="15">
        <f>L15-SUM(L16,L18,L22)</f>
        <v/>
      </c>
      <c r="M5" s="15">
        <f>M15-SUM(M16,M18,M22)</f>
        <v/>
      </c>
      <c r="N5" s="15">
        <f>N15-SUM(N16,N18,N22)</f>
        <v/>
      </c>
      <c r="O5" s="15">
        <f>O15-SUM(O16,O18,O22)</f>
        <v/>
      </c>
      <c r="P5" s="15">
        <f>P15-SUM(P16,P18,P22)</f>
        <v/>
      </c>
      <c r="Q5" s="15">
        <f>Q15-SUM(Q16,Q18,Q22)</f>
        <v/>
      </c>
      <c r="R5" s="15">
        <f>R15-SUM(R16,R18,R22)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転職者</t>
        </is>
      </c>
      <c r="D6" s="15" t="inlineStr">
        <is>
          <t>1年前が非農林業</t>
        </is>
      </c>
      <c r="J6" s="15">
        <f>J18-SUM(J19:J21)</f>
        <v/>
      </c>
      <c r="K6" s="15">
        <f>K18-SUM(K19:K21)</f>
        <v/>
      </c>
      <c r="L6" s="15">
        <f>L18-SUM(L19:L21)</f>
        <v/>
      </c>
      <c r="M6" s="15">
        <f>M18-SUM(M19:M21)</f>
        <v/>
      </c>
      <c r="N6" s="15">
        <f>N18-SUM(N19:N21)</f>
        <v/>
      </c>
      <c r="O6" s="15">
        <f>O18-SUM(O19:O21)</f>
        <v/>
      </c>
      <c r="P6" s="15">
        <f>P18-SUM(P19:P21)</f>
        <v/>
      </c>
      <c r="Q6" s="15">
        <f>Q18-SUM(Q19:Q21)</f>
        <v/>
      </c>
      <c r="R6" s="15">
        <f>R18-SUM(R19:R21)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J7" s="15">
        <f>J36-SUM(J37,J38,J46,J48,J49)</f>
        <v/>
      </c>
      <c r="K7" s="15">
        <f>K36-SUM(K37,K38,K46,K48,K49)</f>
        <v/>
      </c>
      <c r="L7" s="15">
        <f>L36-SUM(L37,L38,L46,L48,L49)</f>
        <v/>
      </c>
      <c r="M7" s="15">
        <f>M36-SUM(M37,M38,M46,M48,M49)</f>
        <v/>
      </c>
      <c r="N7" s="15">
        <f>N36-SUM(N37,N38,N46,N48,N49)</f>
        <v/>
      </c>
      <c r="O7" s="15">
        <f>O36-SUM(O37,O38,O46,O48,O49)</f>
        <v/>
      </c>
      <c r="P7" s="15">
        <f>P36-SUM(P37,P38,P46,P48,P49)</f>
        <v/>
      </c>
      <c r="Q7" s="15">
        <f>Q36-SUM(Q37,Q38,Q46,Q48,Q49)</f>
        <v/>
      </c>
      <c r="R7" s="15">
        <f>R36-SUM(R37,R38,R46,R48,R49)</f>
        <v/>
      </c>
    </row>
    <row r="8" customFormat="1" s="11">
      <c r="A8" s="15" t="inlineStr">
        <is>
          <t>check</t>
        </is>
      </c>
      <c r="B8" s="15" t="inlineStr">
        <is>
          <t>男</t>
        </is>
      </c>
      <c r="C8" s="15" t="inlineStr">
        <is>
          <t>転職者</t>
        </is>
      </c>
      <c r="J8" s="15">
        <f>J38-SUM(J39,J41,J45)</f>
        <v/>
      </c>
      <c r="K8" s="15">
        <f>K38-SUM(K39,K41,K45)</f>
        <v/>
      </c>
      <c r="L8" s="15">
        <f>L38-SUM(L39,L41,L45)</f>
        <v/>
      </c>
      <c r="M8" s="15">
        <f>M38-SUM(M39,M41,M45)</f>
        <v/>
      </c>
      <c r="N8" s="15">
        <f>N38-SUM(N39,N41,N45)</f>
        <v/>
      </c>
      <c r="O8" s="15">
        <f>O38-SUM(O39,O41,O45)</f>
        <v/>
      </c>
      <c r="P8" s="15">
        <f>P38-SUM(P39,P41,P45)</f>
        <v/>
      </c>
      <c r="Q8" s="15">
        <f>Q38-SUM(Q39,Q41,Q45)</f>
        <v/>
      </c>
      <c r="R8" s="15">
        <f>R38-SUM(R39,R41,R45)</f>
        <v/>
      </c>
    </row>
    <row r="9" customFormat="1" s="11">
      <c r="A9" s="15" t="inlineStr">
        <is>
          <t>check</t>
        </is>
      </c>
      <c r="B9" s="15" t="inlineStr">
        <is>
          <t>男</t>
        </is>
      </c>
      <c r="C9" s="15" t="inlineStr">
        <is>
          <t>転職者</t>
        </is>
      </c>
      <c r="D9" s="15" t="inlineStr">
        <is>
          <t>1年前が非農林業</t>
        </is>
      </c>
      <c r="J9" s="15">
        <f>J41-SUM(J42:J44)</f>
        <v/>
      </c>
      <c r="K9" s="15">
        <f>K41-SUM(K42:K44)</f>
        <v/>
      </c>
      <c r="L9" s="15">
        <f>L41-SUM(L42:L44)</f>
        <v/>
      </c>
      <c r="M9" s="15">
        <f>M41-SUM(M42:M44)</f>
        <v/>
      </c>
      <c r="N9" s="15">
        <f>N41-SUM(N42:N44)</f>
        <v/>
      </c>
      <c r="O9" s="15">
        <f>O41-SUM(O42:O44)</f>
        <v/>
      </c>
      <c r="P9" s="15">
        <f>P41-SUM(P42:P44)</f>
        <v/>
      </c>
      <c r="Q9" s="15">
        <f>Q41-SUM(Q42:Q44)</f>
        <v/>
      </c>
      <c r="R9" s="15">
        <f>R41-SUM(R42:R44)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J10" s="15">
        <f>J59-SUM(J60,J61,J69,J71,J72)</f>
        <v/>
      </c>
      <c r="K10" s="15">
        <f>K59-SUM(K60,K61,K69,K71,K72)</f>
        <v/>
      </c>
      <c r="L10" s="15">
        <f>L59-SUM(L60,L61,L69,L71,L72)</f>
        <v/>
      </c>
      <c r="M10" s="15">
        <f>M59-SUM(M60,M61,M69,M71,M72)</f>
        <v/>
      </c>
      <c r="N10" s="15">
        <f>N59-SUM(N60,N61,N69,N71,N72)</f>
        <v/>
      </c>
      <c r="O10" s="15">
        <f>O59-SUM(O60,O61,O69,O71,O72)</f>
        <v/>
      </c>
      <c r="P10" s="15">
        <f>P59-SUM(P60,P61,P69,P71,P72)</f>
        <v/>
      </c>
      <c r="Q10" s="15">
        <f>Q59-SUM(Q60,Q61,Q69,Q71,Q72)</f>
        <v/>
      </c>
      <c r="R10" s="15">
        <f>R59-SUM(R60,R61,R69,R71,R72)</f>
        <v/>
      </c>
    </row>
    <row r="11" customFormat="1" s="11">
      <c r="A11" s="15" t="inlineStr">
        <is>
          <t>check</t>
        </is>
      </c>
      <c r="B11" s="15" t="inlineStr">
        <is>
          <t>女</t>
        </is>
      </c>
      <c r="C11" s="15" t="inlineStr">
        <is>
          <t>転職者</t>
        </is>
      </c>
      <c r="J11" s="15">
        <f>J61-SUM(J62,J64,J68)</f>
        <v/>
      </c>
      <c r="K11" s="15">
        <f>K61-SUM(K62,K64,K68)</f>
        <v/>
      </c>
      <c r="L11" s="15">
        <f>L61-SUM(L62,L64,L68)</f>
        <v/>
      </c>
      <c r="M11" s="15">
        <f>M61-SUM(M62,M64,M68)</f>
        <v/>
      </c>
      <c r="N11" s="15">
        <f>N61-SUM(N62,N64,N68)</f>
        <v/>
      </c>
      <c r="O11" s="15">
        <f>O61-SUM(O62,O64,O68)</f>
        <v/>
      </c>
      <c r="P11" s="15">
        <f>P61-SUM(P62,P64,P68)</f>
        <v/>
      </c>
      <c r="Q11" s="15">
        <f>Q61-SUM(Q62,Q64,Q68)</f>
        <v/>
      </c>
      <c r="R11" s="15">
        <f>R61-SUM(R62,R64,R68)</f>
        <v/>
      </c>
    </row>
    <row r="12" customFormat="1" s="11">
      <c r="A12" s="15" t="inlineStr">
        <is>
          <t>check</t>
        </is>
      </c>
      <c r="B12" s="15" t="inlineStr">
        <is>
          <t>女</t>
        </is>
      </c>
      <c r="C12" s="15" t="inlineStr">
        <is>
          <t>転職者</t>
        </is>
      </c>
      <c r="D12" s="15" t="inlineStr">
        <is>
          <t>1年前が非農林業</t>
        </is>
      </c>
      <c r="J12" s="15">
        <f>J64-SUM(J65:J67)</f>
        <v/>
      </c>
      <c r="K12" s="15">
        <f>K64-SUM(K65:K67)</f>
        <v/>
      </c>
      <c r="L12" s="15">
        <f>L64-SUM(L65:L67)</f>
        <v/>
      </c>
      <c r="M12" s="15">
        <f>M64-SUM(M65:M67)</f>
        <v/>
      </c>
      <c r="N12" s="15">
        <f>N64-SUM(N65:N67)</f>
        <v/>
      </c>
      <c r="O12" s="15">
        <f>O64-SUM(O65:O67)</f>
        <v/>
      </c>
      <c r="P12" s="15">
        <f>P64-SUM(P65:P67)</f>
        <v/>
      </c>
      <c r="Q12" s="15">
        <f>Q64-SUM(Q65:Q67)</f>
        <v/>
      </c>
      <c r="R12" s="15">
        <f>R64-SUM(R65:R67)</f>
        <v/>
      </c>
    </row>
    <row r="13">
      <c r="A13" s="14" t="inlineStr">
        <is>
          <t>総数 !!! Total</t>
        </is>
      </c>
      <c r="G13" s="15">
        <f>J13-SUM(K13,L13)</f>
        <v/>
      </c>
      <c r="H13" s="15">
        <f>L13-SUM(M13,N13)</f>
        <v/>
      </c>
      <c r="I13" s="15">
        <f>N13-SUM(O13:Q13)</f>
        <v/>
      </c>
      <c r="J13" s="14" t="n">
        <v>1564</v>
      </c>
      <c r="K13" s="14" t="n">
        <v>1469</v>
      </c>
      <c r="L13" s="14" t="n">
        <v>95</v>
      </c>
      <c r="M13" s="14" t="n">
        <v>45</v>
      </c>
      <c r="N13" s="14" t="n">
        <v>50</v>
      </c>
      <c r="O13" s="14" t="n">
        <v>24</v>
      </c>
      <c r="P13" s="14" t="n">
        <v>26</v>
      </c>
      <c r="Q13" s="14" t="n">
        <v>1</v>
      </c>
      <c r="R13" s="14" t="n">
        <v>41</v>
      </c>
    </row>
    <row r="14">
      <c r="A14" s="14" t="inlineStr">
        <is>
          <t>総数 !!! Total</t>
        </is>
      </c>
      <c r="B14" s="14" t="inlineStr">
        <is>
          <t>継続就業者 !!! Persons who continue the present job</t>
        </is>
      </c>
      <c r="G14" s="15">
        <f>J14-SUM(K14,L14)</f>
        <v/>
      </c>
      <c r="H14" s="15">
        <f>L14-SUM(M14,N14)</f>
        <v/>
      </c>
      <c r="I14" s="15">
        <f>N14-SUM(O14:Q14)</f>
        <v/>
      </c>
      <c r="J14" s="14" t="n">
        <v>962</v>
      </c>
      <c r="K14" s="14" t="n">
        <v>918</v>
      </c>
      <c r="L14" s="14" t="n">
        <v>44</v>
      </c>
      <c r="M14" s="14" t="n">
        <v>25</v>
      </c>
      <c r="N14" s="14" t="n">
        <v>18</v>
      </c>
      <c r="O14" s="14" t="n">
        <v>11</v>
      </c>
      <c r="P14" s="14" t="n">
        <v>7</v>
      </c>
      <c r="Q14" s="14" t="n">
        <v>0</v>
      </c>
      <c r="R14" s="14" t="n">
        <v>11</v>
      </c>
    </row>
    <row r="15">
      <c r="A15" s="14" t="inlineStr">
        <is>
          <t>総数 !!! Total</t>
        </is>
      </c>
      <c r="B15" s="14" t="inlineStr">
        <is>
          <t>転職者 !!! Persons who changed job</t>
        </is>
      </c>
      <c r="G15" s="15">
        <f>J15-SUM(K15,L15)</f>
        <v/>
      </c>
      <c r="H15" s="15">
        <f>L15-SUM(M15,N15)</f>
        <v/>
      </c>
      <c r="I15" s="15">
        <f>N15-SUM(O15:Q15)</f>
        <v/>
      </c>
      <c r="J15" s="14" t="n">
        <v>30</v>
      </c>
      <c r="K15" s="14" t="n">
        <v>21</v>
      </c>
      <c r="L15" s="14" t="n">
        <v>8</v>
      </c>
      <c r="M15" s="14" t="n">
        <v>3</v>
      </c>
      <c r="N15" s="14" t="n">
        <v>5</v>
      </c>
      <c r="O15" s="14" t="n">
        <v>1</v>
      </c>
      <c r="P15" s="14" t="n">
        <v>4</v>
      </c>
      <c r="Q15" s="14" t="n">
        <v>0</v>
      </c>
      <c r="R15" s="14" t="n">
        <v>2</v>
      </c>
    </row>
    <row r="16">
      <c r="A16" s="14" t="inlineStr">
        <is>
          <t>総数 !!! Total</t>
        </is>
      </c>
      <c r="B16" s="14" t="inlineStr">
        <is>
          <t>転職者 !!! Persons who changed job</t>
        </is>
      </c>
      <c r="C16" s="14" t="inlineStr">
        <is>
          <t>1年前が農林業 !!! Persons engaged in agriculture and forestry a year ago</t>
        </is>
      </c>
      <c r="G16" s="15">
        <f>J16-SUM(K16,L16)</f>
        <v/>
      </c>
      <c r="H16" s="15">
        <f>L16-SUM(M16,N16)</f>
        <v/>
      </c>
      <c r="I16" s="15">
        <f>N16-SUM(O16:Q16)</f>
        <v/>
      </c>
      <c r="J16" s="14" t="n">
        <v>1</v>
      </c>
      <c r="K16" s="14" t="n">
        <v>1</v>
      </c>
      <c r="L16" s="14" t="n">
        <v>0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0</v>
      </c>
      <c r="R16" s="14" t="n">
        <v>0</v>
      </c>
    </row>
    <row r="17">
      <c r="A17" s="14" t="inlineStr">
        <is>
          <t>総数 !!! Total</t>
        </is>
      </c>
      <c r="B17" s="14" t="inlineStr">
        <is>
          <t>転職者 !!! Persons who changed job</t>
        </is>
      </c>
      <c r="C17" s="14" t="inlineStr">
        <is>
          <t>1年前が農林業 !!! Persons engaged in agriculture and forestry a year ago</t>
        </is>
      </c>
      <c r="D17" s="14" t="inlineStr">
        <is>
          <t>うち現在が非農林業 !!! Persons engaged in non-agricultural industries at present</t>
        </is>
      </c>
      <c r="G17" s="15">
        <f>J17-SUM(K17,L17)</f>
        <v/>
      </c>
      <c r="H17" s="15">
        <f>L17-SUM(M17,N17)</f>
        <v/>
      </c>
      <c r="I17" s="15">
        <f>N17-SUM(O17:Q17)</f>
        <v/>
      </c>
      <c r="J17" s="14" t="n">
        <v>1</v>
      </c>
      <c r="K17" s="14" t="n">
        <v>1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0</v>
      </c>
    </row>
    <row r="18">
      <c r="A18" s="14" t="inlineStr">
        <is>
          <t>総数 !!! Total</t>
        </is>
      </c>
      <c r="B18" s="14" t="inlineStr">
        <is>
          <t>転職者 !!! Persons who changed job</t>
        </is>
      </c>
      <c r="C18" s="14" t="inlineStr">
        <is>
          <t>1年前が非農林業 !!! Persons engaged in non-agricultural industries a year ago</t>
        </is>
      </c>
      <c r="G18" s="15">
        <f>J18-SUM(K18,L18)</f>
        <v/>
      </c>
      <c r="H18" s="15">
        <f>L18-SUM(M18,N18)</f>
        <v/>
      </c>
      <c r="I18" s="15">
        <f>N18-SUM(O18:Q18)</f>
        <v/>
      </c>
      <c r="J18" s="14" t="n">
        <v>29</v>
      </c>
      <c r="K18" s="14" t="n">
        <v>20</v>
      </c>
      <c r="L18" s="14" t="n">
        <v>8</v>
      </c>
      <c r="M18" s="14" t="n">
        <v>3</v>
      </c>
      <c r="N18" s="14" t="n">
        <v>5</v>
      </c>
      <c r="O18" s="14" t="n">
        <v>1</v>
      </c>
      <c r="P18" s="14" t="n">
        <v>4</v>
      </c>
      <c r="Q18" s="14" t="n">
        <v>0</v>
      </c>
      <c r="R18" s="14" t="n">
        <v>2</v>
      </c>
    </row>
    <row r="19">
      <c r="A19" s="14" t="inlineStr">
        <is>
          <t>総数 !!! Total</t>
        </is>
      </c>
      <c r="B19" s="14" t="inlineStr">
        <is>
          <t>転職者 !!! Persons who changed job</t>
        </is>
      </c>
      <c r="C19" s="14" t="inlineStr">
        <is>
          <t>1年前が非農林業 !!! Persons engaged in non-agricultural industries a year ago</t>
        </is>
      </c>
      <c r="D19" s="14" t="inlineStr">
        <is>
          <t>現在が農林業 !!! Persons engaged in agriculture and forestry at present</t>
        </is>
      </c>
      <c r="G19" s="15">
        <f>J19-SUM(K19,L19)</f>
        <v/>
      </c>
      <c r="H19" s="15">
        <f>L19-SUM(M19,N19)</f>
        <v/>
      </c>
      <c r="I19" s="15">
        <f>N19-SUM(O19:Q19)</f>
        <v/>
      </c>
      <c r="J19" s="14" t="n">
        <v>2</v>
      </c>
      <c r="K19" s="14" t="n">
        <v>1</v>
      </c>
      <c r="L19" s="14" t="n">
        <v>1</v>
      </c>
      <c r="M19" s="14" t="n">
        <v>0</v>
      </c>
      <c r="N19" s="14" t="n">
        <v>1</v>
      </c>
      <c r="O19" s="14" t="n">
        <v>0</v>
      </c>
      <c r="P19" s="14" t="n">
        <v>1</v>
      </c>
      <c r="Q19" s="14" t="n">
        <v>0</v>
      </c>
      <c r="R19" s="14" t="n">
        <v>0</v>
      </c>
    </row>
    <row r="20">
      <c r="A20" s="14" t="inlineStr">
        <is>
          <t>総数 !!! Total</t>
        </is>
      </c>
      <c r="B20" s="14" t="inlineStr">
        <is>
          <t>転職者 !!! Persons who changed job</t>
        </is>
      </c>
      <c r="C20" s="14" t="inlineStr">
        <is>
          <t>1年前が非農林業 !!! Persons engaged in non-agricultural industries a year ago</t>
        </is>
      </c>
      <c r="D20" s="14" t="inlineStr">
        <is>
          <t>現在が非農林業 !!! Persons engaged in non-agricultural industries at present</t>
        </is>
      </c>
      <c r="G20" s="15">
        <f>J20-SUM(K20,L20)</f>
        <v/>
      </c>
      <c r="H20" s="15">
        <f>L20-SUM(M20,N20)</f>
        <v/>
      </c>
      <c r="I20" s="15">
        <f>N20-SUM(O20:Q20)</f>
        <v/>
      </c>
      <c r="J20" s="14" t="n">
        <v>26</v>
      </c>
      <c r="K20" s="14" t="n">
        <v>19</v>
      </c>
      <c r="L20" s="14" t="n">
        <v>8</v>
      </c>
      <c r="M20" s="14" t="n">
        <v>3</v>
      </c>
      <c r="N20" s="14" t="n">
        <v>5</v>
      </c>
      <c r="O20" s="14" t="n">
        <v>1</v>
      </c>
      <c r="P20" s="14" t="n">
        <v>4</v>
      </c>
      <c r="Q20" s="14" t="n">
        <v>0</v>
      </c>
      <c r="R20" s="14" t="n">
        <v>2</v>
      </c>
    </row>
    <row r="21">
      <c r="A21" s="14" t="inlineStr">
        <is>
          <t>総数 !!! Total</t>
        </is>
      </c>
      <c r="B21" s="14" t="inlineStr">
        <is>
          <t>転職者 !!! Persons who changed job</t>
        </is>
      </c>
      <c r="C21" s="14" t="inlineStr">
        <is>
          <t>1年前が非農林業 !!! Persons engaged in non-agricultural industries a year ago</t>
        </is>
      </c>
      <c r="D21" s="14" t="inlineStr">
        <is>
          <t>現在の産業が分類不能 !!! Persons engaged in unclassifiable industries at present</t>
        </is>
      </c>
      <c r="G21" s="15">
        <f>J21-SUM(K21,L21)</f>
        <v/>
      </c>
      <c r="H21" s="15">
        <f>L21-SUM(M21,N21)</f>
        <v/>
      </c>
      <c r="I21" s="15">
        <f>N21-SUM(O21:Q21)</f>
        <v/>
      </c>
      <c r="J21" s="14" t="n">
        <v>0</v>
      </c>
      <c r="K21" s="14" t="n">
        <v>0</v>
      </c>
      <c r="L21" s="14" t="n">
        <v>0</v>
      </c>
      <c r="M21" s="14" t="n">
        <v>0</v>
      </c>
      <c r="N21" s="14" t="n">
        <v>0</v>
      </c>
      <c r="O21" s="14" t="n">
        <v>0</v>
      </c>
      <c r="P21" s="14" t="n">
        <v>0</v>
      </c>
      <c r="Q21" s="14" t="n">
        <v>0</v>
      </c>
      <c r="R21" s="14" t="n">
        <v>0</v>
      </c>
    </row>
    <row r="22">
      <c r="A22" s="14" t="inlineStr">
        <is>
          <t>総数 !!! Total</t>
        </is>
      </c>
      <c r="B22" s="14" t="inlineStr">
        <is>
          <t>転職者 !!! Persons who changed job</t>
        </is>
      </c>
      <c r="C22" s="14" t="inlineStr">
        <is>
          <t>1年前の産業が分類不能 !!! Persons engaged in unclassifiable industries a year ago</t>
        </is>
      </c>
      <c r="G22" s="15">
        <f>J22-SUM(K22,L22)</f>
        <v/>
      </c>
      <c r="H22" s="15">
        <f>L22-SUM(M22,N22)</f>
        <v/>
      </c>
      <c r="I22" s="15">
        <f>N22-SUM(O22:Q22)</f>
        <v/>
      </c>
      <c r="J22" s="14" t="n">
        <v>0</v>
      </c>
      <c r="K22" s="14" t="n">
        <v>0</v>
      </c>
      <c r="L22" s="14" t="n">
        <v>0</v>
      </c>
      <c r="M22" s="14" t="n">
        <v>0</v>
      </c>
      <c r="N22" s="14" t="n">
        <v>0</v>
      </c>
      <c r="O22" s="14" t="n">
        <v>0</v>
      </c>
      <c r="P22" s="14" t="n">
        <v>0</v>
      </c>
      <c r="Q22" s="14" t="n">
        <v>0</v>
      </c>
      <c r="R22" s="14" t="n">
        <v>0</v>
      </c>
    </row>
    <row r="23">
      <c r="A23" s="14" t="inlineStr">
        <is>
          <t>総数 !!! Total</t>
        </is>
      </c>
      <c r="B23" s="14" t="inlineStr">
        <is>
          <t>新規就業者 !!! Persons who newly employed</t>
        </is>
      </c>
      <c r="G23" s="15">
        <f>J23-SUM(K23,L23)</f>
        <v/>
      </c>
      <c r="H23" s="15">
        <f>L23-SUM(M23,N23)</f>
        <v/>
      </c>
      <c r="I23" s="15">
        <f>N23-SUM(O23:Q23)</f>
        <v/>
      </c>
      <c r="J23" s="14" t="n">
        <v>44</v>
      </c>
      <c r="K23" s="14" t="n">
        <v>34</v>
      </c>
      <c r="L23" s="14" t="n">
        <v>10</v>
      </c>
      <c r="M23" s="14" t="n">
        <v>3</v>
      </c>
      <c r="N23" s="14" t="n">
        <v>7</v>
      </c>
      <c r="O23" s="14" t="n">
        <v>2</v>
      </c>
      <c r="P23" s="14" t="n">
        <v>5</v>
      </c>
      <c r="Q23" s="14" t="n">
        <v>0</v>
      </c>
      <c r="R23" s="14" t="n">
        <v>8</v>
      </c>
    </row>
    <row r="24">
      <c r="A24" s="14" t="inlineStr">
        <is>
          <t>総数 !!! Total</t>
        </is>
      </c>
      <c r="B24" s="14" t="inlineStr">
        <is>
          <t>新規就業者 !!! Persons who newly employed</t>
        </is>
      </c>
      <c r="C24" s="14" t="inlineStr">
        <is>
          <t>うち非農林業 !!! Persons engaged in non-agricultural industries a year ago</t>
        </is>
      </c>
      <c r="G24" s="15">
        <f>J24-SUM(K24,L24)</f>
        <v/>
      </c>
      <c r="H24" s="15">
        <f>L24-SUM(M24,N24)</f>
        <v/>
      </c>
      <c r="I24" s="15">
        <f>N24-SUM(O24:Q24)</f>
        <v/>
      </c>
      <c r="J24" s="14" t="n">
        <v>42</v>
      </c>
      <c r="K24" s="14" t="n">
        <v>32</v>
      </c>
      <c r="L24" s="14" t="n">
        <v>10</v>
      </c>
      <c r="M24" s="14" t="n">
        <v>3</v>
      </c>
      <c r="N24" s="14" t="n">
        <v>7</v>
      </c>
      <c r="O24" s="14" t="n">
        <v>2</v>
      </c>
      <c r="P24" s="14" t="n">
        <v>5</v>
      </c>
      <c r="Q24" s="14" t="n">
        <v>0</v>
      </c>
      <c r="R24" s="14" t="n">
        <v>8</v>
      </c>
    </row>
    <row r="25">
      <c r="A25" s="14" t="inlineStr">
        <is>
          <t>総数 !!! Total</t>
        </is>
      </c>
      <c r="B25" s="14" t="inlineStr">
        <is>
          <t>継続非就業者 !!! Persons not working continually</t>
        </is>
      </c>
      <c r="G25" s="15">
        <f>J25-SUM(K25,L25)</f>
        <v/>
      </c>
      <c r="H25" s="15">
        <f>L25-SUM(M25,N25)</f>
        <v/>
      </c>
      <c r="I25" s="15">
        <f>N25-SUM(O25:Q25)</f>
        <v/>
      </c>
      <c r="J25" s="14" t="n">
        <v>498</v>
      </c>
      <c r="K25" s="14" t="n">
        <v>472</v>
      </c>
      <c r="L25" s="14" t="n">
        <v>26</v>
      </c>
      <c r="M25" s="14" t="n">
        <v>12</v>
      </c>
      <c r="N25" s="14" t="n">
        <v>14</v>
      </c>
      <c r="O25" s="14" t="n">
        <v>9</v>
      </c>
      <c r="P25" s="14" t="n">
        <v>5</v>
      </c>
      <c r="Q25" s="14" t="n">
        <v>0</v>
      </c>
      <c r="R25" s="14" t="n">
        <v>20</v>
      </c>
    </row>
    <row r="26">
      <c r="A26" s="14" t="inlineStr">
        <is>
          <t>総数 !!! Total</t>
        </is>
      </c>
      <c r="B26" s="14" t="inlineStr">
        <is>
          <t>離職者 !!! Persons who quitted a job</t>
        </is>
      </c>
      <c r="G26" s="15">
        <f>J26-SUM(K26,L26)</f>
        <v/>
      </c>
      <c r="H26" s="15">
        <f>L26-SUM(M26,N26)</f>
        <v/>
      </c>
      <c r="I26" s="15">
        <f>N26-SUM(O26:Q26)</f>
        <v/>
      </c>
      <c r="J26" s="14" t="n">
        <v>31</v>
      </c>
      <c r="K26" s="14" t="n">
        <v>24</v>
      </c>
      <c r="L26" s="14" t="n">
        <v>7</v>
      </c>
      <c r="M26" s="14" t="n">
        <v>2</v>
      </c>
      <c r="N26" s="14" t="n">
        <v>6</v>
      </c>
      <c r="O26" s="14" t="n">
        <v>1</v>
      </c>
      <c r="P26" s="14" t="n">
        <v>5</v>
      </c>
      <c r="Q26" s="14" t="n">
        <v>0</v>
      </c>
      <c r="R26" s="14" t="n">
        <v>1</v>
      </c>
    </row>
    <row r="27">
      <c r="A27" s="14" t="inlineStr">
        <is>
          <t>総数 !!! Total</t>
        </is>
      </c>
      <c r="B27" s="14" t="inlineStr">
        <is>
          <t>離職者 !!! Persons who quitted a job</t>
        </is>
      </c>
      <c r="C27" s="14" t="inlineStr">
        <is>
          <t>うち1年前が非農林業 !!! Persons engaged in non-agricultural industries a year ago</t>
        </is>
      </c>
      <c r="G27" s="15">
        <f>J27-SUM(K27,L27)</f>
        <v/>
      </c>
      <c r="H27" s="15">
        <f>L27-SUM(M27,N27)</f>
        <v/>
      </c>
      <c r="I27" s="15">
        <f>N27-SUM(O27:Q27)</f>
        <v/>
      </c>
      <c r="J27" s="14" t="n">
        <v>28</v>
      </c>
      <c r="K27" s="14" t="n">
        <v>21</v>
      </c>
      <c r="L27" s="14" t="n">
        <v>7</v>
      </c>
      <c r="M27" s="14" t="n">
        <v>2</v>
      </c>
      <c r="N27" s="14" t="n">
        <v>5</v>
      </c>
      <c r="O27" s="14" t="n">
        <v>1</v>
      </c>
      <c r="P27" s="14" t="n">
        <v>5</v>
      </c>
      <c r="Q27" s="14" t="n">
        <v>0</v>
      </c>
      <c r="R27" s="14" t="n">
        <v>1</v>
      </c>
    </row>
    <row r="28">
      <c r="A28" s="14" t="inlineStr">
        <is>
          <t>総数 !!! Total</t>
        </is>
      </c>
      <c r="E28" s="14" t="inlineStr">
        <is>
          <t>有業者 !!! Persons with a job</t>
        </is>
      </c>
      <c r="G28" s="15">
        <f>J28-SUM(K28,L28)</f>
        <v/>
      </c>
      <c r="H28" s="15">
        <f>L28-SUM(M28,N28)</f>
        <v/>
      </c>
      <c r="I28" s="15">
        <f>N28-SUM(O28:Q28)</f>
        <v/>
      </c>
      <c r="J28" s="14" t="n">
        <v>1035</v>
      </c>
      <c r="K28" s="14" t="n">
        <v>973</v>
      </c>
      <c r="L28" s="14" t="n">
        <v>62</v>
      </c>
      <c r="M28" s="14" t="n">
        <v>31</v>
      </c>
      <c r="N28" s="14" t="n">
        <v>31</v>
      </c>
      <c r="O28" s="14" t="n">
        <v>14</v>
      </c>
      <c r="P28" s="14" t="n">
        <v>16</v>
      </c>
      <c r="Q28" s="14" t="n">
        <v>0</v>
      </c>
      <c r="R28" s="14" t="n">
        <v>20</v>
      </c>
    </row>
    <row r="29">
      <c r="A29" s="14" t="inlineStr">
        <is>
          <t>総数 !!! Total</t>
        </is>
      </c>
      <c r="E29" s="14" t="inlineStr">
        <is>
          <t>有業者 !!! Persons with a job</t>
        </is>
      </c>
      <c r="F29" s="14" t="inlineStr">
        <is>
          <t>15～34歳 !!! years old</t>
        </is>
      </c>
      <c r="G29" s="15">
        <f>J29-SUM(K29,L29)</f>
        <v/>
      </c>
      <c r="H29" s="15">
        <f>L29-SUM(M29,N29)</f>
        <v/>
      </c>
      <c r="I29" s="15">
        <f>N29-SUM(O29:Q29)</f>
        <v/>
      </c>
      <c r="J29" s="14" t="n">
        <v>385</v>
      </c>
      <c r="K29" s="14" t="n">
        <v>340</v>
      </c>
      <c r="L29" s="14" t="n">
        <v>45</v>
      </c>
      <c r="M29" s="14" t="n">
        <v>22</v>
      </c>
      <c r="N29" s="14" t="n">
        <v>23</v>
      </c>
      <c r="O29" s="14" t="n">
        <v>10</v>
      </c>
      <c r="P29" s="14" t="n">
        <v>13</v>
      </c>
      <c r="Q29" s="14" t="n">
        <v>0</v>
      </c>
      <c r="R29" s="14" t="n">
        <v>15</v>
      </c>
    </row>
    <row r="30">
      <c r="A30" s="14" t="inlineStr">
        <is>
          <t>総数 !!! Total</t>
        </is>
      </c>
      <c r="E30" s="14" t="inlineStr">
        <is>
          <t>有業者 !!! Persons with a job</t>
        </is>
      </c>
      <c r="F30" s="14" t="inlineStr">
        <is>
          <t>35～54歳</t>
        </is>
      </c>
      <c r="G30" s="15">
        <f>J30-SUM(K30,L30)</f>
        <v/>
      </c>
      <c r="H30" s="15">
        <f>L30-SUM(M30,N30)</f>
        <v/>
      </c>
      <c r="I30" s="15">
        <f>N30-SUM(O30:Q30)</f>
        <v/>
      </c>
      <c r="J30" s="14" t="n">
        <v>474</v>
      </c>
      <c r="K30" s="14" t="n">
        <v>458</v>
      </c>
      <c r="L30" s="14" t="n">
        <v>16</v>
      </c>
      <c r="M30" s="14" t="n">
        <v>9</v>
      </c>
      <c r="N30" s="14" t="n">
        <v>7</v>
      </c>
      <c r="O30" s="14" t="n">
        <v>4</v>
      </c>
      <c r="P30" s="14" t="n">
        <v>3</v>
      </c>
      <c r="Q30" s="14" t="n">
        <v>0</v>
      </c>
      <c r="R30" s="14" t="n">
        <v>6</v>
      </c>
    </row>
    <row r="31">
      <c r="A31" s="14" t="inlineStr">
        <is>
          <t>総数 !!! Total</t>
        </is>
      </c>
      <c r="E31" s="14" t="inlineStr">
        <is>
          <t>有業者 !!! Persons with a job</t>
        </is>
      </c>
      <c r="F31" s="14" t="inlineStr">
        <is>
          <t>55歳以上 !!! years old and over</t>
        </is>
      </c>
      <c r="G31" s="15">
        <f>J31-SUM(K31,L31)</f>
        <v/>
      </c>
      <c r="H31" s="15">
        <f>L31-SUM(M31,N31)</f>
        <v/>
      </c>
      <c r="I31" s="15">
        <f>N31-SUM(O31:Q31)</f>
        <v/>
      </c>
      <c r="J31" s="14" t="n">
        <v>177</v>
      </c>
      <c r="K31" s="14" t="n">
        <v>175</v>
      </c>
      <c r="L31" s="14" t="n">
        <v>1</v>
      </c>
      <c r="M31" s="14" t="n">
        <v>1</v>
      </c>
      <c r="N31" s="14" t="n">
        <v>0</v>
      </c>
      <c r="O31" s="14" t="n">
        <v>0</v>
      </c>
      <c r="P31" s="14" t="n">
        <v>0</v>
      </c>
      <c r="Q31" s="14" t="n">
        <v>0</v>
      </c>
      <c r="R31" s="14" t="n">
        <v>0</v>
      </c>
    </row>
    <row r="32">
      <c r="A32" s="14" t="inlineStr">
        <is>
          <t>総数 !!! Total</t>
        </is>
      </c>
      <c r="E32" s="14" t="inlineStr">
        <is>
          <t>無業者 !!! Persons without a job</t>
        </is>
      </c>
      <c r="G32" s="15">
        <f>J32-SUM(K32,L32)</f>
        <v/>
      </c>
      <c r="H32" s="15">
        <f>L32-SUM(M32,N32)</f>
        <v/>
      </c>
      <c r="I32" s="15">
        <f>N32-SUM(O32:Q32)</f>
        <v/>
      </c>
      <c r="J32" s="14" t="n">
        <v>529</v>
      </c>
      <c r="K32" s="14" t="n">
        <v>495</v>
      </c>
      <c r="L32" s="14" t="n">
        <v>33</v>
      </c>
      <c r="M32" s="14" t="n">
        <v>14</v>
      </c>
      <c r="N32" s="14" t="n">
        <v>20</v>
      </c>
      <c r="O32" s="14" t="n">
        <v>10</v>
      </c>
      <c r="P32" s="14" t="n">
        <v>10</v>
      </c>
      <c r="Q32" s="14" t="n">
        <v>0</v>
      </c>
      <c r="R32" s="14" t="n">
        <v>21</v>
      </c>
    </row>
    <row r="33">
      <c r="A33" s="14" t="inlineStr">
        <is>
          <t>総数 !!! Total</t>
        </is>
      </c>
      <c r="E33" s="14" t="inlineStr">
        <is>
          <t>無業者 !!! Persons without a job</t>
        </is>
      </c>
      <c r="F33" s="14" t="inlineStr">
        <is>
          <t>15～34歳 !!! years old</t>
        </is>
      </c>
      <c r="G33" s="15">
        <f>J33-SUM(K33,L33)</f>
        <v/>
      </c>
      <c r="H33" s="15">
        <f>L33-SUM(M33,N33)</f>
        <v/>
      </c>
      <c r="I33" s="15">
        <f>N33-SUM(O33:Q33)</f>
        <v/>
      </c>
      <c r="J33" s="14" t="n">
        <v>203</v>
      </c>
      <c r="K33" s="14" t="n">
        <v>181</v>
      </c>
      <c r="L33" s="14" t="n">
        <v>23</v>
      </c>
      <c r="M33" s="14" t="n">
        <v>8</v>
      </c>
      <c r="N33" s="14" t="n">
        <v>15</v>
      </c>
      <c r="O33" s="14" t="n">
        <v>7</v>
      </c>
      <c r="P33" s="14" t="n">
        <v>8</v>
      </c>
      <c r="Q33" s="14" t="n">
        <v>0</v>
      </c>
      <c r="R33" s="14" t="n">
        <v>17</v>
      </c>
    </row>
    <row r="34">
      <c r="A34" s="14" t="inlineStr">
        <is>
          <t>総数 !!! Total</t>
        </is>
      </c>
      <c r="E34" s="14" t="inlineStr">
        <is>
          <t>無業者 !!! Persons without a job</t>
        </is>
      </c>
      <c r="F34" s="14" t="inlineStr">
        <is>
          <t>35～54歳</t>
        </is>
      </c>
      <c r="G34" s="15">
        <f>J34-SUM(K34,L34)</f>
        <v/>
      </c>
      <c r="H34" s="15">
        <f>L34-SUM(M34,N34)</f>
        <v/>
      </c>
      <c r="I34" s="15">
        <f>N34-SUM(O34:Q34)</f>
        <v/>
      </c>
      <c r="J34" s="14" t="n">
        <v>94</v>
      </c>
      <c r="K34" s="14" t="n">
        <v>88</v>
      </c>
      <c r="L34" s="14" t="n">
        <v>6</v>
      </c>
      <c r="M34" s="14" t="n">
        <v>3</v>
      </c>
      <c r="N34" s="14" t="n">
        <v>3</v>
      </c>
      <c r="O34" s="14" t="n">
        <v>2</v>
      </c>
      <c r="P34" s="14" t="n">
        <v>1</v>
      </c>
      <c r="Q34" s="14" t="n">
        <v>0</v>
      </c>
      <c r="R34" s="14" t="n">
        <v>2</v>
      </c>
    </row>
    <row r="35">
      <c r="A35" s="14" t="inlineStr">
        <is>
          <t>総数 !!! Total</t>
        </is>
      </c>
      <c r="E35" s="14" t="inlineStr">
        <is>
          <t>無業者 !!! Persons without a job</t>
        </is>
      </c>
      <c r="F35" s="14" t="inlineStr">
        <is>
          <t>55歳以上 !!! years old and over</t>
        </is>
      </c>
      <c r="G35" s="15">
        <f>J35-SUM(K35,L35)</f>
        <v/>
      </c>
      <c r="H35" s="15">
        <f>L35-SUM(M35,N35)</f>
        <v/>
      </c>
      <c r="I35" s="15">
        <f>N35-SUM(O35:Q35)</f>
        <v/>
      </c>
      <c r="J35" s="14" t="n">
        <v>232</v>
      </c>
      <c r="K35" s="14" t="n">
        <v>227</v>
      </c>
      <c r="L35" s="14" t="n">
        <v>5</v>
      </c>
      <c r="M35" s="14" t="n">
        <v>3</v>
      </c>
      <c r="N35" s="14" t="n">
        <v>2</v>
      </c>
      <c r="O35" s="14" t="n">
        <v>1</v>
      </c>
      <c r="P35" s="14" t="n">
        <v>1</v>
      </c>
      <c r="Q35" s="14" t="n">
        <v>0</v>
      </c>
      <c r="R35" s="14" t="n">
        <v>2</v>
      </c>
    </row>
    <row r="36">
      <c r="A36" s="14" t="inlineStr">
        <is>
          <t>男 !!! Male</t>
        </is>
      </c>
      <c r="G36" s="15">
        <f>J36-SUM(K36,L36)</f>
        <v/>
      </c>
      <c r="H36" s="15">
        <f>L36-SUM(M36,N36)</f>
        <v/>
      </c>
      <c r="I36" s="15">
        <f>N36-SUM(O36:Q36)</f>
        <v/>
      </c>
      <c r="J36" s="14" t="n">
        <v>748</v>
      </c>
      <c r="K36" s="14" t="n">
        <v>702</v>
      </c>
      <c r="L36" s="14" t="n">
        <v>46</v>
      </c>
      <c r="M36" s="14" t="n">
        <v>20</v>
      </c>
      <c r="N36" s="14" t="n">
        <v>26</v>
      </c>
      <c r="O36" s="14" t="n">
        <v>11</v>
      </c>
      <c r="P36" s="14" t="n">
        <v>14</v>
      </c>
      <c r="Q36" s="14" t="n">
        <v>0</v>
      </c>
      <c r="R36" s="14" t="n">
        <v>19</v>
      </c>
    </row>
    <row r="37">
      <c r="A37" s="14" t="inlineStr">
        <is>
          <t>男 !!! Male</t>
        </is>
      </c>
      <c r="B37" s="14" t="inlineStr">
        <is>
          <t>継続就業者 !!! Persons who continue the present job</t>
        </is>
      </c>
      <c r="G37" s="15">
        <f>J37-SUM(K37,L37)</f>
        <v/>
      </c>
      <c r="H37" s="15">
        <f>L37-SUM(M37,N37)</f>
        <v/>
      </c>
      <c r="I37" s="15">
        <f>N37-SUM(O37:Q37)</f>
        <v/>
      </c>
      <c r="J37" s="14" t="n">
        <v>562</v>
      </c>
      <c r="K37" s="14" t="n">
        <v>531</v>
      </c>
      <c r="L37" s="14" t="n">
        <v>30</v>
      </c>
      <c r="M37" s="14" t="n">
        <v>15</v>
      </c>
      <c r="N37" s="14" t="n">
        <v>15</v>
      </c>
      <c r="O37" s="14" t="n">
        <v>8</v>
      </c>
      <c r="P37" s="14" t="n">
        <v>6</v>
      </c>
      <c r="Q37" s="14" t="n">
        <v>0</v>
      </c>
      <c r="R37" s="14" t="n">
        <v>9</v>
      </c>
    </row>
    <row r="38">
      <c r="A38" s="14" t="inlineStr">
        <is>
          <t>男 !!! Male</t>
        </is>
      </c>
      <c r="B38" s="14" t="inlineStr">
        <is>
          <t>転職者 !!! Persons who changed job</t>
        </is>
      </c>
      <c r="G38" s="15">
        <f>J38-SUM(K38,L38)</f>
        <v/>
      </c>
      <c r="H38" s="15">
        <f>L38-SUM(M38,N38)</f>
        <v/>
      </c>
      <c r="I38" s="15">
        <f>N38-SUM(O38:Q38)</f>
        <v/>
      </c>
      <c r="J38" s="14" t="n">
        <v>18</v>
      </c>
      <c r="K38" s="14" t="n">
        <v>14</v>
      </c>
      <c r="L38" s="14" t="n">
        <v>4</v>
      </c>
      <c r="M38" s="14" t="n">
        <v>1</v>
      </c>
      <c r="N38" s="14" t="n">
        <v>3</v>
      </c>
      <c r="O38" s="14" t="n">
        <v>0</v>
      </c>
      <c r="P38" s="14" t="n">
        <v>2</v>
      </c>
      <c r="Q38" s="14" t="n">
        <v>0</v>
      </c>
      <c r="R38" s="14" t="n">
        <v>1</v>
      </c>
    </row>
    <row r="39">
      <c r="A39" s="14" t="inlineStr">
        <is>
          <t>男 !!! Male</t>
        </is>
      </c>
      <c r="B39" s="14" t="inlineStr">
        <is>
          <t>転職者 !!! Persons who changed job</t>
        </is>
      </c>
      <c r="C39" s="14" t="inlineStr">
        <is>
          <t>1年前が農林業 !!! Persons engaged in agriculture and forestry a year ago</t>
        </is>
      </c>
      <c r="G39" s="15">
        <f>J39-SUM(K39,L39)</f>
        <v/>
      </c>
      <c r="H39" s="15">
        <f>L39-SUM(M39,N39)</f>
        <v/>
      </c>
      <c r="I39" s="15">
        <f>N39-SUM(O39:Q39)</f>
        <v/>
      </c>
      <c r="J39" s="14" t="n">
        <v>1</v>
      </c>
      <c r="K39" s="14" t="n">
        <v>1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4" t="n">
        <v>0</v>
      </c>
    </row>
    <row r="40">
      <c r="A40" s="14" t="inlineStr">
        <is>
          <t>男 !!! Male</t>
        </is>
      </c>
      <c r="B40" s="14" t="inlineStr">
        <is>
          <t>転職者 !!! Persons who changed job</t>
        </is>
      </c>
      <c r="C40" s="14" t="inlineStr">
        <is>
          <t>1年前が農林業 !!! Persons engaged in agriculture and forestry a year ago</t>
        </is>
      </c>
      <c r="D40" s="14" t="inlineStr">
        <is>
          <t>うち現在が非農林業 !!! Persons engaged in non-agricultural industries at present</t>
        </is>
      </c>
      <c r="G40" s="15">
        <f>J40-SUM(K40,L40)</f>
        <v/>
      </c>
      <c r="H40" s="15">
        <f>L40-SUM(M40,N40)</f>
        <v/>
      </c>
      <c r="I40" s="15">
        <f>N40-SUM(O40:Q40)</f>
        <v/>
      </c>
      <c r="J40" s="14" t="n">
        <v>1</v>
      </c>
      <c r="K40" s="14" t="n">
        <v>1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0</v>
      </c>
    </row>
    <row r="41">
      <c r="A41" s="14" t="inlineStr">
        <is>
          <t>男 !!! Male</t>
        </is>
      </c>
      <c r="B41" s="14" t="inlineStr">
        <is>
          <t>転職者 !!! Persons who changed job</t>
        </is>
      </c>
      <c r="C41" s="14" t="inlineStr">
        <is>
          <t>1年前が非農林業 !!! Persons engaged in non-agricultural industries a year ago</t>
        </is>
      </c>
      <c r="G41" s="15">
        <f>J41-SUM(K41,L41)</f>
        <v/>
      </c>
      <c r="H41" s="15">
        <f>L41-SUM(M41,N41)</f>
        <v/>
      </c>
      <c r="I41" s="15">
        <f>N41-SUM(O41:Q41)</f>
        <v/>
      </c>
      <c r="J41" s="14" t="n">
        <v>17</v>
      </c>
      <c r="K41" s="14" t="n">
        <v>13</v>
      </c>
      <c r="L41" s="14" t="n">
        <v>4</v>
      </c>
      <c r="M41" s="14" t="n">
        <v>1</v>
      </c>
      <c r="N41" s="14" t="n">
        <v>3</v>
      </c>
      <c r="O41" s="14" t="n">
        <v>0</v>
      </c>
      <c r="P41" s="14" t="n">
        <v>2</v>
      </c>
      <c r="Q41" s="14" t="n">
        <v>0</v>
      </c>
      <c r="R41" s="14" t="n">
        <v>1</v>
      </c>
    </row>
    <row r="42">
      <c r="A42" s="14" t="inlineStr">
        <is>
          <t>男 !!! Male</t>
        </is>
      </c>
      <c r="B42" s="14" t="inlineStr">
        <is>
          <t>転職者 !!! Persons who changed job</t>
        </is>
      </c>
      <c r="C42" s="14" t="inlineStr">
        <is>
          <t>1年前が非農林業 !!! Persons engaged in non-agricultural industries a year ago</t>
        </is>
      </c>
      <c r="D42" s="14" t="inlineStr">
        <is>
          <t>現在が農林業 !!! Persons engaged in agriculture and forestry at present</t>
        </is>
      </c>
      <c r="G42" s="15">
        <f>J42-SUM(K42,L42)</f>
        <v/>
      </c>
      <c r="H42" s="15">
        <f>L42-SUM(M42,N42)</f>
        <v/>
      </c>
      <c r="I42" s="15">
        <f>N42-SUM(O42:Q42)</f>
        <v/>
      </c>
      <c r="J42" s="14" t="n">
        <v>1</v>
      </c>
      <c r="K42" s="14" t="n">
        <v>1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0</v>
      </c>
    </row>
    <row r="43">
      <c r="A43" s="14" t="inlineStr">
        <is>
          <t>男 !!! Male</t>
        </is>
      </c>
      <c r="B43" s="14" t="inlineStr">
        <is>
          <t>転職者 !!! Persons who changed job</t>
        </is>
      </c>
      <c r="C43" s="14" t="inlineStr">
        <is>
          <t>1年前が非農林業 !!! Persons engaged in non-agricultural industries a year ago</t>
        </is>
      </c>
      <c r="D43" s="14" t="inlineStr">
        <is>
          <t>現在が非農林業 !!! Persons engaged in non-agricultural industries at present</t>
        </is>
      </c>
      <c r="G43" s="15">
        <f>J43-SUM(K43,L43)</f>
        <v/>
      </c>
      <c r="H43" s="15">
        <f>L43-SUM(M43,N43)</f>
        <v/>
      </c>
      <c r="I43" s="15">
        <f>N43-SUM(O43:Q43)</f>
        <v/>
      </c>
      <c r="J43" s="14" t="n">
        <v>16</v>
      </c>
      <c r="K43" s="14" t="n">
        <v>12</v>
      </c>
      <c r="L43" s="14" t="n">
        <v>4</v>
      </c>
      <c r="M43" s="14" t="n">
        <v>1</v>
      </c>
      <c r="N43" s="14" t="n">
        <v>3</v>
      </c>
      <c r="O43" s="14" t="n">
        <v>0</v>
      </c>
      <c r="P43" s="14" t="n">
        <v>2</v>
      </c>
      <c r="Q43" s="14" t="n">
        <v>0</v>
      </c>
      <c r="R43" s="14" t="n">
        <v>1</v>
      </c>
    </row>
    <row r="44">
      <c r="A44" s="14" t="inlineStr">
        <is>
          <t>男 !!! Male</t>
        </is>
      </c>
      <c r="B44" s="14" t="inlineStr">
        <is>
          <t>転職者 !!! Persons who changed job</t>
        </is>
      </c>
      <c r="C44" s="14" t="inlineStr">
        <is>
          <t>1年前が非農林業 !!! Persons engaged in non-agricultural industries a year ago</t>
        </is>
      </c>
      <c r="D44" s="14" t="inlineStr">
        <is>
          <t>現在の産業が分類不能 !!! Persons engaged in unclassifiable industries at present</t>
        </is>
      </c>
      <c r="G44" s="15">
        <f>J44-SUM(K44,L44)</f>
        <v/>
      </c>
      <c r="H44" s="15">
        <f>L44-SUM(M44,N44)</f>
        <v/>
      </c>
      <c r="I44" s="15">
        <f>N44-SUM(O44:Q44)</f>
        <v/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</row>
    <row r="45">
      <c r="A45" s="14" t="inlineStr">
        <is>
          <t>男 !!! Male</t>
        </is>
      </c>
      <c r="B45" s="14" t="inlineStr">
        <is>
          <t>転職者 !!! Persons who changed job</t>
        </is>
      </c>
      <c r="C45" s="14" t="inlineStr">
        <is>
          <t>1年前の産業が分類不能 !!! Persons engaged in unclassifiable industries a year ago</t>
        </is>
      </c>
      <c r="G45" s="15">
        <f>J45-SUM(K45,L45)</f>
        <v/>
      </c>
      <c r="H45" s="15">
        <f>L45-SUM(M45,N45)</f>
        <v/>
      </c>
      <c r="I45" s="15">
        <f>N45-SUM(O45:Q45)</f>
        <v/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  <c r="P45" s="14" t="n">
        <v>0</v>
      </c>
      <c r="Q45" s="14" t="n">
        <v>0</v>
      </c>
      <c r="R45" s="14" t="n">
        <v>0</v>
      </c>
    </row>
    <row r="46">
      <c r="A46" s="14" t="inlineStr">
        <is>
          <t>男 !!! Male</t>
        </is>
      </c>
      <c r="B46" s="14" t="inlineStr">
        <is>
          <t>新規就業者 !!! Persons who newly employed</t>
        </is>
      </c>
      <c r="G46" s="15">
        <f>J46-SUM(K46,L46)</f>
        <v/>
      </c>
      <c r="H46" s="15">
        <f>L46-SUM(M46,N46)</f>
        <v/>
      </c>
      <c r="I46" s="15">
        <f>N46-SUM(O46:Q46)</f>
        <v/>
      </c>
      <c r="J46" s="14" t="n">
        <v>17</v>
      </c>
      <c r="K46" s="14" t="n">
        <v>12</v>
      </c>
      <c r="L46" s="14" t="n">
        <v>5</v>
      </c>
      <c r="M46" s="14" t="n">
        <v>1</v>
      </c>
      <c r="N46" s="14" t="n">
        <v>4</v>
      </c>
      <c r="O46" s="14" t="n">
        <v>1</v>
      </c>
      <c r="P46" s="14" t="n">
        <v>3</v>
      </c>
      <c r="Q46" s="14" t="n">
        <v>0</v>
      </c>
      <c r="R46" s="14" t="n">
        <v>4</v>
      </c>
    </row>
    <row r="47">
      <c r="A47" s="14" t="inlineStr">
        <is>
          <t>男 !!! Male</t>
        </is>
      </c>
      <c r="B47" s="14" t="inlineStr">
        <is>
          <t>新規就業者 !!! Persons who newly employed</t>
        </is>
      </c>
      <c r="C47" s="14" t="inlineStr">
        <is>
          <t>うち非農林業 !!! Persons engaged in non-agricultural industries a year ago</t>
        </is>
      </c>
      <c r="G47" s="15">
        <f>J47-SUM(K47,L47)</f>
        <v/>
      </c>
      <c r="H47" s="15">
        <f>L47-SUM(M47,N47)</f>
        <v/>
      </c>
      <c r="I47" s="15">
        <f>N47-SUM(O47:Q47)</f>
        <v/>
      </c>
      <c r="J47" s="14" t="n">
        <v>15</v>
      </c>
      <c r="K47" s="14" t="n">
        <v>11</v>
      </c>
      <c r="L47" s="14" t="n">
        <v>4</v>
      </c>
      <c r="M47" s="14" t="n">
        <v>1</v>
      </c>
      <c r="N47" s="14" t="n">
        <v>3</v>
      </c>
      <c r="O47" s="14" t="n">
        <v>1</v>
      </c>
      <c r="P47" s="14" t="n">
        <v>3</v>
      </c>
      <c r="Q47" s="14" t="n">
        <v>0</v>
      </c>
      <c r="R47" s="14" t="n">
        <v>4</v>
      </c>
    </row>
    <row r="48">
      <c r="A48" s="14" t="inlineStr">
        <is>
          <t>男 !!! Male</t>
        </is>
      </c>
      <c r="B48" s="14" t="inlineStr">
        <is>
          <t>継続非就業者 !!! Persons not working continually</t>
        </is>
      </c>
      <c r="G48" s="15">
        <f>J48-SUM(K48,L48)</f>
        <v/>
      </c>
      <c r="H48" s="15">
        <f>L48-SUM(M48,N48)</f>
        <v/>
      </c>
      <c r="I48" s="15">
        <f>N48-SUM(O48:Q48)</f>
        <v/>
      </c>
      <c r="J48" s="14" t="n">
        <v>140</v>
      </c>
      <c r="K48" s="14" t="n">
        <v>135</v>
      </c>
      <c r="L48" s="14" t="n">
        <v>5</v>
      </c>
      <c r="M48" s="14" t="n">
        <v>2</v>
      </c>
      <c r="N48" s="14" t="n">
        <v>3</v>
      </c>
      <c r="O48" s="14" t="n">
        <v>2</v>
      </c>
      <c r="P48" s="14" t="n">
        <v>1</v>
      </c>
      <c r="Q48" s="14" t="n">
        <v>0</v>
      </c>
      <c r="R48" s="14" t="n">
        <v>5</v>
      </c>
    </row>
    <row r="49">
      <c r="A49" s="14" t="inlineStr">
        <is>
          <t>男 !!! Male</t>
        </is>
      </c>
      <c r="B49" s="14" t="inlineStr">
        <is>
          <t>離職者 !!! Persons who quitted a job</t>
        </is>
      </c>
      <c r="G49" s="15">
        <f>J49-SUM(K49,L49)</f>
        <v/>
      </c>
      <c r="H49" s="15">
        <f>L49-SUM(M49,N49)</f>
        <v/>
      </c>
      <c r="I49" s="15">
        <f>N49-SUM(O49:Q49)</f>
        <v/>
      </c>
      <c r="J49" s="14" t="n">
        <v>11</v>
      </c>
      <c r="K49" s="14" t="n">
        <v>9</v>
      </c>
      <c r="L49" s="14" t="n">
        <v>2</v>
      </c>
      <c r="M49" s="14" t="n">
        <v>0</v>
      </c>
      <c r="N49" s="14" t="n">
        <v>2</v>
      </c>
      <c r="O49" s="14" t="n">
        <v>0</v>
      </c>
      <c r="P49" s="14" t="n">
        <v>1</v>
      </c>
      <c r="Q49" s="14" t="n">
        <v>0</v>
      </c>
      <c r="R49" s="14" t="n">
        <v>0</v>
      </c>
    </row>
    <row r="50">
      <c r="A50" s="14" t="inlineStr">
        <is>
          <t>男 !!! Male</t>
        </is>
      </c>
      <c r="B50" s="14" t="inlineStr">
        <is>
          <t>離職者 !!! Persons who quitted a job</t>
        </is>
      </c>
      <c r="C50" s="14" t="inlineStr">
        <is>
          <t>うち1年前が非農林業 !!! Persons engaged in non-agricultural industries a year ago</t>
        </is>
      </c>
      <c r="G50" s="15">
        <f>J50-SUM(K50,L50)</f>
        <v/>
      </c>
      <c r="H50" s="15">
        <f>L50-SUM(M50,N50)</f>
        <v/>
      </c>
      <c r="I50" s="15">
        <f>N50-SUM(O50:Q50)</f>
        <v/>
      </c>
      <c r="J50" s="14" t="n">
        <v>10</v>
      </c>
      <c r="K50" s="14" t="n">
        <v>8</v>
      </c>
      <c r="L50" s="14" t="n">
        <v>2</v>
      </c>
      <c r="M50" s="14" t="n">
        <v>0</v>
      </c>
      <c r="N50" s="14" t="n">
        <v>2</v>
      </c>
      <c r="O50" s="14" t="n">
        <v>0</v>
      </c>
      <c r="P50" s="14" t="n">
        <v>1</v>
      </c>
      <c r="Q50" s="14" t="n">
        <v>0</v>
      </c>
      <c r="R50" s="14" t="n">
        <v>0</v>
      </c>
    </row>
    <row r="51">
      <c r="A51" s="14" t="inlineStr">
        <is>
          <t>男 !!! Male</t>
        </is>
      </c>
      <c r="E51" s="14" t="inlineStr">
        <is>
          <t>有業者 !!! Persons with a job</t>
        </is>
      </c>
      <c r="G51" s="15">
        <f>J51-SUM(K51,L51)</f>
        <v/>
      </c>
      <c r="H51" s="15">
        <f>L51-SUM(M51,N51)</f>
        <v/>
      </c>
      <c r="I51" s="15">
        <f>N51-SUM(O51:Q51)</f>
        <v/>
      </c>
      <c r="J51" s="14" t="n">
        <v>597</v>
      </c>
      <c r="K51" s="14" t="n">
        <v>558</v>
      </c>
      <c r="L51" s="14" t="n">
        <v>39</v>
      </c>
      <c r="M51" s="14" t="n">
        <v>18</v>
      </c>
      <c r="N51" s="14" t="n">
        <v>21</v>
      </c>
      <c r="O51" s="14" t="n">
        <v>10</v>
      </c>
      <c r="P51" s="14" t="n">
        <v>12</v>
      </c>
      <c r="Q51" s="14" t="n">
        <v>0</v>
      </c>
      <c r="R51" s="14" t="n">
        <v>14</v>
      </c>
    </row>
    <row r="52">
      <c r="A52" s="14" t="inlineStr">
        <is>
          <t>男 !!! Male</t>
        </is>
      </c>
      <c r="E52" s="14" t="inlineStr">
        <is>
          <t>有業者 !!! Persons with a job</t>
        </is>
      </c>
      <c r="F52" s="14" t="inlineStr">
        <is>
          <t>15～34歳 !!! years old</t>
        </is>
      </c>
      <c r="G52" s="15">
        <f>J52-SUM(K52,L52)</f>
        <v/>
      </c>
      <c r="H52" s="15">
        <f>L52-SUM(M52,N52)</f>
        <v/>
      </c>
      <c r="I52" s="15">
        <f>N52-SUM(O52:Q52)</f>
        <v/>
      </c>
      <c r="J52" s="14" t="n">
        <v>224</v>
      </c>
      <c r="K52" s="14" t="n">
        <v>197</v>
      </c>
      <c r="L52" s="14" t="n">
        <v>27</v>
      </c>
      <c r="M52" s="14" t="n">
        <v>12</v>
      </c>
      <c r="N52" s="14" t="n">
        <v>15</v>
      </c>
      <c r="O52" s="14" t="n">
        <v>6</v>
      </c>
      <c r="P52" s="14" t="n">
        <v>9</v>
      </c>
      <c r="Q52" s="14" t="n">
        <v>0</v>
      </c>
      <c r="R52" s="14" t="n">
        <v>9</v>
      </c>
    </row>
    <row r="53">
      <c r="A53" s="14" t="inlineStr">
        <is>
          <t>男 !!! Male</t>
        </is>
      </c>
      <c r="E53" s="14" t="inlineStr">
        <is>
          <t>有業者 !!! Persons with a job</t>
        </is>
      </c>
      <c r="F53" s="14" t="inlineStr">
        <is>
          <t>35～54歳</t>
        </is>
      </c>
      <c r="G53" s="15">
        <f>J53-SUM(K53,L53)</f>
        <v/>
      </c>
      <c r="H53" s="15">
        <f>L53-SUM(M53,N53)</f>
        <v/>
      </c>
      <c r="I53" s="15">
        <f>N53-SUM(O53:Q53)</f>
        <v/>
      </c>
      <c r="J53" s="14" t="n">
        <v>267</v>
      </c>
      <c r="K53" s="14" t="n">
        <v>256</v>
      </c>
      <c r="L53" s="14" t="n">
        <v>12</v>
      </c>
      <c r="M53" s="14" t="n">
        <v>6</v>
      </c>
      <c r="N53" s="14" t="n">
        <v>6</v>
      </c>
      <c r="O53" s="14" t="n">
        <v>3</v>
      </c>
      <c r="P53" s="14" t="n">
        <v>3</v>
      </c>
      <c r="Q53" s="14" t="n">
        <v>0</v>
      </c>
      <c r="R53" s="14" t="n">
        <v>5</v>
      </c>
    </row>
    <row r="54">
      <c r="A54" s="14" t="inlineStr">
        <is>
          <t>男 !!! Male</t>
        </is>
      </c>
      <c r="E54" s="14" t="inlineStr">
        <is>
          <t>有業者 !!! Persons with a job</t>
        </is>
      </c>
      <c r="F54" s="14" t="inlineStr">
        <is>
          <t>55歳以上 !!! years old and over</t>
        </is>
      </c>
      <c r="G54" s="15">
        <f>J54-SUM(K54,L54)</f>
        <v/>
      </c>
      <c r="H54" s="15">
        <f>L54-SUM(M54,N54)</f>
        <v/>
      </c>
      <c r="I54" s="15">
        <f>N54-SUM(O54:Q54)</f>
        <v/>
      </c>
      <c r="J54" s="14" t="n">
        <v>106</v>
      </c>
      <c r="K54" s="14" t="n">
        <v>105</v>
      </c>
      <c r="L54" s="14" t="n">
        <v>1</v>
      </c>
      <c r="M54" s="14" t="n">
        <v>0</v>
      </c>
      <c r="N54" s="14" t="n">
        <v>0</v>
      </c>
      <c r="O54" s="14" t="n">
        <v>0</v>
      </c>
      <c r="P54" s="14" t="n">
        <v>0</v>
      </c>
      <c r="Q54" s="14" t="n">
        <v>0</v>
      </c>
      <c r="R54" s="14" t="n">
        <v>0</v>
      </c>
    </row>
    <row r="55">
      <c r="A55" s="14" t="inlineStr">
        <is>
          <t>男 !!! Male</t>
        </is>
      </c>
      <c r="E55" s="14" t="inlineStr">
        <is>
          <t>無業者 !!! Persons without a job</t>
        </is>
      </c>
      <c r="G55" s="15">
        <f>J55-SUM(K55,L55)</f>
        <v/>
      </c>
      <c r="H55" s="15">
        <f>L55-SUM(M55,N55)</f>
        <v/>
      </c>
      <c r="I55" s="15">
        <f>N55-SUM(O55:Q55)</f>
        <v/>
      </c>
      <c r="J55" s="14" t="n">
        <v>152</v>
      </c>
      <c r="K55" s="14" t="n">
        <v>145</v>
      </c>
      <c r="L55" s="14" t="n">
        <v>7</v>
      </c>
      <c r="M55" s="14" t="n">
        <v>2</v>
      </c>
      <c r="N55" s="14" t="n">
        <v>5</v>
      </c>
      <c r="O55" s="14" t="n">
        <v>2</v>
      </c>
      <c r="P55" s="14" t="n">
        <v>3</v>
      </c>
      <c r="Q55" s="14" t="n">
        <v>0</v>
      </c>
      <c r="R55" s="14" t="n">
        <v>5</v>
      </c>
    </row>
    <row r="56">
      <c r="A56" s="14" t="inlineStr">
        <is>
          <t>男 !!! Male</t>
        </is>
      </c>
      <c r="E56" s="14" t="inlineStr">
        <is>
          <t>無業者 !!! Persons without a job</t>
        </is>
      </c>
      <c r="F56" s="14" t="inlineStr">
        <is>
          <t>15～34歳 !!! years old</t>
        </is>
      </c>
      <c r="G56" s="15">
        <f>J56-SUM(K56,L56)</f>
        <v/>
      </c>
      <c r="H56" s="15">
        <f>L56-SUM(M56,N56)</f>
        <v/>
      </c>
      <c r="I56" s="15">
        <f>N56-SUM(O56:Q56)</f>
        <v/>
      </c>
      <c r="J56" s="14" t="n">
        <v>72</v>
      </c>
      <c r="K56" s="14" t="n">
        <v>67</v>
      </c>
      <c r="L56" s="14" t="n">
        <v>5</v>
      </c>
      <c r="M56" s="14" t="n">
        <v>1</v>
      </c>
      <c r="N56" s="14" t="n">
        <v>4</v>
      </c>
      <c r="O56" s="14" t="n">
        <v>1</v>
      </c>
      <c r="P56" s="14" t="n">
        <v>2</v>
      </c>
      <c r="Q56" s="14" t="n">
        <v>0</v>
      </c>
      <c r="R56" s="14" t="n">
        <v>5</v>
      </c>
    </row>
    <row r="57">
      <c r="A57" s="14" t="inlineStr">
        <is>
          <t>男 !!! Male</t>
        </is>
      </c>
      <c r="E57" s="14" t="inlineStr">
        <is>
          <t>無業者 !!! Persons without a job</t>
        </is>
      </c>
      <c r="F57" s="14" t="inlineStr">
        <is>
          <t>35～54歳</t>
        </is>
      </c>
      <c r="G57" s="15">
        <f>J57-SUM(K57,L57)</f>
        <v/>
      </c>
      <c r="H57" s="15">
        <f>L57-SUM(M57,N57)</f>
        <v/>
      </c>
      <c r="I57" s="15">
        <f>N57-SUM(O57:Q57)</f>
        <v/>
      </c>
      <c r="J57" s="14" t="n">
        <v>10</v>
      </c>
      <c r="K57" s="14" t="n">
        <v>9</v>
      </c>
      <c r="L57" s="14" t="n">
        <v>1</v>
      </c>
      <c r="M57" s="14" t="n">
        <v>0</v>
      </c>
      <c r="N57" s="14" t="n">
        <v>0</v>
      </c>
      <c r="O57" s="14" t="n">
        <v>0</v>
      </c>
      <c r="P57" s="14" t="n">
        <v>0</v>
      </c>
      <c r="Q57" s="14" t="n">
        <v>0</v>
      </c>
      <c r="R57" s="14" t="n">
        <v>0</v>
      </c>
    </row>
    <row r="58">
      <c r="A58" s="14" t="inlineStr">
        <is>
          <t>男 !!! Male</t>
        </is>
      </c>
      <c r="E58" s="14" t="inlineStr">
        <is>
          <t>無業者 !!! Persons without a job</t>
        </is>
      </c>
      <c r="F58" s="14" t="inlineStr">
        <is>
          <t>55歳以上 !!! years old and over</t>
        </is>
      </c>
      <c r="G58" s="15">
        <f>J58-SUM(K58,L58)</f>
        <v/>
      </c>
      <c r="H58" s="15">
        <f>L58-SUM(M58,N58)</f>
        <v/>
      </c>
      <c r="I58" s="15">
        <f>N58-SUM(O58:Q58)</f>
        <v/>
      </c>
      <c r="J58" s="14" t="n">
        <v>70</v>
      </c>
      <c r="K58" s="14" t="n">
        <v>69</v>
      </c>
      <c r="L58" s="14" t="n">
        <v>1</v>
      </c>
      <c r="M58" s="14" t="n">
        <v>1</v>
      </c>
      <c r="N58" s="14" t="n">
        <v>1</v>
      </c>
      <c r="O58" s="14" t="n">
        <v>0</v>
      </c>
      <c r="P58" s="14" t="n">
        <v>0</v>
      </c>
      <c r="Q58" s="14" t="n">
        <v>0</v>
      </c>
      <c r="R58" s="14" t="n">
        <v>0</v>
      </c>
    </row>
    <row r="59">
      <c r="A59" s="14" t="inlineStr">
        <is>
          <t>女 !!! Female</t>
        </is>
      </c>
      <c r="G59" s="15">
        <f>J59-SUM(K59,L59)</f>
        <v/>
      </c>
      <c r="H59" s="15">
        <f>L59-SUM(M59,N59)</f>
        <v/>
      </c>
      <c r="I59" s="15">
        <f>N59-SUM(O59:Q59)</f>
        <v/>
      </c>
      <c r="J59" s="14" t="n">
        <v>816</v>
      </c>
      <c r="K59" s="14" t="n">
        <v>766</v>
      </c>
      <c r="L59" s="14" t="n">
        <v>49</v>
      </c>
      <c r="M59" s="14" t="n">
        <v>25</v>
      </c>
      <c r="N59" s="14" t="n">
        <v>24</v>
      </c>
      <c r="O59" s="14" t="n">
        <v>12</v>
      </c>
      <c r="P59" s="14" t="n">
        <v>12</v>
      </c>
      <c r="Q59" s="14" t="n">
        <v>0</v>
      </c>
      <c r="R59" s="14" t="n">
        <v>21</v>
      </c>
    </row>
    <row r="60">
      <c r="A60" s="14" t="inlineStr">
        <is>
          <t>女 !!! Female</t>
        </is>
      </c>
      <c r="B60" s="14" t="inlineStr">
        <is>
          <t>継続就業者 !!! Persons who continue the present job</t>
        </is>
      </c>
      <c r="G60" s="15">
        <f>J60-SUM(K60,L60)</f>
        <v/>
      </c>
      <c r="H60" s="15">
        <f>L60-SUM(M60,N60)</f>
        <v/>
      </c>
      <c r="I60" s="15">
        <f>N60-SUM(O60:Q60)</f>
        <v/>
      </c>
      <c r="J60" s="14" t="n">
        <v>401</v>
      </c>
      <c r="K60" s="14" t="n">
        <v>387</v>
      </c>
      <c r="L60" s="14" t="n">
        <v>13</v>
      </c>
      <c r="M60" s="14" t="n">
        <v>10</v>
      </c>
      <c r="N60" s="14" t="n">
        <v>3</v>
      </c>
      <c r="O60" s="14" t="n">
        <v>3</v>
      </c>
      <c r="P60" s="14" t="n">
        <v>1</v>
      </c>
      <c r="Q60" s="14" t="n">
        <v>0</v>
      </c>
      <c r="R60" s="14" t="n">
        <v>2</v>
      </c>
    </row>
    <row r="61">
      <c r="A61" s="14" t="inlineStr">
        <is>
          <t>女 !!! Female</t>
        </is>
      </c>
      <c r="B61" s="14" t="inlineStr">
        <is>
          <t>転職者 !!! Persons who changed job</t>
        </is>
      </c>
      <c r="G61" s="15">
        <f>J61-SUM(K61,L61)</f>
        <v/>
      </c>
      <c r="H61" s="15">
        <f>L61-SUM(M61,N61)</f>
        <v/>
      </c>
      <c r="I61" s="15">
        <f>N61-SUM(O61:Q61)</f>
        <v/>
      </c>
      <c r="J61" s="14" t="n">
        <v>11</v>
      </c>
      <c r="K61" s="14" t="n">
        <v>7</v>
      </c>
      <c r="L61" s="14" t="n">
        <v>4</v>
      </c>
      <c r="M61" s="14" t="n">
        <v>2</v>
      </c>
      <c r="N61" s="14" t="n">
        <v>2</v>
      </c>
      <c r="O61" s="14" t="n">
        <v>1</v>
      </c>
      <c r="P61" s="14" t="n">
        <v>2</v>
      </c>
      <c r="Q61" s="14" t="n">
        <v>0</v>
      </c>
      <c r="R61" s="14" t="n">
        <v>1</v>
      </c>
    </row>
    <row r="62">
      <c r="A62" s="14" t="inlineStr">
        <is>
          <t>女 !!! Female</t>
        </is>
      </c>
      <c r="B62" s="14" t="inlineStr">
        <is>
          <t>転職者 !!! Persons who changed job</t>
        </is>
      </c>
      <c r="C62" s="14" t="inlineStr">
        <is>
          <t>1年前が農林業 !!! Persons engaged in agriculture and forestry a year ago</t>
        </is>
      </c>
      <c r="G62" s="15">
        <f>J62-SUM(K62,L62)</f>
        <v/>
      </c>
      <c r="H62" s="15">
        <f>L62-SUM(M62,N62)</f>
        <v/>
      </c>
      <c r="I62" s="15">
        <f>N62-SUM(O62:Q62)</f>
        <v/>
      </c>
      <c r="J62" s="14" t="n">
        <v>0</v>
      </c>
      <c r="K62" s="14" t="n">
        <v>0</v>
      </c>
      <c r="L62" s="14" t="n">
        <v>0</v>
      </c>
      <c r="M62" s="14" t="n">
        <v>0</v>
      </c>
      <c r="N62" s="14" t="n">
        <v>0</v>
      </c>
      <c r="O62" s="14" t="n">
        <v>0</v>
      </c>
      <c r="P62" s="14" t="n">
        <v>0</v>
      </c>
      <c r="Q62" s="14" t="n">
        <v>0</v>
      </c>
      <c r="R62" s="14" t="n">
        <v>0</v>
      </c>
    </row>
    <row r="63">
      <c r="A63" s="14" t="inlineStr">
        <is>
          <t>女 !!! Female</t>
        </is>
      </c>
      <c r="B63" s="14" t="inlineStr">
        <is>
          <t>転職者 !!! Persons who changed job</t>
        </is>
      </c>
      <c r="C63" s="14" t="inlineStr">
        <is>
          <t>1年前が農林業 !!! Persons engaged in agriculture and forestry a year ago</t>
        </is>
      </c>
      <c r="D63" s="14" t="inlineStr">
        <is>
          <t>うち現在が非農林業 !!! Persons engaged in non-agricultural industries at present</t>
        </is>
      </c>
      <c r="G63" s="15">
        <f>J63-SUM(K63,L63)</f>
        <v/>
      </c>
      <c r="H63" s="15">
        <f>L63-SUM(M63,N63)</f>
        <v/>
      </c>
      <c r="I63" s="15">
        <f>N63-SUM(O63:Q63)</f>
        <v/>
      </c>
      <c r="J63" s="14" t="n">
        <v>0</v>
      </c>
      <c r="K63" s="14" t="n">
        <v>0</v>
      </c>
      <c r="L63" s="14" t="n">
        <v>0</v>
      </c>
      <c r="M63" s="14" t="n">
        <v>0</v>
      </c>
      <c r="N63" s="14" t="n">
        <v>0</v>
      </c>
      <c r="O63" s="14" t="n">
        <v>0</v>
      </c>
      <c r="P63" s="14" t="n">
        <v>0</v>
      </c>
      <c r="Q63" s="14" t="n">
        <v>0</v>
      </c>
      <c r="R63" s="14" t="n">
        <v>0</v>
      </c>
    </row>
    <row r="64">
      <c r="A64" s="14" t="inlineStr">
        <is>
          <t>女 !!! Female</t>
        </is>
      </c>
      <c r="B64" s="14" t="inlineStr">
        <is>
          <t>転職者 !!! Persons who changed job</t>
        </is>
      </c>
      <c r="C64" s="14" t="inlineStr">
        <is>
          <t>1年前が非農林業 !!! Persons engaged in non-agricultural industries a year ago</t>
        </is>
      </c>
      <c r="G64" s="15">
        <f>J64-SUM(K64,L64)</f>
        <v/>
      </c>
      <c r="H64" s="15">
        <f>L64-SUM(M64,N64)</f>
        <v/>
      </c>
      <c r="I64" s="15">
        <f>N64-SUM(O64:Q64)</f>
        <v/>
      </c>
      <c r="J64" s="14" t="n">
        <v>11</v>
      </c>
      <c r="K64" s="14" t="n">
        <v>7</v>
      </c>
      <c r="L64" s="14" t="n">
        <v>4</v>
      </c>
      <c r="M64" s="14" t="n">
        <v>2</v>
      </c>
      <c r="N64" s="14" t="n">
        <v>2</v>
      </c>
      <c r="O64" s="14" t="n">
        <v>1</v>
      </c>
      <c r="P64" s="14" t="n">
        <v>2</v>
      </c>
      <c r="Q64" s="14" t="n">
        <v>0</v>
      </c>
      <c r="R64" s="14" t="n">
        <v>1</v>
      </c>
    </row>
    <row r="65">
      <c r="A65" s="14" t="inlineStr">
        <is>
          <t>女 !!! Female</t>
        </is>
      </c>
      <c r="B65" s="14" t="inlineStr">
        <is>
          <t>転職者 !!! Persons who changed job</t>
        </is>
      </c>
      <c r="C65" s="14" t="inlineStr">
        <is>
          <t>1年前が非農林業 !!! Persons engaged in non-agricultural industries a year ago</t>
        </is>
      </c>
      <c r="D65" s="14" t="inlineStr">
        <is>
          <t>現在が農林業 !!! Persons engaged in agriculture and forestry at present</t>
        </is>
      </c>
      <c r="G65" s="15">
        <f>J65-SUM(K65,L65)</f>
        <v/>
      </c>
      <c r="H65" s="15">
        <f>L65-SUM(M65,N65)</f>
        <v/>
      </c>
      <c r="I65" s="15">
        <f>N65-SUM(O65:Q65)</f>
        <v/>
      </c>
      <c r="J65" s="14" t="n">
        <v>1</v>
      </c>
      <c r="K65" s="14" t="n">
        <v>0</v>
      </c>
      <c r="L65" s="14" t="n">
        <v>0</v>
      </c>
      <c r="M65" s="14" t="n">
        <v>0</v>
      </c>
      <c r="N65" s="14" t="n">
        <v>0</v>
      </c>
      <c r="O65" s="14" t="n">
        <v>0</v>
      </c>
      <c r="P65" s="14" t="n">
        <v>0</v>
      </c>
      <c r="Q65" s="14" t="n">
        <v>0</v>
      </c>
      <c r="R65" s="14" t="n">
        <v>0</v>
      </c>
    </row>
    <row r="66">
      <c r="A66" s="14" t="inlineStr">
        <is>
          <t>女 !!! Female</t>
        </is>
      </c>
      <c r="B66" s="14" t="inlineStr">
        <is>
          <t>転職者 !!! Persons who changed job</t>
        </is>
      </c>
      <c r="C66" s="14" t="inlineStr">
        <is>
          <t>1年前が非農林業 !!! Persons engaged in non-agricultural industries a year ago</t>
        </is>
      </c>
      <c r="D66" s="14" t="inlineStr">
        <is>
          <t>現在が非農林業 !!! Persons engaged in non-agricultural industries at present</t>
        </is>
      </c>
      <c r="G66" s="15">
        <f>J66-SUM(K66,L66)</f>
        <v/>
      </c>
      <c r="H66" s="15">
        <f>L66-SUM(M66,N66)</f>
        <v/>
      </c>
      <c r="I66" s="15">
        <f>N66-SUM(O66:Q66)</f>
        <v/>
      </c>
      <c r="J66" s="14" t="n">
        <v>10</v>
      </c>
      <c r="K66" s="14" t="n">
        <v>7</v>
      </c>
      <c r="L66" s="14" t="n">
        <v>4</v>
      </c>
      <c r="M66" s="14" t="n">
        <v>2</v>
      </c>
      <c r="N66" s="14" t="n">
        <v>2</v>
      </c>
      <c r="O66" s="14" t="n">
        <v>1</v>
      </c>
      <c r="P66" s="14" t="n">
        <v>2</v>
      </c>
      <c r="Q66" s="14" t="n">
        <v>0</v>
      </c>
      <c r="R66" s="14" t="n">
        <v>1</v>
      </c>
    </row>
    <row r="67">
      <c r="A67" s="14" t="inlineStr">
        <is>
          <t>女 !!! Female</t>
        </is>
      </c>
      <c r="B67" s="14" t="inlineStr">
        <is>
          <t>転職者 !!! Persons who changed job</t>
        </is>
      </c>
      <c r="C67" s="14" t="inlineStr">
        <is>
          <t>1年前が非農林業 !!! Persons engaged in non-agricultural industries a year ago</t>
        </is>
      </c>
      <c r="D67" s="14" t="inlineStr">
        <is>
          <t>現在の産業が分類不能 !!! Persons engaged in unclassifiable industries at present</t>
        </is>
      </c>
      <c r="G67" s="15">
        <f>J67-SUM(K67,L67)</f>
        <v/>
      </c>
      <c r="H67" s="15">
        <f>L67-SUM(M67,N67)</f>
        <v/>
      </c>
      <c r="I67" s="15">
        <f>N67-SUM(O67:Q67)</f>
        <v/>
      </c>
      <c r="J67" s="14" t="n">
        <v>0</v>
      </c>
      <c r="K67" s="14" t="n">
        <v>0</v>
      </c>
      <c r="L67" s="14" t="n">
        <v>0</v>
      </c>
      <c r="M67" s="14" t="n">
        <v>0</v>
      </c>
      <c r="N67" s="14" t="n">
        <v>0</v>
      </c>
      <c r="O67" s="14" t="n">
        <v>0</v>
      </c>
      <c r="P67" s="14" t="n">
        <v>0</v>
      </c>
      <c r="Q67" s="14" t="n">
        <v>0</v>
      </c>
      <c r="R67" s="14" t="n">
        <v>0</v>
      </c>
    </row>
    <row r="68">
      <c r="A68" s="14" t="inlineStr">
        <is>
          <t>女 !!! Female</t>
        </is>
      </c>
      <c r="B68" s="14" t="inlineStr">
        <is>
          <t>転職者 !!! Persons who changed job</t>
        </is>
      </c>
      <c r="C68" s="14" t="inlineStr">
        <is>
          <t>1年前の産業が分類不能 !!! Persons engaged in unclassifiable industries a year ago</t>
        </is>
      </c>
      <c r="G68" s="15">
        <f>J68-SUM(K68,L68)</f>
        <v/>
      </c>
      <c r="H68" s="15">
        <f>L68-SUM(M68,N68)</f>
        <v/>
      </c>
      <c r="I68" s="15">
        <f>N68-SUM(O68:Q68)</f>
        <v/>
      </c>
      <c r="J68" s="14" t="n">
        <v>0</v>
      </c>
      <c r="K68" s="14" t="n">
        <v>0</v>
      </c>
      <c r="L68" s="14" t="n">
        <v>0</v>
      </c>
      <c r="M68" s="14" t="n">
        <v>0</v>
      </c>
      <c r="N68" s="14" t="n">
        <v>0</v>
      </c>
      <c r="O68" s="14" t="n">
        <v>0</v>
      </c>
      <c r="P68" s="14" t="n">
        <v>0</v>
      </c>
      <c r="Q68" s="14" t="n">
        <v>0</v>
      </c>
      <c r="R68" s="14" t="n">
        <v>0</v>
      </c>
    </row>
    <row r="69">
      <c r="A69" s="14" t="inlineStr">
        <is>
          <t>女 !!! Female</t>
        </is>
      </c>
      <c r="B69" s="14" t="inlineStr">
        <is>
          <t>新規就業者 !!! Persons who newly employed</t>
        </is>
      </c>
      <c r="G69" s="15">
        <f>J69-SUM(K69,L69)</f>
        <v/>
      </c>
      <c r="H69" s="15">
        <f>L69-SUM(M69,N69)</f>
        <v/>
      </c>
      <c r="I69" s="15">
        <f>N69-SUM(O69:Q69)</f>
        <v/>
      </c>
      <c r="J69" s="14" t="n">
        <v>27</v>
      </c>
      <c r="K69" s="14" t="n">
        <v>21</v>
      </c>
      <c r="L69" s="14" t="n">
        <v>5</v>
      </c>
      <c r="M69" s="14" t="n">
        <v>2</v>
      </c>
      <c r="N69" s="14" t="n">
        <v>3</v>
      </c>
      <c r="O69" s="14" t="n">
        <v>1</v>
      </c>
      <c r="P69" s="14" t="n">
        <v>2</v>
      </c>
      <c r="Q69" s="14" t="n">
        <v>0</v>
      </c>
      <c r="R69" s="14" t="n">
        <v>4</v>
      </c>
    </row>
    <row r="70">
      <c r="A70" s="14" t="inlineStr">
        <is>
          <t>女 !!! Female</t>
        </is>
      </c>
      <c r="B70" s="14" t="inlineStr">
        <is>
          <t>新規就業者 !!! Persons who newly employed</t>
        </is>
      </c>
      <c r="C70" s="14" t="inlineStr">
        <is>
          <t>うち非農林業 !!! Persons engaged in non-agricultural industries a year ago</t>
        </is>
      </c>
      <c r="G70" s="15">
        <f>J70-SUM(K70,L70)</f>
        <v/>
      </c>
      <c r="H70" s="15">
        <f>L70-SUM(M70,N70)</f>
        <v/>
      </c>
      <c r="I70" s="15">
        <f>N70-SUM(O70:Q70)</f>
        <v/>
      </c>
      <c r="J70" s="14" t="n">
        <v>26</v>
      </c>
      <c r="K70" s="14" t="n">
        <v>21</v>
      </c>
      <c r="L70" s="14" t="n">
        <v>5</v>
      </c>
      <c r="M70" s="14" t="n">
        <v>2</v>
      </c>
      <c r="N70" s="14" t="n">
        <v>3</v>
      </c>
      <c r="O70" s="14" t="n">
        <v>1</v>
      </c>
      <c r="P70" s="14" t="n">
        <v>2</v>
      </c>
      <c r="Q70" s="14" t="n">
        <v>0</v>
      </c>
      <c r="R70" s="14" t="n">
        <v>4</v>
      </c>
    </row>
    <row r="71">
      <c r="A71" s="14" t="inlineStr">
        <is>
          <t>女 !!! Female</t>
        </is>
      </c>
      <c r="B71" s="14" t="inlineStr">
        <is>
          <t>継続非就業者 !!! Persons not working continually</t>
        </is>
      </c>
      <c r="G71" s="15">
        <f>J71-SUM(K71,L71)</f>
        <v/>
      </c>
      <c r="H71" s="15">
        <f>L71-SUM(M71,N71)</f>
        <v/>
      </c>
      <c r="I71" s="15">
        <f>N71-SUM(O71:Q71)</f>
        <v/>
      </c>
      <c r="J71" s="14" t="n">
        <v>357</v>
      </c>
      <c r="K71" s="14" t="n">
        <v>336</v>
      </c>
      <c r="L71" s="14" t="n">
        <v>21</v>
      </c>
      <c r="M71" s="14" t="n">
        <v>10</v>
      </c>
      <c r="N71" s="14" t="n">
        <v>11</v>
      </c>
      <c r="O71" s="14" t="n">
        <v>7</v>
      </c>
      <c r="P71" s="14" t="n">
        <v>4</v>
      </c>
      <c r="Q71" s="14" t="n">
        <v>0</v>
      </c>
      <c r="R71" s="14" t="n">
        <v>15</v>
      </c>
    </row>
    <row r="72">
      <c r="A72" s="14" t="inlineStr">
        <is>
          <t>女 !!! Female</t>
        </is>
      </c>
      <c r="B72" s="14" t="inlineStr">
        <is>
          <t>離職者 !!! Persons who quitted a job</t>
        </is>
      </c>
      <c r="G72" s="15">
        <f>J72-SUM(K72,L72)</f>
        <v/>
      </c>
      <c r="H72" s="15">
        <f>L72-SUM(M72,N72)</f>
        <v/>
      </c>
      <c r="I72" s="15">
        <f>N72-SUM(O72:Q72)</f>
        <v/>
      </c>
      <c r="J72" s="14" t="n">
        <v>20</v>
      </c>
      <c r="K72" s="14" t="n">
        <v>14</v>
      </c>
      <c r="L72" s="14" t="n">
        <v>5</v>
      </c>
      <c r="M72" s="14" t="n">
        <v>1</v>
      </c>
      <c r="N72" s="14" t="n">
        <v>4</v>
      </c>
      <c r="O72" s="14" t="n">
        <v>1</v>
      </c>
      <c r="P72" s="14" t="n">
        <v>3</v>
      </c>
      <c r="Q72" s="14" t="n">
        <v>0</v>
      </c>
      <c r="R72" s="14" t="n">
        <v>1</v>
      </c>
    </row>
    <row r="73">
      <c r="A73" s="14" t="inlineStr">
        <is>
          <t>女 !!! Female</t>
        </is>
      </c>
      <c r="B73" s="14" t="inlineStr">
        <is>
          <t>離職者 !!! Persons who quitted a job</t>
        </is>
      </c>
      <c r="C73" s="14" t="inlineStr">
        <is>
          <t>うち1年前が非農林業 !!! Persons engaged in non-agricultural industries a year ago</t>
        </is>
      </c>
      <c r="G73" s="15">
        <f>J73-SUM(K73,L73)</f>
        <v/>
      </c>
      <c r="H73" s="15">
        <f>L73-SUM(M73,N73)</f>
        <v/>
      </c>
      <c r="I73" s="15">
        <f>N73-SUM(O73:Q73)</f>
        <v/>
      </c>
      <c r="J73" s="14" t="n">
        <v>18</v>
      </c>
      <c r="K73" s="14" t="n">
        <v>13</v>
      </c>
      <c r="L73" s="14" t="n">
        <v>5</v>
      </c>
      <c r="M73" s="14" t="n">
        <v>1</v>
      </c>
      <c r="N73" s="14" t="n">
        <v>4</v>
      </c>
      <c r="O73" s="14" t="n">
        <v>1</v>
      </c>
      <c r="P73" s="14" t="n">
        <v>3</v>
      </c>
      <c r="Q73" s="14" t="n">
        <v>0</v>
      </c>
      <c r="R73" s="14" t="n">
        <v>1</v>
      </c>
    </row>
    <row r="74">
      <c r="A74" s="14" t="inlineStr">
        <is>
          <t>女 !!! Female</t>
        </is>
      </c>
      <c r="E74" s="14" t="inlineStr">
        <is>
          <t>有業者 !!! Persons with a job</t>
        </is>
      </c>
      <c r="G74" s="15">
        <f>J74-SUM(K74,L74)</f>
        <v/>
      </c>
      <c r="H74" s="15">
        <f>L74-SUM(M74,N74)</f>
        <v/>
      </c>
      <c r="I74" s="15">
        <f>N74-SUM(O74:Q74)</f>
        <v/>
      </c>
      <c r="J74" s="14" t="n">
        <v>439</v>
      </c>
      <c r="K74" s="14" t="n">
        <v>416</v>
      </c>
      <c r="L74" s="14" t="n">
        <v>23</v>
      </c>
      <c r="M74" s="14" t="n">
        <v>13</v>
      </c>
      <c r="N74" s="14" t="n">
        <v>9</v>
      </c>
      <c r="O74" s="14" t="n">
        <v>5</v>
      </c>
      <c r="P74" s="14" t="n">
        <v>5</v>
      </c>
      <c r="Q74" s="14" t="n">
        <v>0</v>
      </c>
      <c r="R74" s="14" t="n">
        <v>6</v>
      </c>
    </row>
    <row r="75">
      <c r="A75" s="14" t="inlineStr">
        <is>
          <t>女 !!! Female</t>
        </is>
      </c>
      <c r="E75" s="14" t="inlineStr">
        <is>
          <t>有業者 !!! Persons with a job</t>
        </is>
      </c>
      <c r="F75" s="14" t="inlineStr">
        <is>
          <t>15～34歳 !!! years old</t>
        </is>
      </c>
      <c r="G75" s="15">
        <f>J75-SUM(K75,L75)</f>
        <v/>
      </c>
      <c r="H75" s="15">
        <f>L75-SUM(M75,N75)</f>
        <v/>
      </c>
      <c r="I75" s="15">
        <f>N75-SUM(O75:Q75)</f>
        <v/>
      </c>
      <c r="J75" s="14" t="n">
        <v>161</v>
      </c>
      <c r="K75" s="14" t="n">
        <v>143</v>
      </c>
      <c r="L75" s="14" t="n">
        <v>18</v>
      </c>
      <c r="M75" s="14" t="n">
        <v>10</v>
      </c>
      <c r="N75" s="14" t="n">
        <v>8</v>
      </c>
      <c r="O75" s="14" t="n">
        <v>4</v>
      </c>
      <c r="P75" s="14" t="n">
        <v>4</v>
      </c>
      <c r="Q75" s="14" t="n">
        <v>0</v>
      </c>
      <c r="R75" s="14" t="n">
        <v>5</v>
      </c>
    </row>
    <row r="76">
      <c r="A76" s="14" t="inlineStr">
        <is>
          <t>女 !!! Female</t>
        </is>
      </c>
      <c r="E76" s="14" t="inlineStr">
        <is>
          <t>有業者 !!! Persons with a job</t>
        </is>
      </c>
      <c r="F76" s="14" t="inlineStr">
        <is>
          <t>35～54歳</t>
        </is>
      </c>
      <c r="G76" s="15">
        <f>J76-SUM(K76,L76)</f>
        <v/>
      </c>
      <c r="H76" s="15">
        <f>L76-SUM(M76,N76)</f>
        <v/>
      </c>
      <c r="I76" s="15">
        <f>N76-SUM(O76:Q76)</f>
        <v/>
      </c>
      <c r="J76" s="14" t="n">
        <v>206</v>
      </c>
      <c r="K76" s="14" t="n">
        <v>202</v>
      </c>
      <c r="L76" s="14" t="n">
        <v>4</v>
      </c>
      <c r="M76" s="14" t="n">
        <v>3</v>
      </c>
      <c r="N76" s="14" t="n">
        <v>1</v>
      </c>
      <c r="O76" s="14" t="n">
        <v>1</v>
      </c>
      <c r="P76" s="14" t="n">
        <v>1</v>
      </c>
      <c r="Q76" s="14" t="n">
        <v>0</v>
      </c>
      <c r="R76" s="14" t="n">
        <v>0</v>
      </c>
    </row>
    <row r="77">
      <c r="A77" s="14" t="inlineStr">
        <is>
          <t>女 !!! Female</t>
        </is>
      </c>
      <c r="E77" s="14" t="inlineStr">
        <is>
          <t>有業者 !!! Persons with a job</t>
        </is>
      </c>
      <c r="F77" s="14" t="inlineStr">
        <is>
          <t>55歳以上 !!! years old and over</t>
        </is>
      </c>
      <c r="G77" s="15">
        <f>J77-SUM(K77,L77)</f>
        <v/>
      </c>
      <c r="H77" s="15">
        <f>L77-SUM(M77,N77)</f>
        <v/>
      </c>
      <c r="I77" s="15">
        <f>N77-SUM(O77:Q77)</f>
        <v/>
      </c>
      <c r="J77" s="14" t="n">
        <v>71</v>
      </c>
      <c r="K77" s="14" t="n">
        <v>70</v>
      </c>
      <c r="L77" s="14" t="n">
        <v>0</v>
      </c>
      <c r="M77" s="14" t="n">
        <v>0</v>
      </c>
      <c r="N77" s="14" t="n">
        <v>0</v>
      </c>
      <c r="O77" s="14" t="n">
        <v>0</v>
      </c>
      <c r="P77" s="14" t="n">
        <v>0</v>
      </c>
      <c r="Q77" s="14" t="n">
        <v>0</v>
      </c>
      <c r="R77" s="14" t="n">
        <v>0</v>
      </c>
    </row>
    <row r="78">
      <c r="A78" s="14" t="inlineStr">
        <is>
          <t>女 !!! Female</t>
        </is>
      </c>
      <c r="E78" s="14" t="inlineStr">
        <is>
          <t>無業者 !!! Persons without a job</t>
        </is>
      </c>
      <c r="G78" s="15">
        <f>J78-SUM(K78,L78)</f>
        <v/>
      </c>
      <c r="H78" s="15">
        <f>L78-SUM(M78,N78)</f>
        <v/>
      </c>
      <c r="I78" s="15">
        <f>N78-SUM(O78:Q78)</f>
        <v/>
      </c>
      <c r="J78" s="14" t="n">
        <v>377</v>
      </c>
      <c r="K78" s="14" t="n">
        <v>351</v>
      </c>
      <c r="L78" s="14" t="n">
        <v>26</v>
      </c>
      <c r="M78" s="14" t="n">
        <v>11</v>
      </c>
      <c r="N78" s="14" t="n">
        <v>15</v>
      </c>
      <c r="O78" s="14" t="n">
        <v>8</v>
      </c>
      <c r="P78" s="14" t="n">
        <v>7</v>
      </c>
      <c r="Q78" s="14" t="n">
        <v>0</v>
      </c>
      <c r="R78" s="14" t="n">
        <v>16</v>
      </c>
    </row>
    <row r="79">
      <c r="A79" s="14" t="inlineStr">
        <is>
          <t>女 !!! Female</t>
        </is>
      </c>
      <c r="E79" s="14" t="inlineStr">
        <is>
          <t>無業者 !!! Persons without a job</t>
        </is>
      </c>
      <c r="F79" s="14" t="inlineStr">
        <is>
          <t>15～34歳 !!! years old</t>
        </is>
      </c>
      <c r="G79" s="15">
        <f>J79-SUM(K79,L79)</f>
        <v/>
      </c>
      <c r="H79" s="15">
        <f>L79-SUM(M79,N79)</f>
        <v/>
      </c>
      <c r="I79" s="15">
        <f>N79-SUM(O79:Q79)</f>
        <v/>
      </c>
      <c r="J79" s="14" t="n">
        <v>131</v>
      </c>
      <c r="K79" s="14" t="n">
        <v>114</v>
      </c>
      <c r="L79" s="14" t="n">
        <v>17</v>
      </c>
      <c r="M79" s="14" t="n">
        <v>6</v>
      </c>
      <c r="N79" s="14" t="n">
        <v>11</v>
      </c>
      <c r="O79" s="14" t="n">
        <v>5</v>
      </c>
      <c r="P79" s="14" t="n">
        <v>5</v>
      </c>
      <c r="Q79" s="14" t="n">
        <v>0</v>
      </c>
      <c r="R79" s="14" t="n">
        <v>13</v>
      </c>
    </row>
    <row r="80">
      <c r="A80" s="14" t="inlineStr">
        <is>
          <t>女 !!! Female</t>
        </is>
      </c>
      <c r="E80" s="14" t="inlineStr">
        <is>
          <t>無業者 !!! Persons without a job</t>
        </is>
      </c>
      <c r="F80" s="14" t="inlineStr">
        <is>
          <t>35～54歳</t>
        </is>
      </c>
      <c r="G80" s="15">
        <f>J80-SUM(K80,L80)</f>
        <v/>
      </c>
      <c r="H80" s="15">
        <f>L80-SUM(M80,N80)</f>
        <v/>
      </c>
      <c r="I80" s="15">
        <f>N80-SUM(O80:Q80)</f>
        <v/>
      </c>
      <c r="J80" s="14" t="n">
        <v>84</v>
      </c>
      <c r="K80" s="14" t="n">
        <v>79</v>
      </c>
      <c r="L80" s="14" t="n">
        <v>5</v>
      </c>
      <c r="M80" s="14" t="n">
        <v>2</v>
      </c>
      <c r="N80" s="14" t="n">
        <v>3</v>
      </c>
      <c r="O80" s="14" t="n">
        <v>2</v>
      </c>
      <c r="P80" s="14" t="n">
        <v>1</v>
      </c>
      <c r="Q80" s="14" t="n">
        <v>0</v>
      </c>
      <c r="R80" s="14" t="n">
        <v>1</v>
      </c>
    </row>
    <row r="81">
      <c r="A81" s="14" t="inlineStr">
        <is>
          <t>女 !!! Female</t>
        </is>
      </c>
      <c r="E81" s="14" t="inlineStr">
        <is>
          <t>無業者 !!! Persons without a job</t>
        </is>
      </c>
      <c r="F81" s="14" t="inlineStr">
        <is>
          <t>55歳以上 !!! years old and over</t>
        </is>
      </c>
      <c r="G81" s="15">
        <f>J81-SUM(K81,L81)</f>
        <v/>
      </c>
      <c r="H81" s="15">
        <f>L81-SUM(M81,N81)</f>
        <v/>
      </c>
      <c r="I81" s="15">
        <f>N81-SUM(O81:Q81)</f>
        <v/>
      </c>
      <c r="J81" s="14" t="n">
        <v>162</v>
      </c>
      <c r="K81" s="14" t="n">
        <v>158</v>
      </c>
      <c r="L81" s="14" t="n">
        <v>4</v>
      </c>
      <c r="M81" s="14" t="n">
        <v>3</v>
      </c>
      <c r="N81" s="14" t="n">
        <v>1</v>
      </c>
      <c r="O81" s="14" t="n">
        <v>1</v>
      </c>
      <c r="P81" s="14" t="n">
        <v>1</v>
      </c>
      <c r="Q81" s="14" t="n">
        <v>0</v>
      </c>
      <c r="R81" s="14" t="n">
        <v>1</v>
      </c>
    </row>
  </sheetData>
  <conditionalFormatting sqref="G13:I81 J4:R12">
    <cfRule type="expression" priority="1" dxfId="0" stopIfTrue="1">
      <formula>ABS(G4)&gt;5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O7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Change of type of activity</t>
        </is>
      </c>
      <c r="C1" s="13" t="inlineStr">
        <is>
          <t>Industry (agricultural or non-agricultural) a year ago</t>
        </is>
      </c>
      <c r="D1" s="13" t="inlineStr">
        <is>
          <t>Industry (agricultural or non-agricultural) at present</t>
        </is>
      </c>
      <c r="E1" s="13" t="inlineStr">
        <is>
          <t>Type of activity at present</t>
        </is>
      </c>
      <c r="F1" s="13" t="inlineStr">
        <is>
          <t>Age groups</t>
        </is>
      </c>
      <c r="G1" s="13" t="inlineStr">
        <is>
          <t>Total</t>
        </is>
      </c>
      <c r="H1" s="13" t="inlineStr">
        <is>
          <t>Not changed usual place of residence</t>
        </is>
      </c>
      <c r="I1" s="13" t="inlineStr">
        <is>
          <t>Changed usual place of residence</t>
        </is>
      </c>
      <c r="J1" s="13" t="inlineStr">
        <is>
          <t>Changed usual place of residence</t>
        </is>
      </c>
      <c r="K1" s="13" t="inlineStr">
        <is>
          <t>Changed usual place of residence</t>
        </is>
      </c>
      <c r="L1" s="13" t="inlineStr">
        <is>
          <t>Changed usual place of residence</t>
        </is>
      </c>
      <c r="M1" s="13" t="inlineStr">
        <is>
          <t>Changed usual place of residence</t>
        </is>
      </c>
      <c r="N1" s="13" t="inlineStr">
        <is>
          <t>Changed usual place of residence</t>
        </is>
      </c>
      <c r="O1" s="13" t="inlineStr">
        <is>
          <t>Persons who moved out other prefecture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/>
      <c r="H2" s="13" t="inlineStr"/>
      <c r="I2" s="13" t="inlineStr">
        <is>
          <t>Total</t>
        </is>
      </c>
      <c r="J2" s="13" t="inlineStr">
        <is>
          <t>Another place within the same Shi, Cho or Son</t>
        </is>
      </c>
      <c r="K2" s="13" t="inlineStr">
        <is>
          <t>Other Shi, Cho or Son</t>
        </is>
      </c>
      <c r="L2" s="13" t="inlineStr">
        <is>
          <t>Other Shi, Cho or Son</t>
        </is>
      </c>
      <c r="M2" s="13" t="inlineStr">
        <is>
          <t>Other Shi, Cho or Son</t>
        </is>
      </c>
      <c r="N2" s="13" t="inlineStr">
        <is>
          <t>Other Shi, Cho or Son</t>
        </is>
      </c>
      <c r="O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>
        <is>
          <t>Total</t>
        </is>
      </c>
      <c r="L3" s="13" t="inlineStr">
        <is>
          <t>Other Shi, Cho or Son within the same prefecture</t>
        </is>
      </c>
      <c r="M3" s="13" t="inlineStr">
        <is>
          <t>Other prefectures</t>
        </is>
      </c>
      <c r="N3" s="13" t="inlineStr">
        <is>
          <t>Other country</t>
        </is>
      </c>
      <c r="O3" s="13" t="inlineStr"/>
    </row>
    <row r="4">
      <c r="A4" s="13" t="inlineStr">
        <is>
          <t>Total</t>
        </is>
      </c>
      <c r="B4" s="13" t="inlineStr"/>
      <c r="C4" s="13" t="inlineStr"/>
      <c r="D4" s="13" t="inlineStr"/>
      <c r="E4" s="13" t="inlineStr"/>
      <c r="F4" s="13" t="inlineStr"/>
      <c r="G4" s="13" t="n">
        <v>1564</v>
      </c>
      <c r="H4" s="13" t="n">
        <v>1469</v>
      </c>
      <c r="I4" s="13" t="n">
        <v>95</v>
      </c>
      <c r="J4" s="13" t="n">
        <v>45</v>
      </c>
      <c r="K4" s="13" t="n">
        <v>50</v>
      </c>
      <c r="L4" s="13" t="n">
        <v>24</v>
      </c>
      <c r="M4" s="13" t="n">
        <v>26</v>
      </c>
      <c r="N4" s="13" t="n">
        <v>1</v>
      </c>
      <c r="O4" s="13" t="n">
        <v>41</v>
      </c>
    </row>
    <row r="5">
      <c r="A5" s="13" t="inlineStr">
        <is>
          <t>Total</t>
        </is>
      </c>
      <c r="B5" s="13" t="inlineStr">
        <is>
          <t>Persons who continue the present job</t>
        </is>
      </c>
      <c r="C5" s="13" t="inlineStr"/>
      <c r="D5" s="13" t="inlineStr"/>
      <c r="E5" s="13" t="inlineStr"/>
      <c r="F5" s="13" t="inlineStr"/>
      <c r="G5" s="13" t="n">
        <v>962</v>
      </c>
      <c r="H5" s="13" t="n">
        <v>918</v>
      </c>
      <c r="I5" s="13" t="n">
        <v>44</v>
      </c>
      <c r="J5" s="13" t="n">
        <v>25</v>
      </c>
      <c r="K5" s="13" t="n">
        <v>18</v>
      </c>
      <c r="L5" s="13" t="n">
        <v>11</v>
      </c>
      <c r="M5" s="13" t="n">
        <v>7</v>
      </c>
      <c r="N5" s="13" t="n">
        <v>0</v>
      </c>
      <c r="O5" s="13" t="n">
        <v>11</v>
      </c>
    </row>
    <row r="6">
      <c r="A6" s="13" t="inlineStr">
        <is>
          <t>Total</t>
        </is>
      </c>
      <c r="B6" s="13" t="inlineStr">
        <is>
          <t>Persons who changed job</t>
        </is>
      </c>
      <c r="C6" s="13" t="inlineStr"/>
      <c r="D6" s="13" t="inlineStr"/>
      <c r="E6" s="13" t="inlineStr"/>
      <c r="F6" s="13" t="inlineStr"/>
      <c r="G6" s="13" t="n">
        <v>30</v>
      </c>
      <c r="H6" s="13" t="n">
        <v>21</v>
      </c>
      <c r="I6" s="13" t="n">
        <v>8</v>
      </c>
      <c r="J6" s="13" t="n">
        <v>3</v>
      </c>
      <c r="K6" s="13" t="n">
        <v>5</v>
      </c>
      <c r="L6" s="13" t="n">
        <v>1</v>
      </c>
      <c r="M6" s="13" t="n">
        <v>4</v>
      </c>
      <c r="N6" s="13" t="n">
        <v>0</v>
      </c>
      <c r="O6" s="13" t="n">
        <v>2</v>
      </c>
    </row>
    <row r="7">
      <c r="A7" s="13" t="inlineStr">
        <is>
          <t>Total</t>
        </is>
      </c>
      <c r="B7" s="13" t="inlineStr">
        <is>
          <t>Persons who changed job</t>
        </is>
      </c>
      <c r="C7" s="13" t="inlineStr">
        <is>
          <t>Persons engaged in agriculture and forestry a year ago</t>
        </is>
      </c>
      <c r="D7" s="13" t="inlineStr"/>
      <c r="E7" s="13" t="inlineStr"/>
      <c r="F7" s="13" t="inlineStr"/>
      <c r="G7" s="13" t="n">
        <v>1</v>
      </c>
      <c r="H7" s="13" t="n">
        <v>1</v>
      </c>
      <c r="I7" s="13" t="n">
        <v>0</v>
      </c>
      <c r="J7" s="13" t="n">
        <v>0</v>
      </c>
      <c r="K7" s="13" t="n">
        <v>0</v>
      </c>
      <c r="L7" s="13" t="n">
        <v>0</v>
      </c>
      <c r="M7" s="13" t="n">
        <v>0</v>
      </c>
      <c r="N7" s="13" t="n">
        <v>0</v>
      </c>
      <c r="O7" s="13" t="n">
        <v>0</v>
      </c>
    </row>
    <row r="8">
      <c r="A8" s="13" t="inlineStr">
        <is>
          <t>Total</t>
        </is>
      </c>
      <c r="B8" s="13" t="inlineStr">
        <is>
          <t>Persons who changed job</t>
        </is>
      </c>
      <c r="C8" s="13" t="inlineStr">
        <is>
          <t>Persons engaged in agriculture and forestry a year ago</t>
        </is>
      </c>
      <c r="D8" s="13" t="inlineStr">
        <is>
          <t>Persons engaged in non-agricultural industries at present</t>
        </is>
      </c>
      <c r="E8" s="13" t="inlineStr"/>
      <c r="F8" s="13" t="inlineStr"/>
      <c r="G8" s="13" t="n">
        <v>1</v>
      </c>
      <c r="H8" s="13" t="n">
        <v>1</v>
      </c>
      <c r="I8" s="13" t="n">
        <v>0</v>
      </c>
      <c r="J8" s="13" t="n">
        <v>0</v>
      </c>
      <c r="K8" s="13" t="n">
        <v>0</v>
      </c>
      <c r="L8" s="13" t="n">
        <v>0</v>
      </c>
      <c r="M8" s="13" t="n">
        <v>0</v>
      </c>
      <c r="N8" s="13" t="n">
        <v>0</v>
      </c>
      <c r="O8" s="13" t="n">
        <v>0</v>
      </c>
    </row>
    <row r="9">
      <c r="A9" s="13" t="inlineStr">
        <is>
          <t>Total</t>
        </is>
      </c>
      <c r="B9" s="13" t="inlineStr">
        <is>
          <t>Persons who changed job</t>
        </is>
      </c>
      <c r="C9" s="13" t="inlineStr">
        <is>
          <t>Persons engaged in non-agricultural industries a year ago</t>
        </is>
      </c>
      <c r="D9" s="13" t="inlineStr"/>
      <c r="E9" s="13" t="inlineStr"/>
      <c r="F9" s="13" t="inlineStr"/>
      <c r="G9" s="13" t="n">
        <v>29</v>
      </c>
      <c r="H9" s="13" t="n">
        <v>20</v>
      </c>
      <c r="I9" s="13" t="n">
        <v>8</v>
      </c>
      <c r="J9" s="13" t="n">
        <v>3</v>
      </c>
      <c r="K9" s="13" t="n">
        <v>5</v>
      </c>
      <c r="L9" s="13" t="n">
        <v>1</v>
      </c>
      <c r="M9" s="13" t="n">
        <v>4</v>
      </c>
      <c r="N9" s="13" t="n">
        <v>0</v>
      </c>
      <c r="O9" s="13" t="n">
        <v>2</v>
      </c>
    </row>
    <row r="10">
      <c r="A10" s="13" t="inlineStr">
        <is>
          <t>Total</t>
        </is>
      </c>
      <c r="B10" s="13" t="inlineStr">
        <is>
          <t>Persons who changed job</t>
        </is>
      </c>
      <c r="C10" s="13" t="inlineStr">
        <is>
          <t>Persons engaged in non-agricultural industries a year ago</t>
        </is>
      </c>
      <c r="D10" s="13" t="inlineStr">
        <is>
          <t>Persons engaged in agriculture and forestry at present</t>
        </is>
      </c>
      <c r="E10" s="13" t="inlineStr"/>
      <c r="F10" s="13" t="inlineStr"/>
      <c r="G10" s="13" t="n">
        <v>2</v>
      </c>
      <c r="H10" s="13" t="n">
        <v>1</v>
      </c>
      <c r="I10" s="13" t="n">
        <v>1</v>
      </c>
      <c r="J10" s="13" t="n">
        <v>0</v>
      </c>
      <c r="K10" s="13" t="n">
        <v>1</v>
      </c>
      <c r="L10" s="13" t="n">
        <v>0</v>
      </c>
      <c r="M10" s="13" t="n">
        <v>1</v>
      </c>
      <c r="N10" s="13" t="n">
        <v>0</v>
      </c>
      <c r="O10" s="13" t="n">
        <v>0</v>
      </c>
    </row>
    <row r="11">
      <c r="A11" s="13" t="inlineStr">
        <is>
          <t>Total</t>
        </is>
      </c>
      <c r="B11" s="13" t="inlineStr">
        <is>
          <t>Persons who changed job</t>
        </is>
      </c>
      <c r="C11" s="13" t="inlineStr">
        <is>
          <t>Persons engaged in non-agricultural industries a year ago</t>
        </is>
      </c>
      <c r="D11" s="13" t="inlineStr">
        <is>
          <t>Persons engaged in non-agricultural industries at present</t>
        </is>
      </c>
      <c r="E11" s="13" t="inlineStr"/>
      <c r="F11" s="13" t="inlineStr"/>
      <c r="G11" s="13" t="n">
        <v>26</v>
      </c>
      <c r="H11" s="13" t="n">
        <v>19</v>
      </c>
      <c r="I11" s="13" t="n">
        <v>8</v>
      </c>
      <c r="J11" s="13" t="n">
        <v>3</v>
      </c>
      <c r="K11" s="13" t="n">
        <v>5</v>
      </c>
      <c r="L11" s="13" t="n">
        <v>1</v>
      </c>
      <c r="M11" s="13" t="n">
        <v>4</v>
      </c>
      <c r="N11" s="13" t="n">
        <v>0</v>
      </c>
      <c r="O11" s="13" t="n">
        <v>2</v>
      </c>
    </row>
    <row r="12">
      <c r="A12" s="13" t="inlineStr">
        <is>
          <t>Total</t>
        </is>
      </c>
      <c r="B12" s="13" t="inlineStr">
        <is>
          <t>Persons who changed job</t>
        </is>
      </c>
      <c r="C12" s="13" t="inlineStr">
        <is>
          <t>Persons engaged in non-agricultural industries a year ago</t>
        </is>
      </c>
      <c r="D12" s="13" t="inlineStr">
        <is>
          <t>Persons engaged in unclassifiable industries at present</t>
        </is>
      </c>
      <c r="E12" s="13" t="inlineStr"/>
      <c r="F12" s="13" t="inlineStr"/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</row>
    <row r="13">
      <c r="A13" s="13" t="inlineStr">
        <is>
          <t>Total</t>
        </is>
      </c>
      <c r="B13" s="13" t="inlineStr">
        <is>
          <t>Persons who changed job</t>
        </is>
      </c>
      <c r="C13" s="13" t="inlineStr">
        <is>
          <t>Persons engaged in unclassifiable industries a year ago</t>
        </is>
      </c>
      <c r="D13" s="13" t="inlineStr"/>
      <c r="E13" s="13" t="inlineStr"/>
      <c r="F13" s="13" t="inlineStr"/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</row>
    <row r="14">
      <c r="A14" s="13" t="inlineStr">
        <is>
          <t>Total</t>
        </is>
      </c>
      <c r="B14" s="13" t="inlineStr">
        <is>
          <t>Persons who newly employed</t>
        </is>
      </c>
      <c r="C14" s="13" t="inlineStr"/>
      <c r="D14" s="13" t="inlineStr"/>
      <c r="E14" s="13" t="inlineStr"/>
      <c r="F14" s="13" t="inlineStr"/>
      <c r="G14" s="13" t="n">
        <v>44</v>
      </c>
      <c r="H14" s="13" t="n">
        <v>34</v>
      </c>
      <c r="I14" s="13" t="n">
        <v>10</v>
      </c>
      <c r="J14" s="13" t="n">
        <v>3</v>
      </c>
      <c r="K14" s="13" t="n">
        <v>7</v>
      </c>
      <c r="L14" s="13" t="n">
        <v>2</v>
      </c>
      <c r="M14" s="13" t="n">
        <v>5</v>
      </c>
      <c r="N14" s="13" t="n">
        <v>0</v>
      </c>
      <c r="O14" s="13" t="n">
        <v>8</v>
      </c>
    </row>
    <row r="15">
      <c r="A15" s="13" t="inlineStr">
        <is>
          <t>Total</t>
        </is>
      </c>
      <c r="B15" s="13" t="inlineStr">
        <is>
          <t>Persons who newly employed</t>
        </is>
      </c>
      <c r="C15" s="13" t="inlineStr">
        <is>
          <t>Persons engaged in non-agricultural industries a year ago</t>
        </is>
      </c>
      <c r="D15" s="13" t="inlineStr"/>
      <c r="E15" s="13" t="inlineStr"/>
      <c r="F15" s="13" t="inlineStr"/>
      <c r="G15" s="13" t="n">
        <v>42</v>
      </c>
      <c r="H15" s="13" t="n">
        <v>32</v>
      </c>
      <c r="I15" s="13" t="n">
        <v>10</v>
      </c>
      <c r="J15" s="13" t="n">
        <v>3</v>
      </c>
      <c r="K15" s="13" t="n">
        <v>7</v>
      </c>
      <c r="L15" s="13" t="n">
        <v>2</v>
      </c>
      <c r="M15" s="13" t="n">
        <v>5</v>
      </c>
      <c r="N15" s="13" t="n">
        <v>0</v>
      </c>
      <c r="O15" s="13" t="n">
        <v>8</v>
      </c>
    </row>
    <row r="16">
      <c r="A16" s="13" t="inlineStr">
        <is>
          <t>Total</t>
        </is>
      </c>
      <c r="B16" s="13" t="inlineStr">
        <is>
          <t>Persons not working continually</t>
        </is>
      </c>
      <c r="C16" s="13" t="inlineStr"/>
      <c r="D16" s="13" t="inlineStr"/>
      <c r="E16" s="13" t="inlineStr"/>
      <c r="F16" s="13" t="inlineStr"/>
      <c r="G16" s="13" t="n">
        <v>498</v>
      </c>
      <c r="H16" s="13" t="n">
        <v>472</v>
      </c>
      <c r="I16" s="13" t="n">
        <v>26</v>
      </c>
      <c r="J16" s="13" t="n">
        <v>12</v>
      </c>
      <c r="K16" s="13" t="n">
        <v>14</v>
      </c>
      <c r="L16" s="13" t="n">
        <v>9</v>
      </c>
      <c r="M16" s="13" t="n">
        <v>5</v>
      </c>
      <c r="N16" s="13" t="n">
        <v>0</v>
      </c>
      <c r="O16" s="13" t="n">
        <v>20</v>
      </c>
    </row>
    <row r="17">
      <c r="A17" s="13" t="inlineStr">
        <is>
          <t>Total</t>
        </is>
      </c>
      <c r="B17" s="13" t="inlineStr">
        <is>
          <t>Persons who quitted a job</t>
        </is>
      </c>
      <c r="C17" s="13" t="inlineStr"/>
      <c r="D17" s="13" t="inlineStr"/>
      <c r="E17" s="13" t="inlineStr"/>
      <c r="F17" s="13" t="inlineStr"/>
      <c r="G17" s="13" t="n">
        <v>31</v>
      </c>
      <c r="H17" s="13" t="n">
        <v>24</v>
      </c>
      <c r="I17" s="13" t="n">
        <v>7</v>
      </c>
      <c r="J17" s="13" t="n">
        <v>2</v>
      </c>
      <c r="K17" s="13" t="n">
        <v>6</v>
      </c>
      <c r="L17" s="13" t="n">
        <v>1</v>
      </c>
      <c r="M17" s="13" t="n">
        <v>5</v>
      </c>
      <c r="N17" s="13" t="n">
        <v>0</v>
      </c>
      <c r="O17" s="13" t="n">
        <v>1</v>
      </c>
    </row>
    <row r="18">
      <c r="A18" s="13" t="inlineStr">
        <is>
          <t>Total</t>
        </is>
      </c>
      <c r="B18" s="13" t="inlineStr">
        <is>
          <t>Persons who quitted a job</t>
        </is>
      </c>
      <c r="C18" s="13" t="inlineStr">
        <is>
          <t>Persons engaged in non-agricultural industries a year ago</t>
        </is>
      </c>
      <c r="D18" s="13" t="inlineStr"/>
      <c r="E18" s="13" t="inlineStr"/>
      <c r="F18" s="13" t="inlineStr"/>
      <c r="G18" s="13" t="n">
        <v>28</v>
      </c>
      <c r="H18" s="13" t="n">
        <v>21</v>
      </c>
      <c r="I18" s="13" t="n">
        <v>7</v>
      </c>
      <c r="J18" s="13" t="n">
        <v>2</v>
      </c>
      <c r="K18" s="13" t="n">
        <v>5</v>
      </c>
      <c r="L18" s="13" t="n">
        <v>1</v>
      </c>
      <c r="M18" s="13" t="n">
        <v>5</v>
      </c>
      <c r="N18" s="13" t="n">
        <v>0</v>
      </c>
      <c r="O18" s="13" t="n">
        <v>1</v>
      </c>
    </row>
    <row r="19">
      <c r="A19" s="13" t="inlineStr">
        <is>
          <t>Total</t>
        </is>
      </c>
      <c r="B19" s="13" t="inlineStr"/>
      <c r="C19" s="13" t="inlineStr"/>
      <c r="D19" s="13" t="inlineStr"/>
      <c r="E19" s="13" t="inlineStr">
        <is>
          <t>Persons with a job</t>
        </is>
      </c>
      <c r="F19" s="13" t="inlineStr"/>
      <c r="G19" s="13" t="n">
        <v>1035</v>
      </c>
      <c r="H19" s="13" t="n">
        <v>973</v>
      </c>
      <c r="I19" s="13" t="n">
        <v>62</v>
      </c>
      <c r="J19" s="13" t="n">
        <v>31</v>
      </c>
      <c r="K19" s="13" t="n">
        <v>31</v>
      </c>
      <c r="L19" s="13" t="n">
        <v>14</v>
      </c>
      <c r="M19" s="13" t="n">
        <v>16</v>
      </c>
      <c r="N19" s="13" t="n">
        <v>0</v>
      </c>
      <c r="O19" s="13" t="n">
        <v>20</v>
      </c>
    </row>
    <row r="20">
      <c r="A20" s="13" t="inlineStr">
        <is>
          <t>Total</t>
        </is>
      </c>
      <c r="B20" s="13" t="inlineStr"/>
      <c r="C20" s="13" t="inlineStr"/>
      <c r="D20" s="13" t="inlineStr"/>
      <c r="E20" s="13" t="inlineStr">
        <is>
          <t>Persons with a job</t>
        </is>
      </c>
      <c r="F20" s="13" t="inlineStr">
        <is>
          <t>15～34 years old</t>
        </is>
      </c>
      <c r="G20" s="13" t="n">
        <v>385</v>
      </c>
      <c r="H20" s="13" t="n">
        <v>340</v>
      </c>
      <c r="I20" s="13" t="n">
        <v>45</v>
      </c>
      <c r="J20" s="13" t="n">
        <v>22</v>
      </c>
      <c r="K20" s="13" t="n">
        <v>23</v>
      </c>
      <c r="L20" s="13" t="n">
        <v>10</v>
      </c>
      <c r="M20" s="13" t="n">
        <v>13</v>
      </c>
      <c r="N20" s="13" t="n">
        <v>0</v>
      </c>
      <c r="O20" s="13" t="n">
        <v>15</v>
      </c>
    </row>
    <row r="21">
      <c r="A21" s="13" t="inlineStr">
        <is>
          <t>Total</t>
        </is>
      </c>
      <c r="B21" s="13" t="inlineStr"/>
      <c r="C21" s="13" t="inlineStr"/>
      <c r="D21" s="13" t="inlineStr"/>
      <c r="E21" s="13" t="inlineStr">
        <is>
          <t>Persons with a job</t>
        </is>
      </c>
      <c r="F21" s="13" t="inlineStr">
        <is>
          <t>35～54</t>
        </is>
      </c>
      <c r="G21" s="13" t="n">
        <v>474</v>
      </c>
      <c r="H21" s="13" t="n">
        <v>458</v>
      </c>
      <c r="I21" s="13" t="n">
        <v>16</v>
      </c>
      <c r="J21" s="13" t="n">
        <v>9</v>
      </c>
      <c r="K21" s="13" t="n">
        <v>7</v>
      </c>
      <c r="L21" s="13" t="n">
        <v>4</v>
      </c>
      <c r="M21" s="13" t="n">
        <v>3</v>
      </c>
      <c r="N21" s="13" t="n">
        <v>0</v>
      </c>
      <c r="O21" s="13" t="n">
        <v>6</v>
      </c>
    </row>
    <row r="22">
      <c r="A22" s="13" t="inlineStr">
        <is>
          <t>Total</t>
        </is>
      </c>
      <c r="B22" s="13" t="inlineStr"/>
      <c r="C22" s="13" t="inlineStr"/>
      <c r="D22" s="13" t="inlineStr"/>
      <c r="E22" s="13" t="inlineStr">
        <is>
          <t>Persons with a job</t>
        </is>
      </c>
      <c r="F22" s="13" t="inlineStr">
        <is>
          <t>55 years old and over</t>
        </is>
      </c>
      <c r="G22" s="13" t="n">
        <v>177</v>
      </c>
      <c r="H22" s="13" t="n">
        <v>175</v>
      </c>
      <c r="I22" s="13" t="n">
        <v>1</v>
      </c>
      <c r="J22" s="13" t="n">
        <v>1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</row>
    <row r="23">
      <c r="A23" s="13" t="inlineStr">
        <is>
          <t>Total</t>
        </is>
      </c>
      <c r="B23" s="13" t="inlineStr"/>
      <c r="C23" s="13" t="inlineStr"/>
      <c r="D23" s="13" t="inlineStr"/>
      <c r="E23" s="13" t="inlineStr">
        <is>
          <t>Persons without a job</t>
        </is>
      </c>
      <c r="F23" s="13" t="inlineStr"/>
      <c r="G23" s="13" t="n">
        <v>529</v>
      </c>
      <c r="H23" s="13" t="n">
        <v>495</v>
      </c>
      <c r="I23" s="13" t="n">
        <v>33</v>
      </c>
      <c r="J23" s="13" t="n">
        <v>14</v>
      </c>
      <c r="K23" s="13" t="n">
        <v>20</v>
      </c>
      <c r="L23" s="13" t="n">
        <v>10</v>
      </c>
      <c r="M23" s="13" t="n">
        <v>10</v>
      </c>
      <c r="N23" s="13" t="n">
        <v>0</v>
      </c>
      <c r="O23" s="13" t="n">
        <v>21</v>
      </c>
    </row>
    <row r="24">
      <c r="A24" s="13" t="inlineStr">
        <is>
          <t>Total</t>
        </is>
      </c>
      <c r="B24" s="13" t="inlineStr"/>
      <c r="C24" s="13" t="inlineStr"/>
      <c r="D24" s="13" t="inlineStr"/>
      <c r="E24" s="13" t="inlineStr">
        <is>
          <t>Persons without a job</t>
        </is>
      </c>
      <c r="F24" s="13" t="inlineStr">
        <is>
          <t>15～34 years old</t>
        </is>
      </c>
      <c r="G24" s="13" t="n">
        <v>203</v>
      </c>
      <c r="H24" s="13" t="n">
        <v>181</v>
      </c>
      <c r="I24" s="13" t="n">
        <v>23</v>
      </c>
      <c r="J24" s="13" t="n">
        <v>8</v>
      </c>
      <c r="K24" s="13" t="n">
        <v>15</v>
      </c>
      <c r="L24" s="13" t="n">
        <v>7</v>
      </c>
      <c r="M24" s="13" t="n">
        <v>8</v>
      </c>
      <c r="N24" s="13" t="n">
        <v>0</v>
      </c>
      <c r="O24" s="13" t="n">
        <v>17</v>
      </c>
    </row>
    <row r="25">
      <c r="A25" s="13" t="inlineStr">
        <is>
          <t>Total</t>
        </is>
      </c>
      <c r="B25" s="13" t="inlineStr"/>
      <c r="C25" s="13" t="inlineStr"/>
      <c r="D25" s="13" t="inlineStr"/>
      <c r="E25" s="13" t="inlineStr">
        <is>
          <t>Persons without a job</t>
        </is>
      </c>
      <c r="F25" s="13" t="inlineStr">
        <is>
          <t>35～54</t>
        </is>
      </c>
      <c r="G25" s="13" t="n">
        <v>94</v>
      </c>
      <c r="H25" s="13" t="n">
        <v>88</v>
      </c>
      <c r="I25" s="13" t="n">
        <v>6</v>
      </c>
      <c r="J25" s="13" t="n">
        <v>3</v>
      </c>
      <c r="K25" s="13" t="n">
        <v>3</v>
      </c>
      <c r="L25" s="13" t="n">
        <v>2</v>
      </c>
      <c r="M25" s="13" t="n">
        <v>1</v>
      </c>
      <c r="N25" s="13" t="n">
        <v>0</v>
      </c>
      <c r="O25" s="13" t="n">
        <v>2</v>
      </c>
    </row>
    <row r="26">
      <c r="A26" s="13" t="inlineStr">
        <is>
          <t>Total</t>
        </is>
      </c>
      <c r="B26" s="13" t="inlineStr"/>
      <c r="C26" s="13" t="inlineStr"/>
      <c r="D26" s="13" t="inlineStr"/>
      <c r="E26" s="13" t="inlineStr">
        <is>
          <t>Persons without a job</t>
        </is>
      </c>
      <c r="F26" s="13" t="inlineStr">
        <is>
          <t>55 years old and over</t>
        </is>
      </c>
      <c r="G26" s="13" t="n">
        <v>232</v>
      </c>
      <c r="H26" s="13" t="n">
        <v>227</v>
      </c>
      <c r="I26" s="13" t="n">
        <v>5</v>
      </c>
      <c r="J26" s="13" t="n">
        <v>3</v>
      </c>
      <c r="K26" s="13" t="n">
        <v>2</v>
      </c>
      <c r="L26" s="13" t="n">
        <v>1</v>
      </c>
      <c r="M26" s="13" t="n">
        <v>1</v>
      </c>
      <c r="N26" s="13" t="n">
        <v>0</v>
      </c>
      <c r="O26" s="13" t="n">
        <v>2</v>
      </c>
    </row>
    <row r="27">
      <c r="A27" s="13" t="inlineStr">
        <is>
          <t>Male</t>
        </is>
      </c>
      <c r="B27" s="13" t="inlineStr"/>
      <c r="C27" s="13" t="inlineStr"/>
      <c r="D27" s="13" t="inlineStr"/>
      <c r="E27" s="13" t="inlineStr"/>
      <c r="F27" s="13" t="inlineStr"/>
      <c r="G27" s="13" t="n">
        <v>748</v>
      </c>
      <c r="H27" s="13" t="n">
        <v>702</v>
      </c>
      <c r="I27" s="13" t="n">
        <v>46</v>
      </c>
      <c r="J27" s="13" t="n">
        <v>20</v>
      </c>
      <c r="K27" s="13" t="n">
        <v>26</v>
      </c>
      <c r="L27" s="13" t="n">
        <v>11</v>
      </c>
      <c r="M27" s="13" t="n">
        <v>14</v>
      </c>
      <c r="N27" s="13" t="n">
        <v>0</v>
      </c>
      <c r="O27" s="13" t="n">
        <v>19</v>
      </c>
    </row>
    <row r="28">
      <c r="A28" s="13" t="inlineStr">
        <is>
          <t>Male</t>
        </is>
      </c>
      <c r="B28" s="13" t="inlineStr">
        <is>
          <t>Persons who continue the present job</t>
        </is>
      </c>
      <c r="C28" s="13" t="inlineStr"/>
      <c r="D28" s="13" t="inlineStr"/>
      <c r="E28" s="13" t="inlineStr"/>
      <c r="F28" s="13" t="inlineStr"/>
      <c r="G28" s="13" t="n">
        <v>562</v>
      </c>
      <c r="H28" s="13" t="n">
        <v>531</v>
      </c>
      <c r="I28" s="13" t="n">
        <v>30</v>
      </c>
      <c r="J28" s="13" t="n">
        <v>15</v>
      </c>
      <c r="K28" s="13" t="n">
        <v>15</v>
      </c>
      <c r="L28" s="13" t="n">
        <v>8</v>
      </c>
      <c r="M28" s="13" t="n">
        <v>6</v>
      </c>
      <c r="N28" s="13" t="n">
        <v>0</v>
      </c>
      <c r="O28" s="13" t="n">
        <v>9</v>
      </c>
    </row>
    <row r="29">
      <c r="A29" s="13" t="inlineStr">
        <is>
          <t>Male</t>
        </is>
      </c>
      <c r="B29" s="13" t="inlineStr">
        <is>
          <t>Persons who changed job</t>
        </is>
      </c>
      <c r="C29" s="13" t="inlineStr"/>
      <c r="D29" s="13" t="inlineStr"/>
      <c r="E29" s="13" t="inlineStr"/>
      <c r="F29" s="13" t="inlineStr"/>
      <c r="G29" s="13" t="n">
        <v>18</v>
      </c>
      <c r="H29" s="13" t="n">
        <v>14</v>
      </c>
      <c r="I29" s="13" t="n">
        <v>4</v>
      </c>
      <c r="J29" s="13" t="n">
        <v>1</v>
      </c>
      <c r="K29" s="13" t="n">
        <v>3</v>
      </c>
      <c r="L29" s="13" t="n">
        <v>0</v>
      </c>
      <c r="M29" s="13" t="n">
        <v>2</v>
      </c>
      <c r="N29" s="13" t="n">
        <v>0</v>
      </c>
      <c r="O29" s="13" t="n">
        <v>1</v>
      </c>
    </row>
    <row r="30">
      <c r="A30" s="13" t="inlineStr">
        <is>
          <t>Male</t>
        </is>
      </c>
      <c r="B30" s="13" t="inlineStr">
        <is>
          <t>Persons who changed job</t>
        </is>
      </c>
      <c r="C30" s="13" t="inlineStr">
        <is>
          <t>Persons engaged in agriculture and forestry a year ago</t>
        </is>
      </c>
      <c r="D30" s="13" t="inlineStr"/>
      <c r="E30" s="13" t="inlineStr"/>
      <c r="F30" s="13" t="inlineStr"/>
      <c r="G30" s="13" t="n">
        <v>1</v>
      </c>
      <c r="H30" s="13" t="n">
        <v>1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3" t="n">
        <v>0</v>
      </c>
      <c r="O30" s="13" t="n">
        <v>0</v>
      </c>
    </row>
    <row r="31">
      <c r="A31" s="13" t="inlineStr">
        <is>
          <t>Male</t>
        </is>
      </c>
      <c r="B31" s="13" t="inlineStr">
        <is>
          <t>Persons who changed job</t>
        </is>
      </c>
      <c r="C31" s="13" t="inlineStr">
        <is>
          <t>Persons engaged in agriculture and forestry a year ago</t>
        </is>
      </c>
      <c r="D31" s="13" t="inlineStr">
        <is>
          <t>Persons engaged in non-agricultural industries at present</t>
        </is>
      </c>
      <c r="E31" s="13" t="inlineStr"/>
      <c r="F31" s="13" t="inlineStr"/>
      <c r="G31" s="13" t="n">
        <v>1</v>
      </c>
      <c r="H31" s="13" t="n">
        <v>1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  <c r="O31" s="13" t="n">
        <v>0</v>
      </c>
    </row>
    <row r="32">
      <c r="A32" s="13" t="inlineStr">
        <is>
          <t>Male</t>
        </is>
      </c>
      <c r="B32" s="13" t="inlineStr">
        <is>
          <t>Persons who changed job</t>
        </is>
      </c>
      <c r="C32" s="13" t="inlineStr">
        <is>
          <t>Persons engaged in non-agricultural industries a year ago</t>
        </is>
      </c>
      <c r="D32" s="13" t="inlineStr"/>
      <c r="E32" s="13" t="inlineStr"/>
      <c r="F32" s="13" t="inlineStr"/>
      <c r="G32" s="13" t="n">
        <v>17</v>
      </c>
      <c r="H32" s="13" t="n">
        <v>13</v>
      </c>
      <c r="I32" s="13" t="n">
        <v>4</v>
      </c>
      <c r="J32" s="13" t="n">
        <v>1</v>
      </c>
      <c r="K32" s="13" t="n">
        <v>3</v>
      </c>
      <c r="L32" s="13" t="n">
        <v>0</v>
      </c>
      <c r="M32" s="13" t="n">
        <v>2</v>
      </c>
      <c r="N32" s="13" t="n">
        <v>0</v>
      </c>
      <c r="O32" s="13" t="n">
        <v>1</v>
      </c>
    </row>
    <row r="33">
      <c r="A33" s="13" t="inlineStr">
        <is>
          <t>Male</t>
        </is>
      </c>
      <c r="B33" s="13" t="inlineStr">
        <is>
          <t>Persons who changed job</t>
        </is>
      </c>
      <c r="C33" s="13" t="inlineStr">
        <is>
          <t>Persons engaged in non-agricultural industries a year ago</t>
        </is>
      </c>
      <c r="D33" s="13" t="inlineStr">
        <is>
          <t>Persons engaged in agriculture and forestry at present</t>
        </is>
      </c>
      <c r="E33" s="13" t="inlineStr"/>
      <c r="F33" s="13" t="inlineStr"/>
      <c r="G33" s="13" t="n">
        <v>1</v>
      </c>
      <c r="H33" s="13" t="n">
        <v>1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</row>
    <row r="34">
      <c r="A34" s="13" t="inlineStr">
        <is>
          <t>Male</t>
        </is>
      </c>
      <c r="B34" s="13" t="inlineStr">
        <is>
          <t>Persons who changed job</t>
        </is>
      </c>
      <c r="C34" s="13" t="inlineStr">
        <is>
          <t>Persons engaged in non-agricultural industries a year ago</t>
        </is>
      </c>
      <c r="D34" s="13" t="inlineStr">
        <is>
          <t>Persons engaged in non-agricultural industries at present</t>
        </is>
      </c>
      <c r="E34" s="13" t="inlineStr"/>
      <c r="F34" s="13" t="inlineStr"/>
      <c r="G34" s="13" t="n">
        <v>16</v>
      </c>
      <c r="H34" s="13" t="n">
        <v>12</v>
      </c>
      <c r="I34" s="13" t="n">
        <v>4</v>
      </c>
      <c r="J34" s="13" t="n">
        <v>1</v>
      </c>
      <c r="K34" s="13" t="n">
        <v>3</v>
      </c>
      <c r="L34" s="13" t="n">
        <v>0</v>
      </c>
      <c r="M34" s="13" t="n">
        <v>2</v>
      </c>
      <c r="N34" s="13" t="n">
        <v>0</v>
      </c>
      <c r="O34" s="13" t="n">
        <v>1</v>
      </c>
    </row>
    <row r="35">
      <c r="A35" s="13" t="inlineStr">
        <is>
          <t>Male</t>
        </is>
      </c>
      <c r="B35" s="13" t="inlineStr">
        <is>
          <t>Persons who changed job</t>
        </is>
      </c>
      <c r="C35" s="13" t="inlineStr">
        <is>
          <t>Persons engaged in non-agricultural industries a year ago</t>
        </is>
      </c>
      <c r="D35" s="13" t="inlineStr">
        <is>
          <t>Persons engaged in unclassifiable industries at present</t>
        </is>
      </c>
      <c r="E35" s="13" t="inlineStr"/>
      <c r="F35" s="13" t="inlineStr"/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</row>
    <row r="36">
      <c r="A36" s="13" t="inlineStr">
        <is>
          <t>Male</t>
        </is>
      </c>
      <c r="B36" s="13" t="inlineStr">
        <is>
          <t>Persons who changed job</t>
        </is>
      </c>
      <c r="C36" s="13" t="inlineStr">
        <is>
          <t>Persons engaged in unclassifiable industries a year ago</t>
        </is>
      </c>
      <c r="D36" s="13" t="inlineStr"/>
      <c r="E36" s="13" t="inlineStr"/>
      <c r="F36" s="13" t="inlineStr"/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</row>
    <row r="37">
      <c r="A37" s="13" t="inlineStr">
        <is>
          <t>Male</t>
        </is>
      </c>
      <c r="B37" s="13" t="inlineStr">
        <is>
          <t>Persons who newly employed</t>
        </is>
      </c>
      <c r="C37" s="13" t="inlineStr"/>
      <c r="D37" s="13" t="inlineStr"/>
      <c r="E37" s="13" t="inlineStr"/>
      <c r="F37" s="13" t="inlineStr"/>
      <c r="G37" s="13" t="n">
        <v>17</v>
      </c>
      <c r="H37" s="13" t="n">
        <v>12</v>
      </c>
      <c r="I37" s="13" t="n">
        <v>5</v>
      </c>
      <c r="J37" s="13" t="n">
        <v>1</v>
      </c>
      <c r="K37" s="13" t="n">
        <v>4</v>
      </c>
      <c r="L37" s="13" t="n">
        <v>1</v>
      </c>
      <c r="M37" s="13" t="n">
        <v>3</v>
      </c>
      <c r="N37" s="13" t="n">
        <v>0</v>
      </c>
      <c r="O37" s="13" t="n">
        <v>4</v>
      </c>
    </row>
    <row r="38">
      <c r="A38" s="13" t="inlineStr">
        <is>
          <t>Male</t>
        </is>
      </c>
      <c r="B38" s="13" t="inlineStr">
        <is>
          <t>Persons who newly employed</t>
        </is>
      </c>
      <c r="C38" s="13" t="inlineStr">
        <is>
          <t>Persons engaged in non-agricultural industries a year ago</t>
        </is>
      </c>
      <c r="D38" s="13" t="inlineStr"/>
      <c r="E38" s="13" t="inlineStr"/>
      <c r="F38" s="13" t="inlineStr"/>
      <c r="G38" s="13" t="n">
        <v>15</v>
      </c>
      <c r="H38" s="13" t="n">
        <v>11</v>
      </c>
      <c r="I38" s="13" t="n">
        <v>4</v>
      </c>
      <c r="J38" s="13" t="n">
        <v>1</v>
      </c>
      <c r="K38" s="13" t="n">
        <v>3</v>
      </c>
      <c r="L38" s="13" t="n">
        <v>1</v>
      </c>
      <c r="M38" s="13" t="n">
        <v>3</v>
      </c>
      <c r="N38" s="13" t="n">
        <v>0</v>
      </c>
      <c r="O38" s="13" t="n">
        <v>4</v>
      </c>
    </row>
    <row r="39">
      <c r="A39" s="13" t="inlineStr">
        <is>
          <t>Male</t>
        </is>
      </c>
      <c r="B39" s="13" t="inlineStr">
        <is>
          <t>Persons not working continually</t>
        </is>
      </c>
      <c r="C39" s="13" t="inlineStr"/>
      <c r="D39" s="13" t="inlineStr"/>
      <c r="E39" s="13" t="inlineStr"/>
      <c r="F39" s="13" t="inlineStr"/>
      <c r="G39" s="13" t="n">
        <v>140</v>
      </c>
      <c r="H39" s="13" t="n">
        <v>135</v>
      </c>
      <c r="I39" s="13" t="n">
        <v>5</v>
      </c>
      <c r="J39" s="13" t="n">
        <v>2</v>
      </c>
      <c r="K39" s="13" t="n">
        <v>3</v>
      </c>
      <c r="L39" s="13" t="n">
        <v>2</v>
      </c>
      <c r="M39" s="13" t="n">
        <v>1</v>
      </c>
      <c r="N39" s="13" t="n">
        <v>0</v>
      </c>
      <c r="O39" s="13" t="n">
        <v>5</v>
      </c>
    </row>
    <row r="40">
      <c r="A40" s="13" t="inlineStr">
        <is>
          <t>Male</t>
        </is>
      </c>
      <c r="B40" s="13" t="inlineStr">
        <is>
          <t>Persons who quitted a job</t>
        </is>
      </c>
      <c r="C40" s="13" t="inlineStr"/>
      <c r="D40" s="13" t="inlineStr"/>
      <c r="E40" s="13" t="inlineStr"/>
      <c r="F40" s="13" t="inlineStr"/>
      <c r="G40" s="13" t="n">
        <v>11</v>
      </c>
      <c r="H40" s="13" t="n">
        <v>9</v>
      </c>
      <c r="I40" s="13" t="n">
        <v>2</v>
      </c>
      <c r="J40" s="13" t="n">
        <v>0</v>
      </c>
      <c r="K40" s="13" t="n">
        <v>2</v>
      </c>
      <c r="L40" s="13" t="n">
        <v>0</v>
      </c>
      <c r="M40" s="13" t="n">
        <v>1</v>
      </c>
      <c r="N40" s="13" t="n">
        <v>0</v>
      </c>
      <c r="O40" s="13" t="n">
        <v>0</v>
      </c>
    </row>
    <row r="41">
      <c r="A41" s="13" t="inlineStr">
        <is>
          <t>Male</t>
        </is>
      </c>
      <c r="B41" s="13" t="inlineStr">
        <is>
          <t>Persons who quitted a job</t>
        </is>
      </c>
      <c r="C41" s="13" t="inlineStr">
        <is>
          <t>Persons engaged in non-agricultural industries a year ago</t>
        </is>
      </c>
      <c r="D41" s="13" t="inlineStr"/>
      <c r="E41" s="13" t="inlineStr"/>
      <c r="F41" s="13" t="inlineStr"/>
      <c r="G41" s="13" t="n">
        <v>10</v>
      </c>
      <c r="H41" s="13" t="n">
        <v>8</v>
      </c>
      <c r="I41" s="13" t="n">
        <v>2</v>
      </c>
      <c r="J41" s="13" t="n">
        <v>0</v>
      </c>
      <c r="K41" s="13" t="n">
        <v>2</v>
      </c>
      <c r="L41" s="13" t="n">
        <v>0</v>
      </c>
      <c r="M41" s="13" t="n">
        <v>1</v>
      </c>
      <c r="N41" s="13" t="n">
        <v>0</v>
      </c>
      <c r="O41" s="13" t="n">
        <v>0</v>
      </c>
    </row>
    <row r="42">
      <c r="A42" s="13" t="inlineStr">
        <is>
          <t>Male</t>
        </is>
      </c>
      <c r="B42" s="13" t="inlineStr"/>
      <c r="C42" s="13" t="inlineStr"/>
      <c r="D42" s="13" t="inlineStr"/>
      <c r="E42" s="13" t="inlineStr">
        <is>
          <t>Persons with a job</t>
        </is>
      </c>
      <c r="F42" s="13" t="inlineStr"/>
      <c r="G42" s="13" t="n">
        <v>597</v>
      </c>
      <c r="H42" s="13" t="n">
        <v>558</v>
      </c>
      <c r="I42" s="13" t="n">
        <v>39</v>
      </c>
      <c r="J42" s="13" t="n">
        <v>18</v>
      </c>
      <c r="K42" s="13" t="n">
        <v>21</v>
      </c>
      <c r="L42" s="13" t="n">
        <v>10</v>
      </c>
      <c r="M42" s="13" t="n">
        <v>12</v>
      </c>
      <c r="N42" s="13" t="n">
        <v>0</v>
      </c>
      <c r="O42" s="13" t="n">
        <v>14</v>
      </c>
    </row>
    <row r="43">
      <c r="A43" s="13" t="inlineStr">
        <is>
          <t>Male</t>
        </is>
      </c>
      <c r="B43" s="13" t="inlineStr"/>
      <c r="C43" s="13" t="inlineStr"/>
      <c r="D43" s="13" t="inlineStr"/>
      <c r="E43" s="13" t="inlineStr">
        <is>
          <t>Persons with a job</t>
        </is>
      </c>
      <c r="F43" s="13" t="inlineStr">
        <is>
          <t>15～34 years old</t>
        </is>
      </c>
      <c r="G43" s="13" t="n">
        <v>224</v>
      </c>
      <c r="H43" s="13" t="n">
        <v>197</v>
      </c>
      <c r="I43" s="13" t="n">
        <v>27</v>
      </c>
      <c r="J43" s="13" t="n">
        <v>12</v>
      </c>
      <c r="K43" s="13" t="n">
        <v>15</v>
      </c>
      <c r="L43" s="13" t="n">
        <v>6</v>
      </c>
      <c r="M43" s="13" t="n">
        <v>9</v>
      </c>
      <c r="N43" s="13" t="n">
        <v>0</v>
      </c>
      <c r="O43" s="13" t="n">
        <v>9</v>
      </c>
    </row>
    <row r="44">
      <c r="A44" s="13" t="inlineStr">
        <is>
          <t>Male</t>
        </is>
      </c>
      <c r="B44" s="13" t="inlineStr"/>
      <c r="C44" s="13" t="inlineStr"/>
      <c r="D44" s="13" t="inlineStr"/>
      <c r="E44" s="13" t="inlineStr">
        <is>
          <t>Persons with a job</t>
        </is>
      </c>
      <c r="F44" s="13" t="inlineStr">
        <is>
          <t>35～54</t>
        </is>
      </c>
      <c r="G44" s="13" t="n">
        <v>267</v>
      </c>
      <c r="H44" s="13" t="n">
        <v>256</v>
      </c>
      <c r="I44" s="13" t="n">
        <v>12</v>
      </c>
      <c r="J44" s="13" t="n">
        <v>6</v>
      </c>
      <c r="K44" s="13" t="n">
        <v>6</v>
      </c>
      <c r="L44" s="13" t="n">
        <v>3</v>
      </c>
      <c r="M44" s="13" t="n">
        <v>3</v>
      </c>
      <c r="N44" s="13" t="n">
        <v>0</v>
      </c>
      <c r="O44" s="13" t="n">
        <v>5</v>
      </c>
    </row>
    <row r="45">
      <c r="A45" s="13" t="inlineStr">
        <is>
          <t>Male</t>
        </is>
      </c>
      <c r="B45" s="13" t="inlineStr"/>
      <c r="C45" s="13" t="inlineStr"/>
      <c r="D45" s="13" t="inlineStr"/>
      <c r="E45" s="13" t="inlineStr">
        <is>
          <t>Persons with a job</t>
        </is>
      </c>
      <c r="F45" s="13" t="inlineStr">
        <is>
          <t>55 years old and over</t>
        </is>
      </c>
      <c r="G45" s="13" t="n">
        <v>106</v>
      </c>
      <c r="H45" s="13" t="n">
        <v>105</v>
      </c>
      <c r="I45" s="13" t="n">
        <v>1</v>
      </c>
      <c r="J45" s="13" t="n">
        <v>0</v>
      </c>
      <c r="K45" s="13" t="n">
        <v>0</v>
      </c>
      <c r="L45" s="13" t="n">
        <v>0</v>
      </c>
      <c r="M45" s="13" t="n">
        <v>0</v>
      </c>
      <c r="N45" s="13" t="n">
        <v>0</v>
      </c>
      <c r="O45" s="13" t="n">
        <v>0</v>
      </c>
    </row>
    <row r="46">
      <c r="A46" s="13" t="inlineStr">
        <is>
          <t>Male</t>
        </is>
      </c>
      <c r="B46" s="13" t="inlineStr"/>
      <c r="C46" s="13" t="inlineStr"/>
      <c r="D46" s="13" t="inlineStr"/>
      <c r="E46" s="13" t="inlineStr">
        <is>
          <t>Persons without a job</t>
        </is>
      </c>
      <c r="F46" s="13" t="inlineStr"/>
      <c r="G46" s="13" t="n">
        <v>152</v>
      </c>
      <c r="H46" s="13" t="n">
        <v>145</v>
      </c>
      <c r="I46" s="13" t="n">
        <v>7</v>
      </c>
      <c r="J46" s="13" t="n">
        <v>2</v>
      </c>
      <c r="K46" s="13" t="n">
        <v>5</v>
      </c>
      <c r="L46" s="13" t="n">
        <v>2</v>
      </c>
      <c r="M46" s="13" t="n">
        <v>3</v>
      </c>
      <c r="N46" s="13" t="n">
        <v>0</v>
      </c>
      <c r="O46" s="13" t="n">
        <v>5</v>
      </c>
    </row>
    <row r="47">
      <c r="A47" s="13" t="inlineStr">
        <is>
          <t>Male</t>
        </is>
      </c>
      <c r="B47" s="13" t="inlineStr"/>
      <c r="C47" s="13" t="inlineStr"/>
      <c r="D47" s="13" t="inlineStr"/>
      <c r="E47" s="13" t="inlineStr">
        <is>
          <t>Persons without a job</t>
        </is>
      </c>
      <c r="F47" s="13" t="inlineStr">
        <is>
          <t>15～34 years old</t>
        </is>
      </c>
      <c r="G47" s="13" t="n">
        <v>72</v>
      </c>
      <c r="H47" s="13" t="n">
        <v>67</v>
      </c>
      <c r="I47" s="13" t="n">
        <v>5</v>
      </c>
      <c r="J47" s="13" t="n">
        <v>1</v>
      </c>
      <c r="K47" s="13" t="n">
        <v>4</v>
      </c>
      <c r="L47" s="13" t="n">
        <v>1</v>
      </c>
      <c r="M47" s="13" t="n">
        <v>2</v>
      </c>
      <c r="N47" s="13" t="n">
        <v>0</v>
      </c>
      <c r="O47" s="13" t="n">
        <v>5</v>
      </c>
    </row>
    <row r="48">
      <c r="A48" s="13" t="inlineStr">
        <is>
          <t>Male</t>
        </is>
      </c>
      <c r="B48" s="13" t="inlineStr"/>
      <c r="C48" s="13" t="inlineStr"/>
      <c r="D48" s="13" t="inlineStr"/>
      <c r="E48" s="13" t="inlineStr">
        <is>
          <t>Persons without a job</t>
        </is>
      </c>
      <c r="F48" s="13" t="inlineStr">
        <is>
          <t>35～54</t>
        </is>
      </c>
      <c r="G48" s="13" t="n">
        <v>10</v>
      </c>
      <c r="H48" s="13" t="n">
        <v>9</v>
      </c>
      <c r="I48" s="13" t="n">
        <v>1</v>
      </c>
      <c r="J48" s="13" t="n">
        <v>0</v>
      </c>
      <c r="K48" s="13" t="n">
        <v>0</v>
      </c>
      <c r="L48" s="13" t="n">
        <v>0</v>
      </c>
      <c r="M48" s="13" t="n">
        <v>0</v>
      </c>
      <c r="N48" s="13" t="n">
        <v>0</v>
      </c>
      <c r="O48" s="13" t="n">
        <v>0</v>
      </c>
    </row>
    <row r="49">
      <c r="A49" s="13" t="inlineStr">
        <is>
          <t>Male</t>
        </is>
      </c>
      <c r="B49" s="13" t="inlineStr"/>
      <c r="C49" s="13" t="inlineStr"/>
      <c r="D49" s="13" t="inlineStr"/>
      <c r="E49" s="13" t="inlineStr">
        <is>
          <t>Persons without a job</t>
        </is>
      </c>
      <c r="F49" s="13" t="inlineStr">
        <is>
          <t>55 years old and over</t>
        </is>
      </c>
      <c r="G49" s="13" t="n">
        <v>70</v>
      </c>
      <c r="H49" s="13" t="n">
        <v>69</v>
      </c>
      <c r="I49" s="13" t="n">
        <v>1</v>
      </c>
      <c r="J49" s="13" t="n">
        <v>1</v>
      </c>
      <c r="K49" s="13" t="n">
        <v>1</v>
      </c>
      <c r="L49" s="13" t="n">
        <v>0</v>
      </c>
      <c r="M49" s="13" t="n">
        <v>0</v>
      </c>
      <c r="N49" s="13" t="n">
        <v>0</v>
      </c>
      <c r="O49" s="13" t="n">
        <v>0</v>
      </c>
    </row>
    <row r="50">
      <c r="A50" s="13" t="inlineStr">
        <is>
          <t>Female</t>
        </is>
      </c>
      <c r="B50" s="13" t="inlineStr"/>
      <c r="C50" s="13" t="inlineStr"/>
      <c r="D50" s="13" t="inlineStr"/>
      <c r="E50" s="13" t="inlineStr"/>
      <c r="F50" s="13" t="inlineStr"/>
      <c r="G50" s="13" t="n">
        <v>816</v>
      </c>
      <c r="H50" s="13" t="n">
        <v>766</v>
      </c>
      <c r="I50" s="13" t="n">
        <v>49</v>
      </c>
      <c r="J50" s="13" t="n">
        <v>25</v>
      </c>
      <c r="K50" s="13" t="n">
        <v>24</v>
      </c>
      <c r="L50" s="13" t="n">
        <v>12</v>
      </c>
      <c r="M50" s="13" t="n">
        <v>12</v>
      </c>
      <c r="N50" s="13" t="n">
        <v>0</v>
      </c>
      <c r="O50" s="13" t="n">
        <v>21</v>
      </c>
    </row>
    <row r="51">
      <c r="A51" s="13" t="inlineStr">
        <is>
          <t>Female</t>
        </is>
      </c>
      <c r="B51" s="13" t="inlineStr">
        <is>
          <t>Persons who continue the present job</t>
        </is>
      </c>
      <c r="C51" s="13" t="inlineStr"/>
      <c r="D51" s="13" t="inlineStr"/>
      <c r="E51" s="13" t="inlineStr"/>
      <c r="F51" s="13" t="inlineStr"/>
      <c r="G51" s="13" t="n">
        <v>401</v>
      </c>
      <c r="H51" s="13" t="n">
        <v>387</v>
      </c>
      <c r="I51" s="13" t="n">
        <v>13</v>
      </c>
      <c r="J51" s="13" t="n">
        <v>10</v>
      </c>
      <c r="K51" s="13" t="n">
        <v>3</v>
      </c>
      <c r="L51" s="13" t="n">
        <v>3</v>
      </c>
      <c r="M51" s="13" t="n">
        <v>1</v>
      </c>
      <c r="N51" s="13" t="n">
        <v>0</v>
      </c>
      <c r="O51" s="13" t="n">
        <v>2</v>
      </c>
    </row>
    <row r="52">
      <c r="A52" s="13" t="inlineStr">
        <is>
          <t>Female</t>
        </is>
      </c>
      <c r="B52" s="13" t="inlineStr">
        <is>
          <t>Persons who changed job</t>
        </is>
      </c>
      <c r="C52" s="13" t="inlineStr"/>
      <c r="D52" s="13" t="inlineStr"/>
      <c r="E52" s="13" t="inlineStr"/>
      <c r="F52" s="13" t="inlineStr"/>
      <c r="G52" s="13" t="n">
        <v>11</v>
      </c>
      <c r="H52" s="13" t="n">
        <v>7</v>
      </c>
      <c r="I52" s="13" t="n">
        <v>4</v>
      </c>
      <c r="J52" s="13" t="n">
        <v>2</v>
      </c>
      <c r="K52" s="13" t="n">
        <v>2</v>
      </c>
      <c r="L52" s="13" t="n">
        <v>1</v>
      </c>
      <c r="M52" s="13" t="n">
        <v>2</v>
      </c>
      <c r="N52" s="13" t="n">
        <v>0</v>
      </c>
      <c r="O52" s="13" t="n">
        <v>1</v>
      </c>
    </row>
    <row r="53">
      <c r="A53" s="13" t="inlineStr">
        <is>
          <t>Female</t>
        </is>
      </c>
      <c r="B53" s="13" t="inlineStr">
        <is>
          <t>Persons who changed job</t>
        </is>
      </c>
      <c r="C53" s="13" t="inlineStr">
        <is>
          <t>Persons engaged in agriculture and forestry a year ago</t>
        </is>
      </c>
      <c r="D53" s="13" t="inlineStr"/>
      <c r="E53" s="13" t="inlineStr"/>
      <c r="F53" s="13" t="inlineStr"/>
      <c r="G53" s="13" t="n">
        <v>0</v>
      </c>
      <c r="H53" s="13" t="n">
        <v>0</v>
      </c>
      <c r="I53" s="13" t="n">
        <v>0</v>
      </c>
      <c r="J53" s="13" t="n">
        <v>0</v>
      </c>
      <c r="K53" s="13" t="n">
        <v>0</v>
      </c>
      <c r="L53" s="13" t="n">
        <v>0</v>
      </c>
      <c r="M53" s="13" t="n">
        <v>0</v>
      </c>
      <c r="N53" s="13" t="n">
        <v>0</v>
      </c>
      <c r="O53" s="13" t="n">
        <v>0</v>
      </c>
    </row>
    <row r="54">
      <c r="A54" s="13" t="inlineStr">
        <is>
          <t>Female</t>
        </is>
      </c>
      <c r="B54" s="13" t="inlineStr">
        <is>
          <t>Persons who changed job</t>
        </is>
      </c>
      <c r="C54" s="13" t="inlineStr">
        <is>
          <t>Persons engaged in agriculture and forestry a year ago</t>
        </is>
      </c>
      <c r="D54" s="13" t="inlineStr">
        <is>
          <t>Persons engaged in non-agricultural industries at present</t>
        </is>
      </c>
      <c r="E54" s="13" t="inlineStr"/>
      <c r="F54" s="13" t="inlineStr"/>
      <c r="G54" s="13" t="n">
        <v>0</v>
      </c>
      <c r="H54" s="13" t="n">
        <v>0</v>
      </c>
      <c r="I54" s="13" t="n">
        <v>0</v>
      </c>
      <c r="J54" s="13" t="n">
        <v>0</v>
      </c>
      <c r="K54" s="13" t="n">
        <v>0</v>
      </c>
      <c r="L54" s="13" t="n">
        <v>0</v>
      </c>
      <c r="M54" s="13" t="n">
        <v>0</v>
      </c>
      <c r="N54" s="13" t="n">
        <v>0</v>
      </c>
      <c r="O54" s="13" t="n">
        <v>0</v>
      </c>
    </row>
    <row r="55">
      <c r="A55" s="13" t="inlineStr">
        <is>
          <t>Female</t>
        </is>
      </c>
      <c r="B55" s="13" t="inlineStr">
        <is>
          <t>Persons who changed job</t>
        </is>
      </c>
      <c r="C55" s="13" t="inlineStr">
        <is>
          <t>Persons engaged in non-agricultural industries a year ago</t>
        </is>
      </c>
      <c r="D55" s="13" t="inlineStr"/>
      <c r="E55" s="13" t="inlineStr"/>
      <c r="F55" s="13" t="inlineStr"/>
      <c r="G55" s="13" t="n">
        <v>11</v>
      </c>
      <c r="H55" s="13" t="n">
        <v>7</v>
      </c>
      <c r="I55" s="13" t="n">
        <v>4</v>
      </c>
      <c r="J55" s="13" t="n">
        <v>2</v>
      </c>
      <c r="K55" s="13" t="n">
        <v>2</v>
      </c>
      <c r="L55" s="13" t="n">
        <v>1</v>
      </c>
      <c r="M55" s="13" t="n">
        <v>2</v>
      </c>
      <c r="N55" s="13" t="n">
        <v>0</v>
      </c>
      <c r="O55" s="13" t="n">
        <v>1</v>
      </c>
    </row>
    <row r="56">
      <c r="A56" s="13" t="inlineStr">
        <is>
          <t>Female</t>
        </is>
      </c>
      <c r="B56" s="13" t="inlineStr">
        <is>
          <t>Persons who changed job</t>
        </is>
      </c>
      <c r="C56" s="13" t="inlineStr">
        <is>
          <t>Persons engaged in non-agricultural industries a year ago</t>
        </is>
      </c>
      <c r="D56" s="13" t="inlineStr">
        <is>
          <t>Persons engaged in agriculture and forestry at present</t>
        </is>
      </c>
      <c r="E56" s="13" t="inlineStr"/>
      <c r="F56" s="13" t="inlineStr"/>
      <c r="G56" s="13" t="n">
        <v>1</v>
      </c>
      <c r="H56" s="13" t="n">
        <v>0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</row>
    <row r="57">
      <c r="A57" s="13" t="inlineStr">
        <is>
          <t>Female</t>
        </is>
      </c>
      <c r="B57" s="13" t="inlineStr">
        <is>
          <t>Persons who changed job</t>
        </is>
      </c>
      <c r="C57" s="13" t="inlineStr">
        <is>
          <t>Persons engaged in non-agricultural industries a year ago</t>
        </is>
      </c>
      <c r="D57" s="13" t="inlineStr">
        <is>
          <t>Persons engaged in non-agricultural industries at present</t>
        </is>
      </c>
      <c r="E57" s="13" t="inlineStr"/>
      <c r="F57" s="13" t="inlineStr"/>
      <c r="G57" s="13" t="n">
        <v>10</v>
      </c>
      <c r="H57" s="13" t="n">
        <v>7</v>
      </c>
      <c r="I57" s="13" t="n">
        <v>4</v>
      </c>
      <c r="J57" s="13" t="n">
        <v>2</v>
      </c>
      <c r="K57" s="13" t="n">
        <v>2</v>
      </c>
      <c r="L57" s="13" t="n">
        <v>1</v>
      </c>
      <c r="M57" s="13" t="n">
        <v>2</v>
      </c>
      <c r="N57" s="13" t="n">
        <v>0</v>
      </c>
      <c r="O57" s="13" t="n">
        <v>1</v>
      </c>
    </row>
    <row r="58">
      <c r="A58" s="13" t="inlineStr">
        <is>
          <t>Female</t>
        </is>
      </c>
      <c r="B58" s="13" t="inlineStr">
        <is>
          <t>Persons who changed job</t>
        </is>
      </c>
      <c r="C58" s="13" t="inlineStr">
        <is>
          <t>Persons engaged in non-agricultural industries a year ago</t>
        </is>
      </c>
      <c r="D58" s="13" t="inlineStr">
        <is>
          <t>Persons engaged in unclassifiable industries at present</t>
        </is>
      </c>
      <c r="E58" s="13" t="inlineStr"/>
      <c r="F58" s="13" t="inlineStr"/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</row>
    <row r="59">
      <c r="A59" s="13" t="inlineStr">
        <is>
          <t>Female</t>
        </is>
      </c>
      <c r="B59" s="13" t="inlineStr">
        <is>
          <t>Persons who changed job</t>
        </is>
      </c>
      <c r="C59" s="13" t="inlineStr">
        <is>
          <t>Persons engaged in unclassifiable industries a year ago</t>
        </is>
      </c>
      <c r="D59" s="13" t="inlineStr"/>
      <c r="E59" s="13" t="inlineStr"/>
      <c r="F59" s="13" t="inlineStr"/>
      <c r="G59" s="13" t="n">
        <v>0</v>
      </c>
      <c r="H59" s="13" t="n">
        <v>0</v>
      </c>
      <c r="I59" s="13" t="n">
        <v>0</v>
      </c>
      <c r="J59" s="13" t="n">
        <v>0</v>
      </c>
      <c r="K59" s="13" t="n">
        <v>0</v>
      </c>
      <c r="L59" s="13" t="n">
        <v>0</v>
      </c>
      <c r="M59" s="13" t="n">
        <v>0</v>
      </c>
      <c r="N59" s="13" t="n">
        <v>0</v>
      </c>
      <c r="O59" s="13" t="n">
        <v>0</v>
      </c>
    </row>
    <row r="60">
      <c r="A60" s="13" t="inlineStr">
        <is>
          <t>Female</t>
        </is>
      </c>
      <c r="B60" s="13" t="inlineStr">
        <is>
          <t>Persons who newly employed</t>
        </is>
      </c>
      <c r="C60" s="13" t="inlineStr"/>
      <c r="D60" s="13" t="inlineStr"/>
      <c r="E60" s="13" t="inlineStr"/>
      <c r="F60" s="13" t="inlineStr"/>
      <c r="G60" s="13" t="n">
        <v>27</v>
      </c>
      <c r="H60" s="13" t="n">
        <v>21</v>
      </c>
      <c r="I60" s="13" t="n">
        <v>5</v>
      </c>
      <c r="J60" s="13" t="n">
        <v>2</v>
      </c>
      <c r="K60" s="13" t="n">
        <v>3</v>
      </c>
      <c r="L60" s="13" t="n">
        <v>1</v>
      </c>
      <c r="M60" s="13" t="n">
        <v>2</v>
      </c>
      <c r="N60" s="13" t="n">
        <v>0</v>
      </c>
      <c r="O60" s="13" t="n">
        <v>4</v>
      </c>
    </row>
    <row r="61">
      <c r="A61" s="13" t="inlineStr">
        <is>
          <t>Female</t>
        </is>
      </c>
      <c r="B61" s="13" t="inlineStr">
        <is>
          <t>Persons who newly employed</t>
        </is>
      </c>
      <c r="C61" s="13" t="inlineStr">
        <is>
          <t>Persons engaged in non-agricultural industries a year ago</t>
        </is>
      </c>
      <c r="D61" s="13" t="inlineStr"/>
      <c r="E61" s="13" t="inlineStr"/>
      <c r="F61" s="13" t="inlineStr"/>
      <c r="G61" s="13" t="n">
        <v>26</v>
      </c>
      <c r="H61" s="13" t="n">
        <v>21</v>
      </c>
      <c r="I61" s="13" t="n">
        <v>5</v>
      </c>
      <c r="J61" s="13" t="n">
        <v>2</v>
      </c>
      <c r="K61" s="13" t="n">
        <v>3</v>
      </c>
      <c r="L61" s="13" t="n">
        <v>1</v>
      </c>
      <c r="M61" s="13" t="n">
        <v>2</v>
      </c>
      <c r="N61" s="13" t="n">
        <v>0</v>
      </c>
      <c r="O61" s="13" t="n">
        <v>4</v>
      </c>
    </row>
    <row r="62">
      <c r="A62" s="13" t="inlineStr">
        <is>
          <t>Female</t>
        </is>
      </c>
      <c r="B62" s="13" t="inlineStr">
        <is>
          <t>Persons not working continually</t>
        </is>
      </c>
      <c r="C62" s="13" t="inlineStr"/>
      <c r="D62" s="13" t="inlineStr"/>
      <c r="E62" s="13" t="inlineStr"/>
      <c r="F62" s="13" t="inlineStr"/>
      <c r="G62" s="13" t="n">
        <v>357</v>
      </c>
      <c r="H62" s="13" t="n">
        <v>336</v>
      </c>
      <c r="I62" s="13" t="n">
        <v>21</v>
      </c>
      <c r="J62" s="13" t="n">
        <v>10</v>
      </c>
      <c r="K62" s="13" t="n">
        <v>11</v>
      </c>
      <c r="L62" s="13" t="n">
        <v>7</v>
      </c>
      <c r="M62" s="13" t="n">
        <v>4</v>
      </c>
      <c r="N62" s="13" t="n">
        <v>0</v>
      </c>
      <c r="O62" s="13" t="n">
        <v>15</v>
      </c>
    </row>
    <row r="63">
      <c r="A63" s="13" t="inlineStr">
        <is>
          <t>Female</t>
        </is>
      </c>
      <c r="B63" s="13" t="inlineStr">
        <is>
          <t>Persons who quitted a job</t>
        </is>
      </c>
      <c r="C63" s="13" t="inlineStr"/>
      <c r="D63" s="13" t="inlineStr"/>
      <c r="E63" s="13" t="inlineStr"/>
      <c r="F63" s="13" t="inlineStr"/>
      <c r="G63" s="13" t="n">
        <v>20</v>
      </c>
      <c r="H63" s="13" t="n">
        <v>14</v>
      </c>
      <c r="I63" s="13" t="n">
        <v>5</v>
      </c>
      <c r="J63" s="13" t="n">
        <v>1</v>
      </c>
      <c r="K63" s="13" t="n">
        <v>4</v>
      </c>
      <c r="L63" s="13" t="n">
        <v>1</v>
      </c>
      <c r="M63" s="13" t="n">
        <v>3</v>
      </c>
      <c r="N63" s="13" t="n">
        <v>0</v>
      </c>
      <c r="O63" s="13" t="n">
        <v>1</v>
      </c>
    </row>
    <row r="64">
      <c r="A64" s="13" t="inlineStr">
        <is>
          <t>Female</t>
        </is>
      </c>
      <c r="B64" s="13" t="inlineStr">
        <is>
          <t>Persons who quitted a job</t>
        </is>
      </c>
      <c r="C64" s="13" t="inlineStr">
        <is>
          <t>Persons engaged in non-agricultural industries a year ago</t>
        </is>
      </c>
      <c r="D64" s="13" t="inlineStr"/>
      <c r="E64" s="13" t="inlineStr"/>
      <c r="F64" s="13" t="inlineStr"/>
      <c r="G64" s="13" t="n">
        <v>18</v>
      </c>
      <c r="H64" s="13" t="n">
        <v>13</v>
      </c>
      <c r="I64" s="13" t="n">
        <v>5</v>
      </c>
      <c r="J64" s="13" t="n">
        <v>1</v>
      </c>
      <c r="K64" s="13" t="n">
        <v>4</v>
      </c>
      <c r="L64" s="13" t="n">
        <v>1</v>
      </c>
      <c r="M64" s="13" t="n">
        <v>3</v>
      </c>
      <c r="N64" s="13" t="n">
        <v>0</v>
      </c>
      <c r="O64" s="13" t="n">
        <v>1</v>
      </c>
    </row>
    <row r="65">
      <c r="A65" s="13" t="inlineStr">
        <is>
          <t>Female</t>
        </is>
      </c>
      <c r="B65" s="13" t="inlineStr"/>
      <c r="C65" s="13" t="inlineStr"/>
      <c r="D65" s="13" t="inlineStr"/>
      <c r="E65" s="13" t="inlineStr">
        <is>
          <t>Persons with a job</t>
        </is>
      </c>
      <c r="F65" s="13" t="inlineStr"/>
      <c r="G65" s="13" t="n">
        <v>439</v>
      </c>
      <c r="H65" s="13" t="n">
        <v>416</v>
      </c>
      <c r="I65" s="13" t="n">
        <v>23</v>
      </c>
      <c r="J65" s="13" t="n">
        <v>13</v>
      </c>
      <c r="K65" s="13" t="n">
        <v>9</v>
      </c>
      <c r="L65" s="13" t="n">
        <v>5</v>
      </c>
      <c r="M65" s="13" t="n">
        <v>5</v>
      </c>
      <c r="N65" s="13" t="n">
        <v>0</v>
      </c>
      <c r="O65" s="13" t="n">
        <v>6</v>
      </c>
    </row>
    <row r="66">
      <c r="A66" s="13" t="inlineStr">
        <is>
          <t>Female</t>
        </is>
      </c>
      <c r="B66" s="13" t="inlineStr"/>
      <c r="C66" s="13" t="inlineStr"/>
      <c r="D66" s="13" t="inlineStr"/>
      <c r="E66" s="13" t="inlineStr">
        <is>
          <t>Persons with a job</t>
        </is>
      </c>
      <c r="F66" s="13" t="inlineStr">
        <is>
          <t>15～34 years old</t>
        </is>
      </c>
      <c r="G66" s="13" t="n">
        <v>161</v>
      </c>
      <c r="H66" s="13" t="n">
        <v>143</v>
      </c>
      <c r="I66" s="13" t="n">
        <v>18</v>
      </c>
      <c r="J66" s="13" t="n">
        <v>10</v>
      </c>
      <c r="K66" s="13" t="n">
        <v>8</v>
      </c>
      <c r="L66" s="13" t="n">
        <v>4</v>
      </c>
      <c r="M66" s="13" t="n">
        <v>4</v>
      </c>
      <c r="N66" s="13" t="n">
        <v>0</v>
      </c>
      <c r="O66" s="13" t="n">
        <v>5</v>
      </c>
    </row>
    <row r="67">
      <c r="A67" s="13" t="inlineStr">
        <is>
          <t>Female</t>
        </is>
      </c>
      <c r="B67" s="13" t="inlineStr"/>
      <c r="C67" s="13" t="inlineStr"/>
      <c r="D67" s="13" t="inlineStr"/>
      <c r="E67" s="13" t="inlineStr">
        <is>
          <t>Persons with a job</t>
        </is>
      </c>
      <c r="F67" s="13" t="inlineStr">
        <is>
          <t>35～54</t>
        </is>
      </c>
      <c r="G67" s="13" t="n">
        <v>206</v>
      </c>
      <c r="H67" s="13" t="n">
        <v>202</v>
      </c>
      <c r="I67" s="13" t="n">
        <v>4</v>
      </c>
      <c r="J67" s="13" t="n">
        <v>3</v>
      </c>
      <c r="K67" s="13" t="n">
        <v>1</v>
      </c>
      <c r="L67" s="13" t="n">
        <v>1</v>
      </c>
      <c r="M67" s="13" t="n">
        <v>1</v>
      </c>
      <c r="N67" s="13" t="n">
        <v>0</v>
      </c>
      <c r="O67" s="13" t="n">
        <v>0</v>
      </c>
    </row>
    <row r="68">
      <c r="A68" s="13" t="inlineStr">
        <is>
          <t>Female</t>
        </is>
      </c>
      <c r="B68" s="13" t="inlineStr"/>
      <c r="C68" s="13" t="inlineStr"/>
      <c r="D68" s="13" t="inlineStr"/>
      <c r="E68" s="13" t="inlineStr">
        <is>
          <t>Persons with a job</t>
        </is>
      </c>
      <c r="F68" s="13" t="inlineStr">
        <is>
          <t>55 years old and over</t>
        </is>
      </c>
      <c r="G68" s="13" t="n">
        <v>71</v>
      </c>
      <c r="H68" s="13" t="n">
        <v>70</v>
      </c>
      <c r="I68" s="13" t="n">
        <v>0</v>
      </c>
      <c r="J68" s="13" t="n">
        <v>0</v>
      </c>
      <c r="K68" s="13" t="n">
        <v>0</v>
      </c>
      <c r="L68" s="13" t="n">
        <v>0</v>
      </c>
      <c r="M68" s="13" t="n">
        <v>0</v>
      </c>
      <c r="N68" s="13" t="n">
        <v>0</v>
      </c>
      <c r="O68" s="13" t="n">
        <v>0</v>
      </c>
    </row>
    <row r="69">
      <c r="A69" s="13" t="inlineStr">
        <is>
          <t>Female</t>
        </is>
      </c>
      <c r="B69" s="13" t="inlineStr"/>
      <c r="C69" s="13" t="inlineStr"/>
      <c r="D69" s="13" t="inlineStr"/>
      <c r="E69" s="13" t="inlineStr">
        <is>
          <t>Persons without a job</t>
        </is>
      </c>
      <c r="F69" s="13" t="inlineStr"/>
      <c r="G69" s="13" t="n">
        <v>377</v>
      </c>
      <c r="H69" s="13" t="n">
        <v>351</v>
      </c>
      <c r="I69" s="13" t="n">
        <v>26</v>
      </c>
      <c r="J69" s="13" t="n">
        <v>11</v>
      </c>
      <c r="K69" s="13" t="n">
        <v>15</v>
      </c>
      <c r="L69" s="13" t="n">
        <v>8</v>
      </c>
      <c r="M69" s="13" t="n">
        <v>7</v>
      </c>
      <c r="N69" s="13" t="n">
        <v>0</v>
      </c>
      <c r="O69" s="13" t="n">
        <v>16</v>
      </c>
    </row>
    <row r="70">
      <c r="A70" s="13" t="inlineStr">
        <is>
          <t>Female</t>
        </is>
      </c>
      <c r="B70" s="13" t="inlineStr"/>
      <c r="C70" s="13" t="inlineStr"/>
      <c r="D70" s="13" t="inlineStr"/>
      <c r="E70" s="13" t="inlineStr">
        <is>
          <t>Persons without a job</t>
        </is>
      </c>
      <c r="F70" s="13" t="inlineStr">
        <is>
          <t>15～34 years old</t>
        </is>
      </c>
      <c r="G70" s="13" t="n">
        <v>131</v>
      </c>
      <c r="H70" s="13" t="n">
        <v>114</v>
      </c>
      <c r="I70" s="13" t="n">
        <v>17</v>
      </c>
      <c r="J70" s="13" t="n">
        <v>6</v>
      </c>
      <c r="K70" s="13" t="n">
        <v>11</v>
      </c>
      <c r="L70" s="13" t="n">
        <v>5</v>
      </c>
      <c r="M70" s="13" t="n">
        <v>5</v>
      </c>
      <c r="N70" s="13" t="n">
        <v>0</v>
      </c>
      <c r="O70" s="13" t="n">
        <v>13</v>
      </c>
    </row>
    <row r="71">
      <c r="A71" s="13" t="inlineStr">
        <is>
          <t>Female</t>
        </is>
      </c>
      <c r="B71" s="13" t="inlineStr"/>
      <c r="C71" s="13" t="inlineStr"/>
      <c r="D71" s="13" t="inlineStr"/>
      <c r="E71" s="13" t="inlineStr">
        <is>
          <t>Persons without a job</t>
        </is>
      </c>
      <c r="F71" s="13" t="inlineStr">
        <is>
          <t>35～54</t>
        </is>
      </c>
      <c r="G71" s="13" t="n">
        <v>84</v>
      </c>
      <c r="H71" s="13" t="n">
        <v>79</v>
      </c>
      <c r="I71" s="13" t="n">
        <v>5</v>
      </c>
      <c r="J71" s="13" t="n">
        <v>2</v>
      </c>
      <c r="K71" s="13" t="n">
        <v>3</v>
      </c>
      <c r="L71" s="13" t="n">
        <v>2</v>
      </c>
      <c r="M71" s="13" t="n">
        <v>1</v>
      </c>
      <c r="N71" s="13" t="n">
        <v>0</v>
      </c>
      <c r="O71" s="13" t="n">
        <v>1</v>
      </c>
    </row>
    <row r="72">
      <c r="A72" s="13" t="inlineStr">
        <is>
          <t>Female</t>
        </is>
      </c>
      <c r="B72" s="13" t="inlineStr"/>
      <c r="C72" s="13" t="inlineStr"/>
      <c r="D72" s="13" t="inlineStr"/>
      <c r="E72" s="13" t="inlineStr">
        <is>
          <t>Persons without a job</t>
        </is>
      </c>
      <c r="F72" s="13" t="inlineStr">
        <is>
          <t>55 years old and over</t>
        </is>
      </c>
      <c r="G72" s="13" t="n">
        <v>162</v>
      </c>
      <c r="H72" s="13" t="n">
        <v>158</v>
      </c>
      <c r="I72" s="13" t="n">
        <v>4</v>
      </c>
      <c r="J72" s="13" t="n">
        <v>3</v>
      </c>
      <c r="K72" s="13" t="n">
        <v>1</v>
      </c>
      <c r="L72" s="13" t="n">
        <v>1</v>
      </c>
      <c r="M72" s="13" t="n">
        <v>1</v>
      </c>
      <c r="N72" s="13" t="n">
        <v>0</v>
      </c>
      <c r="O72" s="13" t="n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72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1年前との就業状態の異動</t>
        </is>
      </c>
      <c r="C1" s="13" t="inlineStr">
        <is>
          <t>1年前の農・非農</t>
        </is>
      </c>
      <c r="D1" s="13" t="inlineStr">
        <is>
          <t>現在の農・非農</t>
        </is>
      </c>
      <c r="E1" s="13" t="inlineStr">
        <is>
          <t>（再掲）現在の就業・不就業状態</t>
        </is>
      </c>
      <c r="F1" s="13" t="inlineStr">
        <is>
          <t>年齢</t>
        </is>
      </c>
      <c r="G1" s="13" t="inlineStr">
        <is>
          <t>総数</t>
        </is>
      </c>
      <c r="H1" s="13" t="inlineStr">
        <is>
          <t>現在の常住地と同じ者</t>
        </is>
      </c>
      <c r="I1" s="13" t="inlineStr">
        <is>
          <t>現在の常住地と異なる者</t>
        </is>
      </c>
      <c r="J1" s="13" t="inlineStr">
        <is>
          <t>現在の常住地と異なる者</t>
        </is>
      </c>
      <c r="K1" s="13" t="inlineStr">
        <is>
          <t>現在の常住地と異なる者</t>
        </is>
      </c>
      <c r="L1" s="13" t="inlineStr">
        <is>
          <t>現在の常住地と異なる者</t>
        </is>
      </c>
      <c r="M1" s="13" t="inlineStr">
        <is>
          <t>現在の常住地と異なる者</t>
        </is>
      </c>
      <c r="N1" s="13" t="inlineStr">
        <is>
          <t>現在の常住地と異なる者</t>
        </is>
      </c>
      <c r="O1" s="13" t="inlineStr">
        <is>
          <t>（別掲）他県への転出者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/>
      <c r="H2" s="13" t="inlineStr"/>
      <c r="I2" s="13" t="inlineStr">
        <is>
          <t>総数</t>
        </is>
      </c>
      <c r="J2" s="13" t="inlineStr">
        <is>
          <t>同一市町村内</t>
        </is>
      </c>
      <c r="K2" s="13" t="inlineStr">
        <is>
          <t>他市町村</t>
        </is>
      </c>
      <c r="L2" s="13" t="inlineStr">
        <is>
          <t>他市町村</t>
        </is>
      </c>
      <c r="M2" s="13" t="inlineStr">
        <is>
          <t>他市町村</t>
        </is>
      </c>
      <c r="N2" s="13" t="inlineStr">
        <is>
          <t>他市町村</t>
        </is>
      </c>
      <c r="O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>
        <is>
          <t>総数</t>
        </is>
      </c>
      <c r="L3" s="13" t="inlineStr">
        <is>
          <t>同一都道府県内</t>
        </is>
      </c>
      <c r="M3" s="13" t="inlineStr">
        <is>
          <t>他都道府県内</t>
        </is>
      </c>
      <c r="N3" s="13" t="inlineStr">
        <is>
          <t>外国</t>
        </is>
      </c>
      <c r="O3" s="13" t="inlineStr"/>
    </row>
    <row r="4">
      <c r="A4" s="13" t="inlineStr">
        <is>
          <t>総数</t>
        </is>
      </c>
      <c r="B4" s="13" t="inlineStr"/>
      <c r="C4" s="13" t="inlineStr"/>
      <c r="D4" s="13" t="inlineStr"/>
      <c r="E4" s="13" t="inlineStr"/>
      <c r="F4" s="13" t="inlineStr"/>
      <c r="G4" s="13" t="n">
        <v>1564</v>
      </c>
      <c r="H4" s="13" t="n">
        <v>1469</v>
      </c>
      <c r="I4" s="13" t="n">
        <v>95</v>
      </c>
      <c r="J4" s="13" t="n">
        <v>45</v>
      </c>
      <c r="K4" s="13" t="n">
        <v>50</v>
      </c>
      <c r="L4" s="13" t="n">
        <v>24</v>
      </c>
      <c r="M4" s="13" t="n">
        <v>26</v>
      </c>
      <c r="N4" s="13" t="n">
        <v>1</v>
      </c>
      <c r="O4" s="13" t="n">
        <v>41</v>
      </c>
    </row>
    <row r="5">
      <c r="A5" s="13" t="inlineStr">
        <is>
          <t>総数</t>
        </is>
      </c>
      <c r="B5" s="13" t="inlineStr">
        <is>
          <t>継続就業者</t>
        </is>
      </c>
      <c r="C5" s="13" t="inlineStr"/>
      <c r="D5" s="13" t="inlineStr"/>
      <c r="E5" s="13" t="inlineStr"/>
      <c r="F5" s="13" t="inlineStr"/>
      <c r="G5" s="13" t="n">
        <v>962</v>
      </c>
      <c r="H5" s="13" t="n">
        <v>918</v>
      </c>
      <c r="I5" s="13" t="n">
        <v>44</v>
      </c>
      <c r="J5" s="13" t="n">
        <v>25</v>
      </c>
      <c r="K5" s="13" t="n">
        <v>18</v>
      </c>
      <c r="L5" s="13" t="n">
        <v>11</v>
      </c>
      <c r="M5" s="13" t="n">
        <v>7</v>
      </c>
      <c r="N5" s="13" t="n">
        <v>0</v>
      </c>
      <c r="O5" s="13" t="n">
        <v>11</v>
      </c>
    </row>
    <row r="6">
      <c r="A6" s="13" t="inlineStr">
        <is>
          <t>総数</t>
        </is>
      </c>
      <c r="B6" s="13" t="inlineStr">
        <is>
          <t>転職者</t>
        </is>
      </c>
      <c r="C6" s="13" t="inlineStr"/>
      <c r="D6" s="13" t="inlineStr"/>
      <c r="E6" s="13" t="inlineStr"/>
      <c r="F6" s="13" t="inlineStr"/>
      <c r="G6" s="13" t="n">
        <v>30</v>
      </c>
      <c r="H6" s="13" t="n">
        <v>21</v>
      </c>
      <c r="I6" s="13" t="n">
        <v>8</v>
      </c>
      <c r="J6" s="13" t="n">
        <v>3</v>
      </c>
      <c r="K6" s="13" t="n">
        <v>5</v>
      </c>
      <c r="L6" s="13" t="n">
        <v>1</v>
      </c>
      <c r="M6" s="13" t="n">
        <v>4</v>
      </c>
      <c r="N6" s="13" t="n">
        <v>0</v>
      </c>
      <c r="O6" s="13" t="n">
        <v>2</v>
      </c>
    </row>
    <row r="7">
      <c r="A7" s="13" t="inlineStr">
        <is>
          <t>総数</t>
        </is>
      </c>
      <c r="B7" s="13" t="inlineStr">
        <is>
          <t>転職者</t>
        </is>
      </c>
      <c r="C7" s="13" t="inlineStr">
        <is>
          <t>1年前が農林業</t>
        </is>
      </c>
      <c r="D7" s="13" t="inlineStr"/>
      <c r="E7" s="13" t="inlineStr"/>
      <c r="F7" s="13" t="inlineStr"/>
      <c r="G7" s="13" t="n">
        <v>1</v>
      </c>
      <c r="H7" s="13" t="n">
        <v>1</v>
      </c>
      <c r="I7" s="13" t="n">
        <v>0</v>
      </c>
      <c r="J7" s="13" t="n">
        <v>0</v>
      </c>
      <c r="K7" s="13" t="n">
        <v>0</v>
      </c>
      <c r="L7" s="13" t="n">
        <v>0</v>
      </c>
      <c r="M7" s="13" t="n">
        <v>0</v>
      </c>
      <c r="N7" s="13" t="n">
        <v>0</v>
      </c>
      <c r="O7" s="13" t="n">
        <v>0</v>
      </c>
    </row>
    <row r="8">
      <c r="A8" s="13" t="inlineStr">
        <is>
          <t>総数</t>
        </is>
      </c>
      <c r="B8" s="13" t="inlineStr">
        <is>
          <t>転職者</t>
        </is>
      </c>
      <c r="C8" s="13" t="inlineStr">
        <is>
          <t>1年前が農林業</t>
        </is>
      </c>
      <c r="D8" s="13" t="inlineStr">
        <is>
          <t>うち現在が非農林業</t>
        </is>
      </c>
      <c r="E8" s="13" t="inlineStr"/>
      <c r="F8" s="13" t="inlineStr"/>
      <c r="G8" s="13" t="n">
        <v>1</v>
      </c>
      <c r="H8" s="13" t="n">
        <v>1</v>
      </c>
      <c r="I8" s="13" t="n">
        <v>0</v>
      </c>
      <c r="J8" s="13" t="n">
        <v>0</v>
      </c>
      <c r="K8" s="13" t="n">
        <v>0</v>
      </c>
      <c r="L8" s="13" t="n">
        <v>0</v>
      </c>
      <c r="M8" s="13" t="n">
        <v>0</v>
      </c>
      <c r="N8" s="13" t="n">
        <v>0</v>
      </c>
      <c r="O8" s="13" t="n">
        <v>0</v>
      </c>
    </row>
    <row r="9">
      <c r="A9" s="13" t="inlineStr">
        <is>
          <t>総数</t>
        </is>
      </c>
      <c r="B9" s="13" t="inlineStr">
        <is>
          <t>転職者</t>
        </is>
      </c>
      <c r="C9" s="13" t="inlineStr">
        <is>
          <t>1年前が非農林業</t>
        </is>
      </c>
      <c r="D9" s="13" t="inlineStr"/>
      <c r="E9" s="13" t="inlineStr"/>
      <c r="F9" s="13" t="inlineStr"/>
      <c r="G9" s="13" t="n">
        <v>29</v>
      </c>
      <c r="H9" s="13" t="n">
        <v>20</v>
      </c>
      <c r="I9" s="13" t="n">
        <v>8</v>
      </c>
      <c r="J9" s="13" t="n">
        <v>3</v>
      </c>
      <c r="K9" s="13" t="n">
        <v>5</v>
      </c>
      <c r="L9" s="13" t="n">
        <v>1</v>
      </c>
      <c r="M9" s="13" t="n">
        <v>4</v>
      </c>
      <c r="N9" s="13" t="n">
        <v>0</v>
      </c>
      <c r="O9" s="13" t="n">
        <v>2</v>
      </c>
    </row>
    <row r="10">
      <c r="A10" s="13" t="inlineStr">
        <is>
          <t>総数</t>
        </is>
      </c>
      <c r="B10" s="13" t="inlineStr">
        <is>
          <t>転職者</t>
        </is>
      </c>
      <c r="C10" s="13" t="inlineStr">
        <is>
          <t>1年前が非農林業</t>
        </is>
      </c>
      <c r="D10" s="13" t="inlineStr">
        <is>
          <t>現在が農林業</t>
        </is>
      </c>
      <c r="E10" s="13" t="inlineStr"/>
      <c r="F10" s="13" t="inlineStr"/>
      <c r="G10" s="13" t="n">
        <v>2</v>
      </c>
      <c r="H10" s="13" t="n">
        <v>1</v>
      </c>
      <c r="I10" s="13" t="n">
        <v>1</v>
      </c>
      <c r="J10" s="13" t="n">
        <v>0</v>
      </c>
      <c r="K10" s="13" t="n">
        <v>1</v>
      </c>
      <c r="L10" s="13" t="n">
        <v>0</v>
      </c>
      <c r="M10" s="13" t="n">
        <v>1</v>
      </c>
      <c r="N10" s="13" t="n">
        <v>0</v>
      </c>
      <c r="O10" s="13" t="n">
        <v>0</v>
      </c>
    </row>
    <row r="11">
      <c r="A11" s="13" t="inlineStr">
        <is>
          <t>総数</t>
        </is>
      </c>
      <c r="B11" s="13" t="inlineStr">
        <is>
          <t>転職者</t>
        </is>
      </c>
      <c r="C11" s="13" t="inlineStr">
        <is>
          <t>1年前が非農林業</t>
        </is>
      </c>
      <c r="D11" s="13" t="inlineStr">
        <is>
          <t>現在が非農林業</t>
        </is>
      </c>
      <c r="E11" s="13" t="inlineStr"/>
      <c r="F11" s="13" t="inlineStr"/>
      <c r="G11" s="13" t="n">
        <v>26</v>
      </c>
      <c r="H11" s="13" t="n">
        <v>19</v>
      </c>
      <c r="I11" s="13" t="n">
        <v>8</v>
      </c>
      <c r="J11" s="13" t="n">
        <v>3</v>
      </c>
      <c r="K11" s="13" t="n">
        <v>5</v>
      </c>
      <c r="L11" s="13" t="n">
        <v>1</v>
      </c>
      <c r="M11" s="13" t="n">
        <v>4</v>
      </c>
      <c r="N11" s="13" t="n">
        <v>0</v>
      </c>
      <c r="O11" s="13" t="n">
        <v>2</v>
      </c>
    </row>
    <row r="12">
      <c r="A12" s="13" t="inlineStr">
        <is>
          <t>総数</t>
        </is>
      </c>
      <c r="B12" s="13" t="inlineStr">
        <is>
          <t>転職者</t>
        </is>
      </c>
      <c r="C12" s="13" t="inlineStr">
        <is>
          <t>1年前が非農林業</t>
        </is>
      </c>
      <c r="D12" s="13" t="inlineStr">
        <is>
          <t>現在の産業が分類不能</t>
        </is>
      </c>
      <c r="E12" s="13" t="inlineStr"/>
      <c r="F12" s="13" t="inlineStr"/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</row>
    <row r="13">
      <c r="A13" s="13" t="inlineStr">
        <is>
          <t>総数</t>
        </is>
      </c>
      <c r="B13" s="13" t="inlineStr">
        <is>
          <t>転職者</t>
        </is>
      </c>
      <c r="C13" s="13" t="inlineStr">
        <is>
          <t>1年前の産業が分類不能</t>
        </is>
      </c>
      <c r="D13" s="13" t="inlineStr"/>
      <c r="E13" s="13" t="inlineStr"/>
      <c r="F13" s="13" t="inlineStr"/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</row>
    <row r="14">
      <c r="A14" s="13" t="inlineStr">
        <is>
          <t>総数</t>
        </is>
      </c>
      <c r="B14" s="13" t="inlineStr">
        <is>
          <t>新規就業者</t>
        </is>
      </c>
      <c r="C14" s="13" t="inlineStr"/>
      <c r="D14" s="13" t="inlineStr"/>
      <c r="E14" s="13" t="inlineStr"/>
      <c r="F14" s="13" t="inlineStr"/>
      <c r="G14" s="13" t="n">
        <v>44</v>
      </c>
      <c r="H14" s="13" t="n">
        <v>34</v>
      </c>
      <c r="I14" s="13" t="n">
        <v>10</v>
      </c>
      <c r="J14" s="13" t="n">
        <v>3</v>
      </c>
      <c r="K14" s="13" t="n">
        <v>7</v>
      </c>
      <c r="L14" s="13" t="n">
        <v>2</v>
      </c>
      <c r="M14" s="13" t="n">
        <v>5</v>
      </c>
      <c r="N14" s="13" t="n">
        <v>0</v>
      </c>
      <c r="O14" s="13" t="n">
        <v>8</v>
      </c>
    </row>
    <row r="15">
      <c r="A15" s="13" t="inlineStr">
        <is>
          <t>総数</t>
        </is>
      </c>
      <c r="B15" s="13" t="inlineStr">
        <is>
          <t>新規就業者</t>
        </is>
      </c>
      <c r="C15" s="13" t="inlineStr">
        <is>
          <t>うち非農林業</t>
        </is>
      </c>
      <c r="D15" s="13" t="inlineStr"/>
      <c r="E15" s="13" t="inlineStr"/>
      <c r="F15" s="13" t="inlineStr"/>
      <c r="G15" s="13" t="n">
        <v>42</v>
      </c>
      <c r="H15" s="13" t="n">
        <v>32</v>
      </c>
      <c r="I15" s="13" t="n">
        <v>10</v>
      </c>
      <c r="J15" s="13" t="n">
        <v>3</v>
      </c>
      <c r="K15" s="13" t="n">
        <v>7</v>
      </c>
      <c r="L15" s="13" t="n">
        <v>2</v>
      </c>
      <c r="M15" s="13" t="n">
        <v>5</v>
      </c>
      <c r="N15" s="13" t="n">
        <v>0</v>
      </c>
      <c r="O15" s="13" t="n">
        <v>8</v>
      </c>
    </row>
    <row r="16">
      <c r="A16" s="13" t="inlineStr">
        <is>
          <t>総数</t>
        </is>
      </c>
      <c r="B16" s="13" t="inlineStr">
        <is>
          <t>継続非就業者</t>
        </is>
      </c>
      <c r="C16" s="13" t="inlineStr"/>
      <c r="D16" s="13" t="inlineStr"/>
      <c r="E16" s="13" t="inlineStr"/>
      <c r="F16" s="13" t="inlineStr"/>
      <c r="G16" s="13" t="n">
        <v>498</v>
      </c>
      <c r="H16" s="13" t="n">
        <v>472</v>
      </c>
      <c r="I16" s="13" t="n">
        <v>26</v>
      </c>
      <c r="J16" s="13" t="n">
        <v>12</v>
      </c>
      <c r="K16" s="13" t="n">
        <v>14</v>
      </c>
      <c r="L16" s="13" t="n">
        <v>9</v>
      </c>
      <c r="M16" s="13" t="n">
        <v>5</v>
      </c>
      <c r="N16" s="13" t="n">
        <v>0</v>
      </c>
      <c r="O16" s="13" t="n">
        <v>20</v>
      </c>
    </row>
    <row r="17">
      <c r="A17" s="13" t="inlineStr">
        <is>
          <t>総数</t>
        </is>
      </c>
      <c r="B17" s="13" t="inlineStr">
        <is>
          <t>離職者</t>
        </is>
      </c>
      <c r="C17" s="13" t="inlineStr"/>
      <c r="D17" s="13" t="inlineStr"/>
      <c r="E17" s="13" t="inlineStr"/>
      <c r="F17" s="13" t="inlineStr"/>
      <c r="G17" s="13" t="n">
        <v>31</v>
      </c>
      <c r="H17" s="13" t="n">
        <v>24</v>
      </c>
      <c r="I17" s="13" t="n">
        <v>7</v>
      </c>
      <c r="J17" s="13" t="n">
        <v>2</v>
      </c>
      <c r="K17" s="13" t="n">
        <v>6</v>
      </c>
      <c r="L17" s="13" t="n">
        <v>1</v>
      </c>
      <c r="M17" s="13" t="n">
        <v>5</v>
      </c>
      <c r="N17" s="13" t="n">
        <v>0</v>
      </c>
      <c r="O17" s="13" t="n">
        <v>1</v>
      </c>
    </row>
    <row r="18">
      <c r="A18" s="13" t="inlineStr">
        <is>
          <t>総数</t>
        </is>
      </c>
      <c r="B18" s="13" t="inlineStr">
        <is>
          <t>離職者</t>
        </is>
      </c>
      <c r="C18" s="13" t="inlineStr">
        <is>
          <t>うち1年前が非農林業</t>
        </is>
      </c>
      <c r="D18" s="13" t="inlineStr"/>
      <c r="E18" s="13" t="inlineStr"/>
      <c r="F18" s="13" t="inlineStr"/>
      <c r="G18" s="13" t="n">
        <v>28</v>
      </c>
      <c r="H18" s="13" t="n">
        <v>21</v>
      </c>
      <c r="I18" s="13" t="n">
        <v>7</v>
      </c>
      <c r="J18" s="13" t="n">
        <v>2</v>
      </c>
      <c r="K18" s="13" t="n">
        <v>5</v>
      </c>
      <c r="L18" s="13" t="n">
        <v>1</v>
      </c>
      <c r="M18" s="13" t="n">
        <v>5</v>
      </c>
      <c r="N18" s="13" t="n">
        <v>0</v>
      </c>
      <c r="O18" s="13" t="n">
        <v>1</v>
      </c>
    </row>
    <row r="19">
      <c r="A19" s="13" t="inlineStr">
        <is>
          <t>総数</t>
        </is>
      </c>
      <c r="B19" s="13" t="inlineStr"/>
      <c r="C19" s="13" t="inlineStr"/>
      <c r="D19" s="13" t="inlineStr"/>
      <c r="E19" s="13" t="inlineStr">
        <is>
          <t>有業者</t>
        </is>
      </c>
      <c r="F19" s="13" t="inlineStr"/>
      <c r="G19" s="13" t="n">
        <v>1035</v>
      </c>
      <c r="H19" s="13" t="n">
        <v>973</v>
      </c>
      <c r="I19" s="13" t="n">
        <v>62</v>
      </c>
      <c r="J19" s="13" t="n">
        <v>31</v>
      </c>
      <c r="K19" s="13" t="n">
        <v>31</v>
      </c>
      <c r="L19" s="13" t="n">
        <v>14</v>
      </c>
      <c r="M19" s="13" t="n">
        <v>16</v>
      </c>
      <c r="N19" s="13" t="n">
        <v>0</v>
      </c>
      <c r="O19" s="13" t="n">
        <v>20</v>
      </c>
    </row>
    <row r="20">
      <c r="A20" s="13" t="inlineStr">
        <is>
          <t>総数</t>
        </is>
      </c>
      <c r="B20" s="13" t="inlineStr"/>
      <c r="C20" s="13" t="inlineStr"/>
      <c r="D20" s="13" t="inlineStr"/>
      <c r="E20" s="13" t="inlineStr">
        <is>
          <t>有業者</t>
        </is>
      </c>
      <c r="F20" s="13" t="inlineStr">
        <is>
          <t>15～34歳</t>
        </is>
      </c>
      <c r="G20" s="13" t="n">
        <v>385</v>
      </c>
      <c r="H20" s="13" t="n">
        <v>340</v>
      </c>
      <c r="I20" s="13" t="n">
        <v>45</v>
      </c>
      <c r="J20" s="13" t="n">
        <v>22</v>
      </c>
      <c r="K20" s="13" t="n">
        <v>23</v>
      </c>
      <c r="L20" s="13" t="n">
        <v>10</v>
      </c>
      <c r="M20" s="13" t="n">
        <v>13</v>
      </c>
      <c r="N20" s="13" t="n">
        <v>0</v>
      </c>
      <c r="O20" s="13" t="n">
        <v>15</v>
      </c>
    </row>
    <row r="21">
      <c r="A21" s="13" t="inlineStr">
        <is>
          <t>総数</t>
        </is>
      </c>
      <c r="B21" s="13" t="inlineStr"/>
      <c r="C21" s="13" t="inlineStr"/>
      <c r="D21" s="13" t="inlineStr"/>
      <c r="E21" s="13" t="inlineStr">
        <is>
          <t>有業者</t>
        </is>
      </c>
      <c r="F21" s="13" t="inlineStr">
        <is>
          <t>35～54歳</t>
        </is>
      </c>
      <c r="G21" s="13" t="n">
        <v>474</v>
      </c>
      <c r="H21" s="13" t="n">
        <v>458</v>
      </c>
      <c r="I21" s="13" t="n">
        <v>16</v>
      </c>
      <c r="J21" s="13" t="n">
        <v>9</v>
      </c>
      <c r="K21" s="13" t="n">
        <v>7</v>
      </c>
      <c r="L21" s="13" t="n">
        <v>4</v>
      </c>
      <c r="M21" s="13" t="n">
        <v>3</v>
      </c>
      <c r="N21" s="13" t="n">
        <v>0</v>
      </c>
      <c r="O21" s="13" t="n">
        <v>6</v>
      </c>
    </row>
    <row r="22">
      <c r="A22" s="13" t="inlineStr">
        <is>
          <t>総数</t>
        </is>
      </c>
      <c r="B22" s="13" t="inlineStr"/>
      <c r="C22" s="13" t="inlineStr"/>
      <c r="D22" s="13" t="inlineStr"/>
      <c r="E22" s="13" t="inlineStr">
        <is>
          <t>有業者</t>
        </is>
      </c>
      <c r="F22" s="13" t="inlineStr">
        <is>
          <t>55歳以上</t>
        </is>
      </c>
      <c r="G22" s="13" t="n">
        <v>177</v>
      </c>
      <c r="H22" s="13" t="n">
        <v>175</v>
      </c>
      <c r="I22" s="13" t="n">
        <v>1</v>
      </c>
      <c r="J22" s="13" t="n">
        <v>1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</row>
    <row r="23">
      <c r="A23" s="13" t="inlineStr">
        <is>
          <t>総数</t>
        </is>
      </c>
      <c r="B23" s="13" t="inlineStr"/>
      <c r="C23" s="13" t="inlineStr"/>
      <c r="D23" s="13" t="inlineStr"/>
      <c r="E23" s="13" t="inlineStr">
        <is>
          <t>無業者</t>
        </is>
      </c>
      <c r="F23" s="13" t="inlineStr"/>
      <c r="G23" s="13" t="n">
        <v>529</v>
      </c>
      <c r="H23" s="13" t="n">
        <v>495</v>
      </c>
      <c r="I23" s="13" t="n">
        <v>33</v>
      </c>
      <c r="J23" s="13" t="n">
        <v>14</v>
      </c>
      <c r="K23" s="13" t="n">
        <v>20</v>
      </c>
      <c r="L23" s="13" t="n">
        <v>10</v>
      </c>
      <c r="M23" s="13" t="n">
        <v>10</v>
      </c>
      <c r="N23" s="13" t="n">
        <v>0</v>
      </c>
      <c r="O23" s="13" t="n">
        <v>21</v>
      </c>
    </row>
    <row r="24">
      <c r="A24" s="13" t="inlineStr">
        <is>
          <t>総数</t>
        </is>
      </c>
      <c r="B24" s="13" t="inlineStr"/>
      <c r="C24" s="13" t="inlineStr"/>
      <c r="D24" s="13" t="inlineStr"/>
      <c r="E24" s="13" t="inlineStr">
        <is>
          <t>無業者</t>
        </is>
      </c>
      <c r="F24" s="13" t="inlineStr">
        <is>
          <t>15～34歳</t>
        </is>
      </c>
      <c r="G24" s="13" t="n">
        <v>203</v>
      </c>
      <c r="H24" s="13" t="n">
        <v>181</v>
      </c>
      <c r="I24" s="13" t="n">
        <v>23</v>
      </c>
      <c r="J24" s="13" t="n">
        <v>8</v>
      </c>
      <c r="K24" s="13" t="n">
        <v>15</v>
      </c>
      <c r="L24" s="13" t="n">
        <v>7</v>
      </c>
      <c r="M24" s="13" t="n">
        <v>8</v>
      </c>
      <c r="N24" s="13" t="n">
        <v>0</v>
      </c>
      <c r="O24" s="13" t="n">
        <v>17</v>
      </c>
    </row>
    <row r="25">
      <c r="A25" s="13" t="inlineStr">
        <is>
          <t>総数</t>
        </is>
      </c>
      <c r="B25" s="13" t="inlineStr"/>
      <c r="C25" s="13" t="inlineStr"/>
      <c r="D25" s="13" t="inlineStr"/>
      <c r="E25" s="13" t="inlineStr">
        <is>
          <t>無業者</t>
        </is>
      </c>
      <c r="F25" s="13" t="inlineStr">
        <is>
          <t>35～54歳</t>
        </is>
      </c>
      <c r="G25" s="13" t="n">
        <v>94</v>
      </c>
      <c r="H25" s="13" t="n">
        <v>88</v>
      </c>
      <c r="I25" s="13" t="n">
        <v>6</v>
      </c>
      <c r="J25" s="13" t="n">
        <v>3</v>
      </c>
      <c r="K25" s="13" t="n">
        <v>3</v>
      </c>
      <c r="L25" s="13" t="n">
        <v>2</v>
      </c>
      <c r="M25" s="13" t="n">
        <v>1</v>
      </c>
      <c r="N25" s="13" t="n">
        <v>0</v>
      </c>
      <c r="O25" s="13" t="n">
        <v>2</v>
      </c>
    </row>
    <row r="26">
      <c r="A26" s="13" t="inlineStr">
        <is>
          <t>総数</t>
        </is>
      </c>
      <c r="B26" s="13" t="inlineStr"/>
      <c r="C26" s="13" t="inlineStr"/>
      <c r="D26" s="13" t="inlineStr"/>
      <c r="E26" s="13" t="inlineStr">
        <is>
          <t>無業者</t>
        </is>
      </c>
      <c r="F26" s="13" t="inlineStr">
        <is>
          <t>55歳以上</t>
        </is>
      </c>
      <c r="G26" s="13" t="n">
        <v>232</v>
      </c>
      <c r="H26" s="13" t="n">
        <v>227</v>
      </c>
      <c r="I26" s="13" t="n">
        <v>5</v>
      </c>
      <c r="J26" s="13" t="n">
        <v>3</v>
      </c>
      <c r="K26" s="13" t="n">
        <v>2</v>
      </c>
      <c r="L26" s="13" t="n">
        <v>1</v>
      </c>
      <c r="M26" s="13" t="n">
        <v>1</v>
      </c>
      <c r="N26" s="13" t="n">
        <v>0</v>
      </c>
      <c r="O26" s="13" t="n">
        <v>2</v>
      </c>
    </row>
    <row r="27">
      <c r="A27" s="13" t="inlineStr">
        <is>
          <t>男</t>
        </is>
      </c>
      <c r="B27" s="13" t="inlineStr"/>
      <c r="C27" s="13" t="inlineStr"/>
      <c r="D27" s="13" t="inlineStr"/>
      <c r="E27" s="13" t="inlineStr"/>
      <c r="F27" s="13" t="inlineStr"/>
      <c r="G27" s="13" t="n">
        <v>748</v>
      </c>
      <c r="H27" s="13" t="n">
        <v>702</v>
      </c>
      <c r="I27" s="13" t="n">
        <v>46</v>
      </c>
      <c r="J27" s="13" t="n">
        <v>20</v>
      </c>
      <c r="K27" s="13" t="n">
        <v>26</v>
      </c>
      <c r="L27" s="13" t="n">
        <v>11</v>
      </c>
      <c r="M27" s="13" t="n">
        <v>14</v>
      </c>
      <c r="N27" s="13" t="n">
        <v>0</v>
      </c>
      <c r="O27" s="13" t="n">
        <v>19</v>
      </c>
    </row>
    <row r="28">
      <c r="A28" s="13" t="inlineStr">
        <is>
          <t>男</t>
        </is>
      </c>
      <c r="B28" s="13" t="inlineStr">
        <is>
          <t>継続就業者</t>
        </is>
      </c>
      <c r="C28" s="13" t="inlineStr"/>
      <c r="D28" s="13" t="inlineStr"/>
      <c r="E28" s="13" t="inlineStr"/>
      <c r="F28" s="13" t="inlineStr"/>
      <c r="G28" s="13" t="n">
        <v>562</v>
      </c>
      <c r="H28" s="13" t="n">
        <v>531</v>
      </c>
      <c r="I28" s="13" t="n">
        <v>30</v>
      </c>
      <c r="J28" s="13" t="n">
        <v>15</v>
      </c>
      <c r="K28" s="13" t="n">
        <v>15</v>
      </c>
      <c r="L28" s="13" t="n">
        <v>8</v>
      </c>
      <c r="M28" s="13" t="n">
        <v>6</v>
      </c>
      <c r="N28" s="13" t="n">
        <v>0</v>
      </c>
      <c r="O28" s="13" t="n">
        <v>9</v>
      </c>
    </row>
    <row r="29">
      <c r="A29" s="13" t="inlineStr">
        <is>
          <t>男</t>
        </is>
      </c>
      <c r="B29" s="13" t="inlineStr">
        <is>
          <t>転職者</t>
        </is>
      </c>
      <c r="C29" s="13" t="inlineStr"/>
      <c r="D29" s="13" t="inlineStr"/>
      <c r="E29" s="13" t="inlineStr"/>
      <c r="F29" s="13" t="inlineStr"/>
      <c r="G29" s="13" t="n">
        <v>18</v>
      </c>
      <c r="H29" s="13" t="n">
        <v>14</v>
      </c>
      <c r="I29" s="13" t="n">
        <v>4</v>
      </c>
      <c r="J29" s="13" t="n">
        <v>1</v>
      </c>
      <c r="K29" s="13" t="n">
        <v>3</v>
      </c>
      <c r="L29" s="13" t="n">
        <v>0</v>
      </c>
      <c r="M29" s="13" t="n">
        <v>2</v>
      </c>
      <c r="N29" s="13" t="n">
        <v>0</v>
      </c>
      <c r="O29" s="13" t="n">
        <v>1</v>
      </c>
    </row>
    <row r="30">
      <c r="A30" s="13" t="inlineStr">
        <is>
          <t>男</t>
        </is>
      </c>
      <c r="B30" s="13" t="inlineStr">
        <is>
          <t>転職者</t>
        </is>
      </c>
      <c r="C30" s="13" t="inlineStr">
        <is>
          <t>1年前が農林業</t>
        </is>
      </c>
      <c r="D30" s="13" t="inlineStr"/>
      <c r="E30" s="13" t="inlineStr"/>
      <c r="F30" s="13" t="inlineStr"/>
      <c r="G30" s="13" t="n">
        <v>1</v>
      </c>
      <c r="H30" s="13" t="n">
        <v>1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3" t="n">
        <v>0</v>
      </c>
      <c r="O30" s="13" t="n">
        <v>0</v>
      </c>
    </row>
    <row r="31">
      <c r="A31" s="13" t="inlineStr">
        <is>
          <t>男</t>
        </is>
      </c>
      <c r="B31" s="13" t="inlineStr">
        <is>
          <t>転職者</t>
        </is>
      </c>
      <c r="C31" s="13" t="inlineStr">
        <is>
          <t>1年前が農林業</t>
        </is>
      </c>
      <c r="D31" s="13" t="inlineStr">
        <is>
          <t>うち現在が非農林業</t>
        </is>
      </c>
      <c r="E31" s="13" t="inlineStr"/>
      <c r="F31" s="13" t="inlineStr"/>
      <c r="G31" s="13" t="n">
        <v>1</v>
      </c>
      <c r="H31" s="13" t="n">
        <v>1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  <c r="O31" s="13" t="n">
        <v>0</v>
      </c>
    </row>
    <row r="32">
      <c r="A32" s="13" t="inlineStr">
        <is>
          <t>男</t>
        </is>
      </c>
      <c r="B32" s="13" t="inlineStr">
        <is>
          <t>転職者</t>
        </is>
      </c>
      <c r="C32" s="13" t="inlineStr">
        <is>
          <t>1年前が非農林業</t>
        </is>
      </c>
      <c r="D32" s="13" t="inlineStr"/>
      <c r="E32" s="13" t="inlineStr"/>
      <c r="F32" s="13" t="inlineStr"/>
      <c r="G32" s="13" t="n">
        <v>17</v>
      </c>
      <c r="H32" s="13" t="n">
        <v>13</v>
      </c>
      <c r="I32" s="13" t="n">
        <v>4</v>
      </c>
      <c r="J32" s="13" t="n">
        <v>1</v>
      </c>
      <c r="K32" s="13" t="n">
        <v>3</v>
      </c>
      <c r="L32" s="13" t="n">
        <v>0</v>
      </c>
      <c r="M32" s="13" t="n">
        <v>2</v>
      </c>
      <c r="N32" s="13" t="n">
        <v>0</v>
      </c>
      <c r="O32" s="13" t="n">
        <v>1</v>
      </c>
    </row>
    <row r="33">
      <c r="A33" s="13" t="inlineStr">
        <is>
          <t>男</t>
        </is>
      </c>
      <c r="B33" s="13" t="inlineStr">
        <is>
          <t>転職者</t>
        </is>
      </c>
      <c r="C33" s="13" t="inlineStr">
        <is>
          <t>1年前が非農林業</t>
        </is>
      </c>
      <c r="D33" s="13" t="inlineStr">
        <is>
          <t>現在が農林業</t>
        </is>
      </c>
      <c r="E33" s="13" t="inlineStr"/>
      <c r="F33" s="13" t="inlineStr"/>
      <c r="G33" s="13" t="n">
        <v>1</v>
      </c>
      <c r="H33" s="13" t="n">
        <v>1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</row>
    <row r="34">
      <c r="A34" s="13" t="inlineStr">
        <is>
          <t>男</t>
        </is>
      </c>
      <c r="B34" s="13" t="inlineStr">
        <is>
          <t>転職者</t>
        </is>
      </c>
      <c r="C34" s="13" t="inlineStr">
        <is>
          <t>1年前が非農林業</t>
        </is>
      </c>
      <c r="D34" s="13" t="inlineStr">
        <is>
          <t>現在が非農林業</t>
        </is>
      </c>
      <c r="E34" s="13" t="inlineStr"/>
      <c r="F34" s="13" t="inlineStr"/>
      <c r="G34" s="13" t="n">
        <v>16</v>
      </c>
      <c r="H34" s="13" t="n">
        <v>12</v>
      </c>
      <c r="I34" s="13" t="n">
        <v>4</v>
      </c>
      <c r="J34" s="13" t="n">
        <v>1</v>
      </c>
      <c r="K34" s="13" t="n">
        <v>3</v>
      </c>
      <c r="L34" s="13" t="n">
        <v>0</v>
      </c>
      <c r="M34" s="13" t="n">
        <v>2</v>
      </c>
      <c r="N34" s="13" t="n">
        <v>0</v>
      </c>
      <c r="O34" s="13" t="n">
        <v>1</v>
      </c>
    </row>
    <row r="35">
      <c r="A35" s="13" t="inlineStr">
        <is>
          <t>男</t>
        </is>
      </c>
      <c r="B35" s="13" t="inlineStr">
        <is>
          <t>転職者</t>
        </is>
      </c>
      <c r="C35" s="13" t="inlineStr">
        <is>
          <t>1年前が非農林業</t>
        </is>
      </c>
      <c r="D35" s="13" t="inlineStr">
        <is>
          <t>現在の産業が分類不能</t>
        </is>
      </c>
      <c r="E35" s="13" t="inlineStr"/>
      <c r="F35" s="13" t="inlineStr"/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</row>
    <row r="36">
      <c r="A36" s="13" t="inlineStr">
        <is>
          <t>男</t>
        </is>
      </c>
      <c r="B36" s="13" t="inlineStr">
        <is>
          <t>転職者</t>
        </is>
      </c>
      <c r="C36" s="13" t="inlineStr">
        <is>
          <t>1年前の産業が分類不能</t>
        </is>
      </c>
      <c r="D36" s="13" t="inlineStr"/>
      <c r="E36" s="13" t="inlineStr"/>
      <c r="F36" s="13" t="inlineStr"/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</row>
    <row r="37">
      <c r="A37" s="13" t="inlineStr">
        <is>
          <t>男</t>
        </is>
      </c>
      <c r="B37" s="13" t="inlineStr">
        <is>
          <t>新規就業者</t>
        </is>
      </c>
      <c r="C37" s="13" t="inlineStr"/>
      <c r="D37" s="13" t="inlineStr"/>
      <c r="E37" s="13" t="inlineStr"/>
      <c r="F37" s="13" t="inlineStr"/>
      <c r="G37" s="13" t="n">
        <v>17</v>
      </c>
      <c r="H37" s="13" t="n">
        <v>12</v>
      </c>
      <c r="I37" s="13" t="n">
        <v>5</v>
      </c>
      <c r="J37" s="13" t="n">
        <v>1</v>
      </c>
      <c r="K37" s="13" t="n">
        <v>4</v>
      </c>
      <c r="L37" s="13" t="n">
        <v>1</v>
      </c>
      <c r="M37" s="13" t="n">
        <v>3</v>
      </c>
      <c r="N37" s="13" t="n">
        <v>0</v>
      </c>
      <c r="O37" s="13" t="n">
        <v>4</v>
      </c>
    </row>
    <row r="38">
      <c r="A38" s="13" t="inlineStr">
        <is>
          <t>男</t>
        </is>
      </c>
      <c r="B38" s="13" t="inlineStr">
        <is>
          <t>新規就業者</t>
        </is>
      </c>
      <c r="C38" s="13" t="inlineStr">
        <is>
          <t>うち非農林業</t>
        </is>
      </c>
      <c r="D38" s="13" t="inlineStr"/>
      <c r="E38" s="13" t="inlineStr"/>
      <c r="F38" s="13" t="inlineStr"/>
      <c r="G38" s="13" t="n">
        <v>15</v>
      </c>
      <c r="H38" s="13" t="n">
        <v>11</v>
      </c>
      <c r="I38" s="13" t="n">
        <v>4</v>
      </c>
      <c r="J38" s="13" t="n">
        <v>1</v>
      </c>
      <c r="K38" s="13" t="n">
        <v>3</v>
      </c>
      <c r="L38" s="13" t="n">
        <v>1</v>
      </c>
      <c r="M38" s="13" t="n">
        <v>3</v>
      </c>
      <c r="N38" s="13" t="n">
        <v>0</v>
      </c>
      <c r="O38" s="13" t="n">
        <v>4</v>
      </c>
    </row>
    <row r="39">
      <c r="A39" s="13" t="inlineStr">
        <is>
          <t>男</t>
        </is>
      </c>
      <c r="B39" s="13" t="inlineStr">
        <is>
          <t>継続非就業者</t>
        </is>
      </c>
      <c r="C39" s="13" t="inlineStr"/>
      <c r="D39" s="13" t="inlineStr"/>
      <c r="E39" s="13" t="inlineStr"/>
      <c r="F39" s="13" t="inlineStr"/>
      <c r="G39" s="13" t="n">
        <v>140</v>
      </c>
      <c r="H39" s="13" t="n">
        <v>135</v>
      </c>
      <c r="I39" s="13" t="n">
        <v>5</v>
      </c>
      <c r="J39" s="13" t="n">
        <v>2</v>
      </c>
      <c r="K39" s="13" t="n">
        <v>3</v>
      </c>
      <c r="L39" s="13" t="n">
        <v>2</v>
      </c>
      <c r="M39" s="13" t="n">
        <v>1</v>
      </c>
      <c r="N39" s="13" t="n">
        <v>0</v>
      </c>
      <c r="O39" s="13" t="n">
        <v>5</v>
      </c>
    </row>
    <row r="40">
      <c r="A40" s="13" t="inlineStr">
        <is>
          <t>男</t>
        </is>
      </c>
      <c r="B40" s="13" t="inlineStr">
        <is>
          <t>離職者</t>
        </is>
      </c>
      <c r="C40" s="13" t="inlineStr"/>
      <c r="D40" s="13" t="inlineStr"/>
      <c r="E40" s="13" t="inlineStr"/>
      <c r="F40" s="13" t="inlineStr"/>
      <c r="G40" s="13" t="n">
        <v>11</v>
      </c>
      <c r="H40" s="13" t="n">
        <v>9</v>
      </c>
      <c r="I40" s="13" t="n">
        <v>2</v>
      </c>
      <c r="J40" s="13" t="n">
        <v>0</v>
      </c>
      <c r="K40" s="13" t="n">
        <v>2</v>
      </c>
      <c r="L40" s="13" t="n">
        <v>0</v>
      </c>
      <c r="M40" s="13" t="n">
        <v>1</v>
      </c>
      <c r="N40" s="13" t="n">
        <v>0</v>
      </c>
      <c r="O40" s="13" t="n">
        <v>0</v>
      </c>
    </row>
    <row r="41">
      <c r="A41" s="13" t="inlineStr">
        <is>
          <t>男</t>
        </is>
      </c>
      <c r="B41" s="13" t="inlineStr">
        <is>
          <t>離職者</t>
        </is>
      </c>
      <c r="C41" s="13" t="inlineStr">
        <is>
          <t>うち1年前が非農林業</t>
        </is>
      </c>
      <c r="D41" s="13" t="inlineStr"/>
      <c r="E41" s="13" t="inlineStr"/>
      <c r="F41" s="13" t="inlineStr"/>
      <c r="G41" s="13" t="n">
        <v>10</v>
      </c>
      <c r="H41" s="13" t="n">
        <v>8</v>
      </c>
      <c r="I41" s="13" t="n">
        <v>2</v>
      </c>
      <c r="J41" s="13" t="n">
        <v>0</v>
      </c>
      <c r="K41" s="13" t="n">
        <v>2</v>
      </c>
      <c r="L41" s="13" t="n">
        <v>0</v>
      </c>
      <c r="M41" s="13" t="n">
        <v>1</v>
      </c>
      <c r="N41" s="13" t="n">
        <v>0</v>
      </c>
      <c r="O41" s="13" t="n">
        <v>0</v>
      </c>
    </row>
    <row r="42">
      <c r="A42" s="13" t="inlineStr">
        <is>
          <t>男</t>
        </is>
      </c>
      <c r="B42" s="13" t="inlineStr"/>
      <c r="C42" s="13" t="inlineStr"/>
      <c r="D42" s="13" t="inlineStr"/>
      <c r="E42" s="13" t="inlineStr">
        <is>
          <t>有業者</t>
        </is>
      </c>
      <c r="F42" s="13" t="inlineStr"/>
      <c r="G42" s="13" t="n">
        <v>597</v>
      </c>
      <c r="H42" s="13" t="n">
        <v>558</v>
      </c>
      <c r="I42" s="13" t="n">
        <v>39</v>
      </c>
      <c r="J42" s="13" t="n">
        <v>18</v>
      </c>
      <c r="K42" s="13" t="n">
        <v>21</v>
      </c>
      <c r="L42" s="13" t="n">
        <v>10</v>
      </c>
      <c r="M42" s="13" t="n">
        <v>12</v>
      </c>
      <c r="N42" s="13" t="n">
        <v>0</v>
      </c>
      <c r="O42" s="13" t="n">
        <v>14</v>
      </c>
    </row>
    <row r="43">
      <c r="A43" s="13" t="inlineStr">
        <is>
          <t>男</t>
        </is>
      </c>
      <c r="B43" s="13" t="inlineStr"/>
      <c r="C43" s="13" t="inlineStr"/>
      <c r="D43" s="13" t="inlineStr"/>
      <c r="E43" s="13" t="inlineStr">
        <is>
          <t>有業者</t>
        </is>
      </c>
      <c r="F43" s="13" t="inlineStr">
        <is>
          <t>15～34歳</t>
        </is>
      </c>
      <c r="G43" s="13" t="n">
        <v>224</v>
      </c>
      <c r="H43" s="13" t="n">
        <v>197</v>
      </c>
      <c r="I43" s="13" t="n">
        <v>27</v>
      </c>
      <c r="J43" s="13" t="n">
        <v>12</v>
      </c>
      <c r="K43" s="13" t="n">
        <v>15</v>
      </c>
      <c r="L43" s="13" t="n">
        <v>6</v>
      </c>
      <c r="M43" s="13" t="n">
        <v>9</v>
      </c>
      <c r="N43" s="13" t="n">
        <v>0</v>
      </c>
      <c r="O43" s="13" t="n">
        <v>9</v>
      </c>
    </row>
    <row r="44">
      <c r="A44" s="13" t="inlineStr">
        <is>
          <t>男</t>
        </is>
      </c>
      <c r="B44" s="13" t="inlineStr"/>
      <c r="C44" s="13" t="inlineStr"/>
      <c r="D44" s="13" t="inlineStr"/>
      <c r="E44" s="13" t="inlineStr">
        <is>
          <t>有業者</t>
        </is>
      </c>
      <c r="F44" s="13" t="inlineStr">
        <is>
          <t>35～54歳</t>
        </is>
      </c>
      <c r="G44" s="13" t="n">
        <v>267</v>
      </c>
      <c r="H44" s="13" t="n">
        <v>256</v>
      </c>
      <c r="I44" s="13" t="n">
        <v>12</v>
      </c>
      <c r="J44" s="13" t="n">
        <v>6</v>
      </c>
      <c r="K44" s="13" t="n">
        <v>6</v>
      </c>
      <c r="L44" s="13" t="n">
        <v>3</v>
      </c>
      <c r="M44" s="13" t="n">
        <v>3</v>
      </c>
      <c r="N44" s="13" t="n">
        <v>0</v>
      </c>
      <c r="O44" s="13" t="n">
        <v>5</v>
      </c>
    </row>
    <row r="45">
      <c r="A45" s="13" t="inlineStr">
        <is>
          <t>男</t>
        </is>
      </c>
      <c r="B45" s="13" t="inlineStr"/>
      <c r="C45" s="13" t="inlineStr"/>
      <c r="D45" s="13" t="inlineStr"/>
      <c r="E45" s="13" t="inlineStr">
        <is>
          <t>有業者</t>
        </is>
      </c>
      <c r="F45" s="13" t="inlineStr">
        <is>
          <t>55歳以上</t>
        </is>
      </c>
      <c r="G45" s="13" t="n">
        <v>106</v>
      </c>
      <c r="H45" s="13" t="n">
        <v>105</v>
      </c>
      <c r="I45" s="13" t="n">
        <v>1</v>
      </c>
      <c r="J45" s="13" t="n">
        <v>0</v>
      </c>
      <c r="K45" s="13" t="n">
        <v>0</v>
      </c>
      <c r="L45" s="13" t="n">
        <v>0</v>
      </c>
      <c r="M45" s="13" t="n">
        <v>0</v>
      </c>
      <c r="N45" s="13" t="n">
        <v>0</v>
      </c>
      <c r="O45" s="13" t="n">
        <v>0</v>
      </c>
    </row>
    <row r="46">
      <c r="A46" s="13" t="inlineStr">
        <is>
          <t>男</t>
        </is>
      </c>
      <c r="B46" s="13" t="inlineStr"/>
      <c r="C46" s="13" t="inlineStr"/>
      <c r="D46" s="13" t="inlineStr"/>
      <c r="E46" s="13" t="inlineStr">
        <is>
          <t>無業者</t>
        </is>
      </c>
      <c r="F46" s="13" t="inlineStr"/>
      <c r="G46" s="13" t="n">
        <v>152</v>
      </c>
      <c r="H46" s="13" t="n">
        <v>145</v>
      </c>
      <c r="I46" s="13" t="n">
        <v>7</v>
      </c>
      <c r="J46" s="13" t="n">
        <v>2</v>
      </c>
      <c r="K46" s="13" t="n">
        <v>5</v>
      </c>
      <c r="L46" s="13" t="n">
        <v>2</v>
      </c>
      <c r="M46" s="13" t="n">
        <v>3</v>
      </c>
      <c r="N46" s="13" t="n">
        <v>0</v>
      </c>
      <c r="O46" s="13" t="n">
        <v>5</v>
      </c>
    </row>
    <row r="47">
      <c r="A47" s="13" t="inlineStr">
        <is>
          <t>男</t>
        </is>
      </c>
      <c r="B47" s="13" t="inlineStr"/>
      <c r="C47" s="13" t="inlineStr"/>
      <c r="D47" s="13" t="inlineStr"/>
      <c r="E47" s="13" t="inlineStr">
        <is>
          <t>無業者</t>
        </is>
      </c>
      <c r="F47" s="13" t="inlineStr">
        <is>
          <t>15～34歳</t>
        </is>
      </c>
      <c r="G47" s="13" t="n">
        <v>72</v>
      </c>
      <c r="H47" s="13" t="n">
        <v>67</v>
      </c>
      <c r="I47" s="13" t="n">
        <v>5</v>
      </c>
      <c r="J47" s="13" t="n">
        <v>1</v>
      </c>
      <c r="K47" s="13" t="n">
        <v>4</v>
      </c>
      <c r="L47" s="13" t="n">
        <v>1</v>
      </c>
      <c r="M47" s="13" t="n">
        <v>2</v>
      </c>
      <c r="N47" s="13" t="n">
        <v>0</v>
      </c>
      <c r="O47" s="13" t="n">
        <v>5</v>
      </c>
    </row>
    <row r="48">
      <c r="A48" s="13" t="inlineStr">
        <is>
          <t>男</t>
        </is>
      </c>
      <c r="B48" s="13" t="inlineStr"/>
      <c r="C48" s="13" t="inlineStr"/>
      <c r="D48" s="13" t="inlineStr"/>
      <c r="E48" s="13" t="inlineStr">
        <is>
          <t>無業者</t>
        </is>
      </c>
      <c r="F48" s="13" t="inlineStr">
        <is>
          <t>35～54歳</t>
        </is>
      </c>
      <c r="G48" s="13" t="n">
        <v>10</v>
      </c>
      <c r="H48" s="13" t="n">
        <v>9</v>
      </c>
      <c r="I48" s="13" t="n">
        <v>1</v>
      </c>
      <c r="J48" s="13" t="n">
        <v>0</v>
      </c>
      <c r="K48" s="13" t="n">
        <v>0</v>
      </c>
      <c r="L48" s="13" t="n">
        <v>0</v>
      </c>
      <c r="M48" s="13" t="n">
        <v>0</v>
      </c>
      <c r="N48" s="13" t="n">
        <v>0</v>
      </c>
      <c r="O48" s="13" t="n">
        <v>0</v>
      </c>
    </row>
    <row r="49">
      <c r="A49" s="13" t="inlineStr">
        <is>
          <t>男</t>
        </is>
      </c>
      <c r="B49" s="13" t="inlineStr"/>
      <c r="C49" s="13" t="inlineStr"/>
      <c r="D49" s="13" t="inlineStr"/>
      <c r="E49" s="13" t="inlineStr">
        <is>
          <t>無業者</t>
        </is>
      </c>
      <c r="F49" s="13" t="inlineStr">
        <is>
          <t>55歳以上</t>
        </is>
      </c>
      <c r="G49" s="13" t="n">
        <v>70</v>
      </c>
      <c r="H49" s="13" t="n">
        <v>69</v>
      </c>
      <c r="I49" s="13" t="n">
        <v>1</v>
      </c>
      <c r="J49" s="13" t="n">
        <v>1</v>
      </c>
      <c r="K49" s="13" t="n">
        <v>1</v>
      </c>
      <c r="L49" s="13" t="n">
        <v>0</v>
      </c>
      <c r="M49" s="13" t="n">
        <v>0</v>
      </c>
      <c r="N49" s="13" t="n">
        <v>0</v>
      </c>
      <c r="O49" s="13" t="n">
        <v>0</v>
      </c>
    </row>
    <row r="50">
      <c r="A50" s="13" t="inlineStr">
        <is>
          <t>女</t>
        </is>
      </c>
      <c r="B50" s="13" t="inlineStr"/>
      <c r="C50" s="13" t="inlineStr"/>
      <c r="D50" s="13" t="inlineStr"/>
      <c r="E50" s="13" t="inlineStr"/>
      <c r="F50" s="13" t="inlineStr"/>
      <c r="G50" s="13" t="n">
        <v>816</v>
      </c>
      <c r="H50" s="13" t="n">
        <v>766</v>
      </c>
      <c r="I50" s="13" t="n">
        <v>49</v>
      </c>
      <c r="J50" s="13" t="n">
        <v>25</v>
      </c>
      <c r="K50" s="13" t="n">
        <v>24</v>
      </c>
      <c r="L50" s="13" t="n">
        <v>12</v>
      </c>
      <c r="M50" s="13" t="n">
        <v>12</v>
      </c>
      <c r="N50" s="13" t="n">
        <v>0</v>
      </c>
      <c r="O50" s="13" t="n">
        <v>21</v>
      </c>
    </row>
    <row r="51">
      <c r="A51" s="13" t="inlineStr">
        <is>
          <t>女</t>
        </is>
      </c>
      <c r="B51" s="13" t="inlineStr">
        <is>
          <t>継続就業者</t>
        </is>
      </c>
      <c r="C51" s="13" t="inlineStr"/>
      <c r="D51" s="13" t="inlineStr"/>
      <c r="E51" s="13" t="inlineStr"/>
      <c r="F51" s="13" t="inlineStr"/>
      <c r="G51" s="13" t="n">
        <v>401</v>
      </c>
      <c r="H51" s="13" t="n">
        <v>387</v>
      </c>
      <c r="I51" s="13" t="n">
        <v>13</v>
      </c>
      <c r="J51" s="13" t="n">
        <v>10</v>
      </c>
      <c r="K51" s="13" t="n">
        <v>3</v>
      </c>
      <c r="L51" s="13" t="n">
        <v>3</v>
      </c>
      <c r="M51" s="13" t="n">
        <v>1</v>
      </c>
      <c r="N51" s="13" t="n">
        <v>0</v>
      </c>
      <c r="O51" s="13" t="n">
        <v>2</v>
      </c>
    </row>
    <row r="52">
      <c r="A52" s="13" t="inlineStr">
        <is>
          <t>女</t>
        </is>
      </c>
      <c r="B52" s="13" t="inlineStr">
        <is>
          <t>転職者</t>
        </is>
      </c>
      <c r="C52" s="13" t="inlineStr"/>
      <c r="D52" s="13" t="inlineStr"/>
      <c r="E52" s="13" t="inlineStr"/>
      <c r="F52" s="13" t="inlineStr"/>
      <c r="G52" s="13" t="n">
        <v>11</v>
      </c>
      <c r="H52" s="13" t="n">
        <v>7</v>
      </c>
      <c r="I52" s="13" t="n">
        <v>4</v>
      </c>
      <c r="J52" s="13" t="n">
        <v>2</v>
      </c>
      <c r="K52" s="13" t="n">
        <v>2</v>
      </c>
      <c r="L52" s="13" t="n">
        <v>1</v>
      </c>
      <c r="M52" s="13" t="n">
        <v>2</v>
      </c>
      <c r="N52" s="13" t="n">
        <v>0</v>
      </c>
      <c r="O52" s="13" t="n">
        <v>1</v>
      </c>
    </row>
    <row r="53">
      <c r="A53" s="13" t="inlineStr">
        <is>
          <t>女</t>
        </is>
      </c>
      <c r="B53" s="13" t="inlineStr">
        <is>
          <t>転職者</t>
        </is>
      </c>
      <c r="C53" s="13" t="inlineStr">
        <is>
          <t>1年前が農林業</t>
        </is>
      </c>
      <c r="D53" s="13" t="inlineStr"/>
      <c r="E53" s="13" t="inlineStr"/>
      <c r="F53" s="13" t="inlineStr"/>
      <c r="G53" s="13" t="n">
        <v>0</v>
      </c>
      <c r="H53" s="13" t="n">
        <v>0</v>
      </c>
      <c r="I53" s="13" t="n">
        <v>0</v>
      </c>
      <c r="J53" s="13" t="n">
        <v>0</v>
      </c>
      <c r="K53" s="13" t="n">
        <v>0</v>
      </c>
      <c r="L53" s="13" t="n">
        <v>0</v>
      </c>
      <c r="M53" s="13" t="n">
        <v>0</v>
      </c>
      <c r="N53" s="13" t="n">
        <v>0</v>
      </c>
      <c r="O53" s="13" t="n">
        <v>0</v>
      </c>
    </row>
    <row r="54">
      <c r="A54" s="13" t="inlineStr">
        <is>
          <t>女</t>
        </is>
      </c>
      <c r="B54" s="13" t="inlineStr">
        <is>
          <t>転職者</t>
        </is>
      </c>
      <c r="C54" s="13" t="inlineStr">
        <is>
          <t>1年前が農林業</t>
        </is>
      </c>
      <c r="D54" s="13" t="inlineStr">
        <is>
          <t>うち現在が非農林業</t>
        </is>
      </c>
      <c r="E54" s="13" t="inlineStr"/>
      <c r="F54" s="13" t="inlineStr"/>
      <c r="G54" s="13" t="n">
        <v>0</v>
      </c>
      <c r="H54" s="13" t="n">
        <v>0</v>
      </c>
      <c r="I54" s="13" t="n">
        <v>0</v>
      </c>
      <c r="J54" s="13" t="n">
        <v>0</v>
      </c>
      <c r="K54" s="13" t="n">
        <v>0</v>
      </c>
      <c r="L54" s="13" t="n">
        <v>0</v>
      </c>
      <c r="M54" s="13" t="n">
        <v>0</v>
      </c>
      <c r="N54" s="13" t="n">
        <v>0</v>
      </c>
      <c r="O54" s="13" t="n">
        <v>0</v>
      </c>
    </row>
    <row r="55">
      <c r="A55" s="13" t="inlineStr">
        <is>
          <t>女</t>
        </is>
      </c>
      <c r="B55" s="13" t="inlineStr">
        <is>
          <t>転職者</t>
        </is>
      </c>
      <c r="C55" s="13" t="inlineStr">
        <is>
          <t>1年前が非農林業</t>
        </is>
      </c>
      <c r="D55" s="13" t="inlineStr"/>
      <c r="E55" s="13" t="inlineStr"/>
      <c r="F55" s="13" t="inlineStr"/>
      <c r="G55" s="13" t="n">
        <v>11</v>
      </c>
      <c r="H55" s="13" t="n">
        <v>7</v>
      </c>
      <c r="I55" s="13" t="n">
        <v>4</v>
      </c>
      <c r="J55" s="13" t="n">
        <v>2</v>
      </c>
      <c r="K55" s="13" t="n">
        <v>2</v>
      </c>
      <c r="L55" s="13" t="n">
        <v>1</v>
      </c>
      <c r="M55" s="13" t="n">
        <v>2</v>
      </c>
      <c r="N55" s="13" t="n">
        <v>0</v>
      </c>
      <c r="O55" s="13" t="n">
        <v>1</v>
      </c>
    </row>
    <row r="56">
      <c r="A56" s="13" t="inlineStr">
        <is>
          <t>女</t>
        </is>
      </c>
      <c r="B56" s="13" t="inlineStr">
        <is>
          <t>転職者</t>
        </is>
      </c>
      <c r="C56" s="13" t="inlineStr">
        <is>
          <t>1年前が非農林業</t>
        </is>
      </c>
      <c r="D56" s="13" t="inlineStr">
        <is>
          <t>現在が農林業</t>
        </is>
      </c>
      <c r="E56" s="13" t="inlineStr"/>
      <c r="F56" s="13" t="inlineStr"/>
      <c r="G56" s="13" t="n">
        <v>1</v>
      </c>
      <c r="H56" s="13" t="n">
        <v>0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</row>
    <row r="57">
      <c r="A57" s="13" t="inlineStr">
        <is>
          <t>女</t>
        </is>
      </c>
      <c r="B57" s="13" t="inlineStr">
        <is>
          <t>転職者</t>
        </is>
      </c>
      <c r="C57" s="13" t="inlineStr">
        <is>
          <t>1年前が非農林業</t>
        </is>
      </c>
      <c r="D57" s="13" t="inlineStr">
        <is>
          <t>現在が非農林業</t>
        </is>
      </c>
      <c r="E57" s="13" t="inlineStr"/>
      <c r="F57" s="13" t="inlineStr"/>
      <c r="G57" s="13" t="n">
        <v>10</v>
      </c>
      <c r="H57" s="13" t="n">
        <v>7</v>
      </c>
      <c r="I57" s="13" t="n">
        <v>4</v>
      </c>
      <c r="J57" s="13" t="n">
        <v>2</v>
      </c>
      <c r="K57" s="13" t="n">
        <v>2</v>
      </c>
      <c r="L57" s="13" t="n">
        <v>1</v>
      </c>
      <c r="M57" s="13" t="n">
        <v>2</v>
      </c>
      <c r="N57" s="13" t="n">
        <v>0</v>
      </c>
      <c r="O57" s="13" t="n">
        <v>1</v>
      </c>
    </row>
    <row r="58">
      <c r="A58" s="13" t="inlineStr">
        <is>
          <t>女</t>
        </is>
      </c>
      <c r="B58" s="13" t="inlineStr">
        <is>
          <t>転職者</t>
        </is>
      </c>
      <c r="C58" s="13" t="inlineStr">
        <is>
          <t>1年前が非農林業</t>
        </is>
      </c>
      <c r="D58" s="13" t="inlineStr">
        <is>
          <t>現在の産業が分類不能</t>
        </is>
      </c>
      <c r="E58" s="13" t="inlineStr"/>
      <c r="F58" s="13" t="inlineStr"/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</row>
    <row r="59">
      <c r="A59" s="13" t="inlineStr">
        <is>
          <t>女</t>
        </is>
      </c>
      <c r="B59" s="13" t="inlineStr">
        <is>
          <t>転職者</t>
        </is>
      </c>
      <c r="C59" s="13" t="inlineStr">
        <is>
          <t>1年前の産業が分類不能</t>
        </is>
      </c>
      <c r="D59" s="13" t="inlineStr"/>
      <c r="E59" s="13" t="inlineStr"/>
      <c r="F59" s="13" t="inlineStr"/>
      <c r="G59" s="13" t="n">
        <v>0</v>
      </c>
      <c r="H59" s="13" t="n">
        <v>0</v>
      </c>
      <c r="I59" s="13" t="n">
        <v>0</v>
      </c>
      <c r="J59" s="13" t="n">
        <v>0</v>
      </c>
      <c r="K59" s="13" t="n">
        <v>0</v>
      </c>
      <c r="L59" s="13" t="n">
        <v>0</v>
      </c>
      <c r="M59" s="13" t="n">
        <v>0</v>
      </c>
      <c r="N59" s="13" t="n">
        <v>0</v>
      </c>
      <c r="O59" s="13" t="n">
        <v>0</v>
      </c>
    </row>
    <row r="60">
      <c r="A60" s="13" t="inlineStr">
        <is>
          <t>女</t>
        </is>
      </c>
      <c r="B60" s="13" t="inlineStr">
        <is>
          <t>新規就業者</t>
        </is>
      </c>
      <c r="C60" s="13" t="inlineStr"/>
      <c r="D60" s="13" t="inlineStr"/>
      <c r="E60" s="13" t="inlineStr"/>
      <c r="F60" s="13" t="inlineStr"/>
      <c r="G60" s="13" t="n">
        <v>27</v>
      </c>
      <c r="H60" s="13" t="n">
        <v>21</v>
      </c>
      <c r="I60" s="13" t="n">
        <v>5</v>
      </c>
      <c r="J60" s="13" t="n">
        <v>2</v>
      </c>
      <c r="K60" s="13" t="n">
        <v>3</v>
      </c>
      <c r="L60" s="13" t="n">
        <v>1</v>
      </c>
      <c r="M60" s="13" t="n">
        <v>2</v>
      </c>
      <c r="N60" s="13" t="n">
        <v>0</v>
      </c>
      <c r="O60" s="13" t="n">
        <v>4</v>
      </c>
    </row>
    <row r="61">
      <c r="A61" s="13" t="inlineStr">
        <is>
          <t>女</t>
        </is>
      </c>
      <c r="B61" s="13" t="inlineStr">
        <is>
          <t>新規就業者</t>
        </is>
      </c>
      <c r="C61" s="13" t="inlineStr">
        <is>
          <t>うち非農林業</t>
        </is>
      </c>
      <c r="D61" s="13" t="inlineStr"/>
      <c r="E61" s="13" t="inlineStr"/>
      <c r="F61" s="13" t="inlineStr"/>
      <c r="G61" s="13" t="n">
        <v>26</v>
      </c>
      <c r="H61" s="13" t="n">
        <v>21</v>
      </c>
      <c r="I61" s="13" t="n">
        <v>5</v>
      </c>
      <c r="J61" s="13" t="n">
        <v>2</v>
      </c>
      <c r="K61" s="13" t="n">
        <v>3</v>
      </c>
      <c r="L61" s="13" t="n">
        <v>1</v>
      </c>
      <c r="M61" s="13" t="n">
        <v>2</v>
      </c>
      <c r="N61" s="13" t="n">
        <v>0</v>
      </c>
      <c r="O61" s="13" t="n">
        <v>4</v>
      </c>
    </row>
    <row r="62">
      <c r="A62" s="13" t="inlineStr">
        <is>
          <t>女</t>
        </is>
      </c>
      <c r="B62" s="13" t="inlineStr">
        <is>
          <t>継続非就業者</t>
        </is>
      </c>
      <c r="C62" s="13" t="inlineStr"/>
      <c r="D62" s="13" t="inlineStr"/>
      <c r="E62" s="13" t="inlineStr"/>
      <c r="F62" s="13" t="inlineStr"/>
      <c r="G62" s="13" t="n">
        <v>357</v>
      </c>
      <c r="H62" s="13" t="n">
        <v>336</v>
      </c>
      <c r="I62" s="13" t="n">
        <v>21</v>
      </c>
      <c r="J62" s="13" t="n">
        <v>10</v>
      </c>
      <c r="K62" s="13" t="n">
        <v>11</v>
      </c>
      <c r="L62" s="13" t="n">
        <v>7</v>
      </c>
      <c r="M62" s="13" t="n">
        <v>4</v>
      </c>
      <c r="N62" s="13" t="n">
        <v>0</v>
      </c>
      <c r="O62" s="13" t="n">
        <v>15</v>
      </c>
    </row>
    <row r="63">
      <c r="A63" s="13" t="inlineStr">
        <is>
          <t>女</t>
        </is>
      </c>
      <c r="B63" s="13" t="inlineStr">
        <is>
          <t>離職者</t>
        </is>
      </c>
      <c r="C63" s="13" t="inlineStr"/>
      <c r="D63" s="13" t="inlineStr"/>
      <c r="E63" s="13" t="inlineStr"/>
      <c r="F63" s="13" t="inlineStr"/>
      <c r="G63" s="13" t="n">
        <v>20</v>
      </c>
      <c r="H63" s="13" t="n">
        <v>14</v>
      </c>
      <c r="I63" s="13" t="n">
        <v>5</v>
      </c>
      <c r="J63" s="13" t="n">
        <v>1</v>
      </c>
      <c r="K63" s="13" t="n">
        <v>4</v>
      </c>
      <c r="L63" s="13" t="n">
        <v>1</v>
      </c>
      <c r="M63" s="13" t="n">
        <v>3</v>
      </c>
      <c r="N63" s="13" t="n">
        <v>0</v>
      </c>
      <c r="O63" s="13" t="n">
        <v>1</v>
      </c>
    </row>
    <row r="64">
      <c r="A64" s="13" t="inlineStr">
        <is>
          <t>女</t>
        </is>
      </c>
      <c r="B64" s="13" t="inlineStr">
        <is>
          <t>離職者</t>
        </is>
      </c>
      <c r="C64" s="13" t="inlineStr">
        <is>
          <t>うち1年前が非農林業</t>
        </is>
      </c>
      <c r="D64" s="13" t="inlineStr"/>
      <c r="E64" s="13" t="inlineStr"/>
      <c r="F64" s="13" t="inlineStr"/>
      <c r="G64" s="13" t="n">
        <v>18</v>
      </c>
      <c r="H64" s="13" t="n">
        <v>13</v>
      </c>
      <c r="I64" s="13" t="n">
        <v>5</v>
      </c>
      <c r="J64" s="13" t="n">
        <v>1</v>
      </c>
      <c r="K64" s="13" t="n">
        <v>4</v>
      </c>
      <c r="L64" s="13" t="n">
        <v>1</v>
      </c>
      <c r="M64" s="13" t="n">
        <v>3</v>
      </c>
      <c r="N64" s="13" t="n">
        <v>0</v>
      </c>
      <c r="O64" s="13" t="n">
        <v>1</v>
      </c>
    </row>
    <row r="65">
      <c r="A65" s="13" t="inlineStr">
        <is>
          <t>女</t>
        </is>
      </c>
      <c r="B65" s="13" t="inlineStr"/>
      <c r="C65" s="13" t="inlineStr"/>
      <c r="D65" s="13" t="inlineStr"/>
      <c r="E65" s="13" t="inlineStr">
        <is>
          <t>有業者</t>
        </is>
      </c>
      <c r="F65" s="13" t="inlineStr"/>
      <c r="G65" s="13" t="n">
        <v>439</v>
      </c>
      <c r="H65" s="13" t="n">
        <v>416</v>
      </c>
      <c r="I65" s="13" t="n">
        <v>23</v>
      </c>
      <c r="J65" s="13" t="n">
        <v>13</v>
      </c>
      <c r="K65" s="13" t="n">
        <v>9</v>
      </c>
      <c r="L65" s="13" t="n">
        <v>5</v>
      </c>
      <c r="M65" s="13" t="n">
        <v>5</v>
      </c>
      <c r="N65" s="13" t="n">
        <v>0</v>
      </c>
      <c r="O65" s="13" t="n">
        <v>6</v>
      </c>
    </row>
    <row r="66">
      <c r="A66" s="13" t="inlineStr">
        <is>
          <t>女</t>
        </is>
      </c>
      <c r="B66" s="13" t="inlineStr"/>
      <c r="C66" s="13" t="inlineStr"/>
      <c r="D66" s="13" t="inlineStr"/>
      <c r="E66" s="13" t="inlineStr">
        <is>
          <t>有業者</t>
        </is>
      </c>
      <c r="F66" s="13" t="inlineStr">
        <is>
          <t>15～34歳</t>
        </is>
      </c>
      <c r="G66" s="13" t="n">
        <v>161</v>
      </c>
      <c r="H66" s="13" t="n">
        <v>143</v>
      </c>
      <c r="I66" s="13" t="n">
        <v>18</v>
      </c>
      <c r="J66" s="13" t="n">
        <v>10</v>
      </c>
      <c r="K66" s="13" t="n">
        <v>8</v>
      </c>
      <c r="L66" s="13" t="n">
        <v>4</v>
      </c>
      <c r="M66" s="13" t="n">
        <v>4</v>
      </c>
      <c r="N66" s="13" t="n">
        <v>0</v>
      </c>
      <c r="O66" s="13" t="n">
        <v>5</v>
      </c>
    </row>
    <row r="67">
      <c r="A67" s="13" t="inlineStr">
        <is>
          <t>女</t>
        </is>
      </c>
      <c r="B67" s="13" t="inlineStr"/>
      <c r="C67" s="13" t="inlineStr"/>
      <c r="D67" s="13" t="inlineStr"/>
      <c r="E67" s="13" t="inlineStr">
        <is>
          <t>有業者</t>
        </is>
      </c>
      <c r="F67" s="13" t="inlineStr">
        <is>
          <t>35～54歳</t>
        </is>
      </c>
      <c r="G67" s="13" t="n">
        <v>206</v>
      </c>
      <c r="H67" s="13" t="n">
        <v>202</v>
      </c>
      <c r="I67" s="13" t="n">
        <v>4</v>
      </c>
      <c r="J67" s="13" t="n">
        <v>3</v>
      </c>
      <c r="K67" s="13" t="n">
        <v>1</v>
      </c>
      <c r="L67" s="13" t="n">
        <v>1</v>
      </c>
      <c r="M67" s="13" t="n">
        <v>1</v>
      </c>
      <c r="N67" s="13" t="n">
        <v>0</v>
      </c>
      <c r="O67" s="13" t="n">
        <v>0</v>
      </c>
    </row>
    <row r="68">
      <c r="A68" s="13" t="inlineStr">
        <is>
          <t>女</t>
        </is>
      </c>
      <c r="B68" s="13" t="inlineStr"/>
      <c r="C68" s="13" t="inlineStr"/>
      <c r="D68" s="13" t="inlineStr"/>
      <c r="E68" s="13" t="inlineStr">
        <is>
          <t>有業者</t>
        </is>
      </c>
      <c r="F68" s="13" t="inlineStr">
        <is>
          <t>55歳以上</t>
        </is>
      </c>
      <c r="G68" s="13" t="n">
        <v>71</v>
      </c>
      <c r="H68" s="13" t="n">
        <v>70</v>
      </c>
      <c r="I68" s="13" t="n">
        <v>0</v>
      </c>
      <c r="J68" s="13" t="n">
        <v>0</v>
      </c>
      <c r="K68" s="13" t="n">
        <v>0</v>
      </c>
      <c r="L68" s="13" t="n">
        <v>0</v>
      </c>
      <c r="M68" s="13" t="n">
        <v>0</v>
      </c>
      <c r="N68" s="13" t="n">
        <v>0</v>
      </c>
      <c r="O68" s="13" t="n">
        <v>0</v>
      </c>
    </row>
    <row r="69">
      <c r="A69" s="13" t="inlineStr">
        <is>
          <t>女</t>
        </is>
      </c>
      <c r="B69" s="13" t="inlineStr"/>
      <c r="C69" s="13" t="inlineStr"/>
      <c r="D69" s="13" t="inlineStr"/>
      <c r="E69" s="13" t="inlineStr">
        <is>
          <t>無業者</t>
        </is>
      </c>
      <c r="F69" s="13" t="inlineStr"/>
      <c r="G69" s="13" t="n">
        <v>377</v>
      </c>
      <c r="H69" s="13" t="n">
        <v>351</v>
      </c>
      <c r="I69" s="13" t="n">
        <v>26</v>
      </c>
      <c r="J69" s="13" t="n">
        <v>11</v>
      </c>
      <c r="K69" s="13" t="n">
        <v>15</v>
      </c>
      <c r="L69" s="13" t="n">
        <v>8</v>
      </c>
      <c r="M69" s="13" t="n">
        <v>7</v>
      </c>
      <c r="N69" s="13" t="n">
        <v>0</v>
      </c>
      <c r="O69" s="13" t="n">
        <v>16</v>
      </c>
    </row>
    <row r="70">
      <c r="A70" s="13" t="inlineStr">
        <is>
          <t>女</t>
        </is>
      </c>
      <c r="B70" s="13" t="inlineStr"/>
      <c r="C70" s="13" t="inlineStr"/>
      <c r="D70" s="13" t="inlineStr"/>
      <c r="E70" s="13" t="inlineStr">
        <is>
          <t>無業者</t>
        </is>
      </c>
      <c r="F70" s="13" t="inlineStr">
        <is>
          <t>15～34歳</t>
        </is>
      </c>
      <c r="G70" s="13" t="n">
        <v>131</v>
      </c>
      <c r="H70" s="13" t="n">
        <v>114</v>
      </c>
      <c r="I70" s="13" t="n">
        <v>17</v>
      </c>
      <c r="J70" s="13" t="n">
        <v>6</v>
      </c>
      <c r="K70" s="13" t="n">
        <v>11</v>
      </c>
      <c r="L70" s="13" t="n">
        <v>5</v>
      </c>
      <c r="M70" s="13" t="n">
        <v>5</v>
      </c>
      <c r="N70" s="13" t="n">
        <v>0</v>
      </c>
      <c r="O70" s="13" t="n">
        <v>13</v>
      </c>
    </row>
    <row r="71">
      <c r="A71" s="13" t="inlineStr">
        <is>
          <t>女</t>
        </is>
      </c>
      <c r="B71" s="13" t="inlineStr"/>
      <c r="C71" s="13" t="inlineStr"/>
      <c r="D71" s="13" t="inlineStr"/>
      <c r="E71" s="13" t="inlineStr">
        <is>
          <t>無業者</t>
        </is>
      </c>
      <c r="F71" s="13" t="inlineStr">
        <is>
          <t>35～54歳</t>
        </is>
      </c>
      <c r="G71" s="13" t="n">
        <v>84</v>
      </c>
      <c r="H71" s="13" t="n">
        <v>79</v>
      </c>
      <c r="I71" s="13" t="n">
        <v>5</v>
      </c>
      <c r="J71" s="13" t="n">
        <v>2</v>
      </c>
      <c r="K71" s="13" t="n">
        <v>3</v>
      </c>
      <c r="L71" s="13" t="n">
        <v>2</v>
      </c>
      <c r="M71" s="13" t="n">
        <v>1</v>
      </c>
      <c r="N71" s="13" t="n">
        <v>0</v>
      </c>
      <c r="O71" s="13" t="n">
        <v>1</v>
      </c>
    </row>
    <row r="72">
      <c r="A72" s="13" t="inlineStr">
        <is>
          <t>女</t>
        </is>
      </c>
      <c r="B72" s="13" t="inlineStr"/>
      <c r="C72" s="13" t="inlineStr"/>
      <c r="D72" s="13" t="inlineStr"/>
      <c r="E72" s="13" t="inlineStr">
        <is>
          <t>無業者</t>
        </is>
      </c>
      <c r="F72" s="13" t="inlineStr">
        <is>
          <t>55歳以上</t>
        </is>
      </c>
      <c r="G72" s="13" t="n">
        <v>162</v>
      </c>
      <c r="H72" s="13" t="n">
        <v>158</v>
      </c>
      <c r="I72" s="13" t="n">
        <v>4</v>
      </c>
      <c r="J72" s="13" t="n">
        <v>3</v>
      </c>
      <c r="K72" s="13" t="n">
        <v>1</v>
      </c>
      <c r="L72" s="13" t="n">
        <v>1</v>
      </c>
      <c r="M72" s="13" t="n">
        <v>1</v>
      </c>
      <c r="N72" s="13" t="n">
        <v>0</v>
      </c>
      <c r="O72" s="13" t="n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地域編1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福島県</t>
        </is>
      </c>
    </row>
    <row r="6">
      <c r="A6" s="16" t="inlineStr">
        <is>
          <t>tab_no</t>
        </is>
      </c>
      <c r="B6" s="16" t="n">
        <v>11</v>
      </c>
    </row>
    <row r="7">
      <c r="A7" s="16" t="inlineStr">
        <is>
          <t>tab_title</t>
        </is>
      </c>
      <c r="B7" s="16" t="inlineStr">
        <is>
          <t>Population 15 Years Old and Over by Change of Type of Activity, Industry (Agricultural or Non-agricultural) at Present and a Year Ago, Usual Place of Residence a Year Ago and Sex; Population 15 Years Old and Over by Type of Activity, Age Groups, Usual Place of Residence a Year Ago and Sex (Reference - Persons who Moved out Other Prefecture)</t>
        </is>
      </c>
    </row>
    <row r="8">
      <c r="A8" s="16" t="inlineStr">
        <is>
          <t>tab_titlejp</t>
        </is>
      </c>
      <c r="B8" s="16" t="inlineStr">
        <is>
          <t>1年前との就業状態の異動，現在及び1年前の農　非農，1年前の常住地，男女別15歳以上人口及び就業　不就業状態，年齢，1年前の常住地，男女別15歳以上人口(別掲ー他県への転出者数)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Fukushima-ken</t>
        </is>
      </c>
    </row>
    <row r="14" customFormat="1" s="12">
      <c r="A14" s="16" t="inlineStr">
        <is>
          <t>tab_regionjp</t>
        </is>
      </c>
      <c r="B14" s="16" t="inlineStr">
        <is>
          <t>福島県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2022-09-15T04:10:29Z</dcterms:modified>
  <cp:lastModifiedBy>kentaro</cp:lastModifiedBy>
</cp:coreProperties>
</file>