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 codeName="ThisWorkbook"/>
  <bookViews>
    <workbookView visibility="visible" minimized="0" showHorizontalScroll="1" showVerticalScroll="1" showSheetTabs="1" xWindow="-120" yWindow="-120" windowWidth="29040" windowHeight="17640" tabRatio="248" firstSheet="0" activeTab="3" autoFilterDateGrouping="1"/>
  </bookViews>
  <sheets>
    <sheet xmlns:r="http://schemas.openxmlformats.org/officeDocument/2006/relationships" name="Data" sheetId="1" state="visible" r:id="rId1"/>
    <sheet xmlns:r="http://schemas.openxmlformats.org/officeDocument/2006/relationships" name="MachineReady" sheetId="2" state="visible" r:id="rId2"/>
    <sheet xmlns:r="http://schemas.openxmlformats.org/officeDocument/2006/relationships" name="MachineReadyJp" sheetId="3" state="visible" r:id="rId3"/>
    <sheet xmlns:r="http://schemas.openxmlformats.org/officeDocument/2006/relationships" name="Metadata" sheetId="4" state="visible" r:id="rId4"/>
  </sheets>
  <definedNames/>
  <calcPr calcId="191029" fullCalcOnLoad="1"/>
</workbook>
</file>

<file path=xl/styles.xml><?xml version="1.0" encoding="utf-8"?>
<styleSheet xmlns="http://schemas.openxmlformats.org/spreadsheetml/2006/main">
  <numFmts count="0"/>
  <fonts count="7">
    <font>
      <name val="源ノ角ゴシック Code JP R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family val="2"/>
      <color theme="1"/>
      <sz val="11"/>
      <scheme val="minor"/>
    </font>
    <font>
      <name val="源ノ角ゴシック Code JP R"/>
      <charset val="128"/>
      <family val="3"/>
      <sz val="6"/>
      <scheme val="minor"/>
    </font>
    <font>
      <name val="源ノ角ゴシック Code JP R"/>
      <charset val="128"/>
      <family val="2"/>
      <sz val="11"/>
      <scheme val="minor"/>
    </font>
    <font>
      <name val="メイリオ"/>
    </font>
  </fonts>
  <fills count="3">
    <fill>
      <patternFill/>
    </fill>
    <fill>
      <patternFill patternType="gray125"/>
    </fill>
    <fill>
      <patternFill patternType="solid">
        <fgColor theme="8" tint="0.7999511703848384"/>
        <bgColor indexed="64"/>
      </patternFill>
    </fill>
  </fills>
  <borders count="2">
    <border>
      <left/>
      <right/>
      <top/>
      <bottom/>
      <diagonal/>
    </border>
    <border/>
  </borders>
  <cellStyleXfs count="2">
    <xf numFmtId="0" fontId="3" fillId="0" borderId="0"/>
    <xf numFmtId="38" fontId="3" fillId="0" borderId="0" applyAlignment="1">
      <alignment vertical="center"/>
    </xf>
  </cellStyleXfs>
  <cellXfs count="19">
    <xf numFmtId="0" fontId="0" fillId="0" borderId="0" pivotButton="0" quotePrefix="0" xfId="0"/>
    <xf numFmtId="0" fontId="2" fillId="0" borderId="0" pivotButton="0" quotePrefix="0" xfId="0"/>
    <xf numFmtId="0" fontId="5" fillId="0" borderId="0" applyAlignment="1" pivotButton="0" quotePrefix="0" xfId="0">
      <alignment vertical="center"/>
    </xf>
    <xf numFmtId="0" fontId="5" fillId="0" borderId="0" applyAlignment="1" pivotButton="0" quotePrefix="0" xfId="0">
      <alignment horizontal="left" vertical="center"/>
    </xf>
    <xf numFmtId="0" fontId="5" fillId="0" borderId="0" applyAlignment="1" pivotButton="0" quotePrefix="0" xfId="0">
      <alignment horizontal="left"/>
    </xf>
    <xf numFmtId="38" fontId="5" fillId="0" borderId="0" applyAlignment="1" pivotButton="0" quotePrefix="0" xfId="1">
      <alignment horizontal="left" vertical="top" wrapText="1"/>
    </xf>
    <xf numFmtId="0" fontId="5" fillId="0" borderId="0" applyAlignment="1" pivotButton="0" quotePrefix="0" xfId="0">
      <alignment horizontal="left" vertical="top" wrapText="1"/>
    </xf>
    <xf numFmtId="0" fontId="5" fillId="0" borderId="0" pivotButton="0" quotePrefix="0" xfId="0"/>
    <xf numFmtId="14" fontId="5" fillId="0" borderId="0" applyAlignment="1" pivotButton="0" quotePrefix="0" xfId="0">
      <alignment horizontal="left" vertical="center"/>
    </xf>
    <xf numFmtId="0" fontId="5" fillId="0" borderId="0" applyAlignment="1" pivotButton="0" quotePrefix="0" xfId="0">
      <alignment horizontal="left" wrapText="1"/>
    </xf>
    <xf numFmtId="0" fontId="2" fillId="0" borderId="0" applyAlignment="1" pivotButton="0" quotePrefix="0" xfId="0">
      <alignment horizontal="left"/>
    </xf>
    <xf numFmtId="37" fontId="0" fillId="2" borderId="0" pivotButton="0" quotePrefix="0" xfId="0"/>
    <xf numFmtId="0" fontId="1" fillId="0" borderId="0" pivotButton="0" quotePrefix="0" xfId="0"/>
    <xf numFmtId="0" fontId="0" fillId="0" borderId="0" pivotButton="0" quotePrefix="1" xfId="0"/>
    <xf numFmtId="0" fontId="6" fillId="0" borderId="1" applyAlignment="1" pivotButton="0" quotePrefix="0" xfId="0">
      <alignment horizontal="general" vertical="center"/>
    </xf>
    <xf numFmtId="0" fontId="6" fillId="0" borderId="1" applyAlignment="1" pivotButton="0" quotePrefix="0" xfId="0">
      <alignment horizontal="general" vertical="center"/>
    </xf>
    <xf numFmtId="37" fontId="6" fillId="2" borderId="1" applyAlignment="1" pivotButton="0" quotePrefix="0" xfId="0">
      <alignment horizontal="general" vertical="center"/>
    </xf>
    <xf numFmtId="0" fontId="6" fillId="0" borderId="1" applyAlignment="1" pivotButton="0" quotePrefix="1" xfId="0">
      <alignment horizontal="general" vertical="center"/>
    </xf>
    <xf numFmtId="0" fontId="6" fillId="0" borderId="1" applyAlignment="1" pivotButton="0" quotePrefix="0" xfId="0">
      <alignment horizontal="left" vertical="center" wrapText="1"/>
    </xf>
  </cellXfs>
  <cellStyles count="2">
    <cellStyle name="標準" xfId="0" builtinId="0"/>
    <cellStyle name="桁区切り" xfId="1" builtinId="6"/>
  </cellStyles>
  <dxfs count="1"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theme/theme1.xml><?xml version="1.0" encoding="utf-8"?>
<a:theme xmlns:a="http://schemas.openxmlformats.org/drawingml/2006/main" name="Office テーマ">
  <a:themeElements>
    <a:clrScheme name="CUD_colorset_ver4.xml">
      <a:dk1>
        <a:srgbClr val="1A1A1A"/>
      </a:dk1>
      <a:lt1>
        <a:srgbClr val="FFFFFF"/>
      </a:lt1>
      <a:dk2>
        <a:srgbClr val="84919E"/>
      </a:dk2>
      <a:lt2>
        <a:srgbClr val="D2D4D1"/>
      </a:lt2>
      <a:accent1>
        <a:srgbClr val="005AFF"/>
      </a:accent1>
      <a:accent2>
        <a:srgbClr val="FF4B00"/>
      </a:accent2>
      <a:accent3>
        <a:srgbClr val="03AF7A"/>
      </a:accent3>
      <a:accent4>
        <a:srgbClr val="990099"/>
      </a:accent4>
      <a:accent5>
        <a:srgbClr val="4DC4FF"/>
      </a:accent5>
      <a:accent6>
        <a:srgbClr val="F6AA00"/>
      </a:accent6>
      <a:hlink>
        <a:srgbClr val="006DAA"/>
      </a:hlink>
      <a:folHlink>
        <a:srgbClr val="A23180"/>
      </a:folHlink>
    </a:clrScheme>
    <a:fontScheme name="Incolsolata+源ノ角ゴシック Code JP R">
      <a:majorFont>
        <a:latin typeface="Inconsolata"/>
        <a:ea typeface="源ノ角ゴシック Code JP R"/>
        <a:cs typeface=""/>
      </a:majorFont>
      <a:minorFont>
        <a:latin typeface="Inconsolata"/>
        <a:ea typeface="源ノ角ゴシック Code JP R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 codeName="Sheet1">
    <outlinePr summaryBelow="1" summaryRight="1"/>
    <pageSetUpPr autoPageBreaks="0"/>
  </sheetPr>
  <dimension ref="A1:N58"/>
  <sheetViews>
    <sheetView tabSelected="0" topLeftCell="A1" zoomScale="100" zoomScaleNormal="100" workbookViewId="0">
      <pane xSplit="6" ySplit="12" topLeftCell="G13" activePane="bottomRight" state="frozen"/>
      <selection pane="topRight" activeCell="A1" sqref="A1"/>
      <selection pane="bottomLeft" activeCell="A16" sqref="A16"/>
      <selection pane="bottomRight" activeCell="G13" sqref="G13"/>
    </sheetView>
  </sheetViews>
  <sheetFormatPr baseColWidth="8" defaultColWidth="9.09765625" defaultRowHeight="18.75"/>
  <cols>
    <col width="9.09765625" customWidth="1" style="11" min="5" max="6"/>
  </cols>
  <sheetData>
    <row r="1">
      <c r="A1" s="15" t="inlineStr">
        <is>
          <t>男女の別 !!! Sex</t>
        </is>
      </c>
      <c r="B1" s="15" t="inlineStr">
        <is>
          <t>不就業状態 !!! Type of activity</t>
        </is>
      </c>
      <c r="C1" s="15" t="inlineStr">
        <is>
          <t>配偶関係 !!! Marital status</t>
        </is>
      </c>
      <c r="D1" s="15" t="inlineStr">
        <is>
          <t>年齢 !!! Age groups</t>
        </is>
      </c>
      <c r="E1" s="16" t="inlineStr">
        <is>
          <t>check</t>
        </is>
      </c>
      <c r="F1" s="16" t="inlineStr">
        <is>
          <t>check</t>
        </is>
      </c>
      <c r="G1" s="15" t="inlineStr">
        <is>
          <t>総数 !!! Total</t>
        </is>
      </c>
      <c r="H1" s="15" t="inlineStr">
        <is>
          <t>就業非希望者 !!! Not wishing to work</t>
        </is>
      </c>
      <c r="I1" s="15" t="inlineStr">
        <is>
          <t>就業希望者 !!! Persons wishing to work</t>
        </is>
      </c>
      <c r="J1" s="15" t="inlineStr">
        <is>
          <t>就業希望者 !!! Persons wishing to work</t>
        </is>
      </c>
      <c r="K1" s="15" t="inlineStr">
        <is>
          <t>就業希望者 !!! Persons wishing to work</t>
        </is>
      </c>
      <c r="L1" s="15" t="inlineStr">
        <is>
          <t>就業希望者 !!! Persons wishing to work</t>
        </is>
      </c>
      <c r="M1" s="15" t="inlineStr">
        <is>
          <t>就業希望者 !!! Persons wishing to work</t>
        </is>
      </c>
      <c r="N1" s="15" t="inlineStr">
        <is>
          <t>就業希望者 !!! Persons wishing to work</t>
        </is>
      </c>
    </row>
    <row r="2">
      <c r="F2" s="16" t="inlineStr">
        <is>
          <t>就職希望者</t>
        </is>
      </c>
      <c r="I2" s="15" t="inlineStr">
        <is>
          <t>総数 !!! Total</t>
        </is>
      </c>
      <c r="J2" s="15" t="inlineStr">
        <is>
          <t>総数 !!! Total</t>
        </is>
      </c>
      <c r="K2" s="15" t="inlineStr">
        <is>
          <t>仕事を主に希望する者 !!! Wishing to work mainly</t>
        </is>
      </c>
      <c r="L2" s="15" t="inlineStr">
        <is>
          <t>仕事を主に希望する者 !!! Wishing to work mainly</t>
        </is>
      </c>
      <c r="M2" s="15" t="inlineStr">
        <is>
          <t>仕事を従に希望する者 !!! Wishing to work secondarily</t>
        </is>
      </c>
      <c r="N2" s="15" t="inlineStr">
        <is>
          <t>仕事を従に希望する者 !!! Wishing to work secondarily</t>
        </is>
      </c>
    </row>
    <row r="3">
      <c r="J3" s="15" t="inlineStr">
        <is>
          <t>うち求職者 !!! Seeking a job</t>
        </is>
      </c>
      <c r="L3" s="15" t="inlineStr">
        <is>
          <t>うち求職者 !!! Seeking a job</t>
        </is>
      </c>
      <c r="N3" s="15" t="inlineStr">
        <is>
          <t>うち求職者 !!! Seeking a job</t>
        </is>
      </c>
    </row>
    <row r="4" customFormat="1" s="11">
      <c r="A4" s="16" t="inlineStr">
        <is>
          <t>check</t>
        </is>
      </c>
      <c r="B4" s="16" t="inlineStr">
        <is>
          <t>総数</t>
        </is>
      </c>
      <c r="G4" s="16">
        <f>G13-SUM(G19,G25,G26)</f>
        <v/>
      </c>
      <c r="H4" s="16">
        <f>H13-SUM(H19,H25,H26)</f>
        <v/>
      </c>
      <c r="I4" s="16">
        <f>I13-SUM(I19,I25,I26)</f>
        <v/>
      </c>
      <c r="J4" s="16">
        <f>J13-SUM(J19,J25,J26)</f>
        <v/>
      </c>
      <c r="K4" s="16">
        <f>K13-SUM(K19,K25,K26)</f>
        <v/>
      </c>
      <c r="L4" s="16">
        <f>L13-SUM(L19,L25,L26)</f>
        <v/>
      </c>
      <c r="M4" s="16">
        <f>M13-SUM(M19,M25,M26)</f>
        <v/>
      </c>
      <c r="N4" s="16">
        <f>N13-SUM(N19,N25,N26)</f>
        <v/>
      </c>
    </row>
    <row r="5" customFormat="1" s="11">
      <c r="A5" s="16" t="inlineStr">
        <is>
          <t>check</t>
        </is>
      </c>
      <c r="B5" s="16" t="inlineStr">
        <is>
          <t>総数</t>
        </is>
      </c>
      <c r="C5" s="16" t="inlineStr">
        <is>
          <t>総数</t>
        </is>
      </c>
      <c r="G5" s="16">
        <f>G13-SUM(G14:G18)</f>
        <v/>
      </c>
      <c r="H5" s="16">
        <f>H13-SUM(H14:H18)</f>
        <v/>
      </c>
      <c r="I5" s="16">
        <f>I13-SUM(I14:I18)</f>
        <v/>
      </c>
      <c r="J5" s="16">
        <f>J13-SUM(J14:J18)</f>
        <v/>
      </c>
      <c r="K5" s="16">
        <f>K13-SUM(K14:K18)</f>
        <v/>
      </c>
      <c r="L5" s="16">
        <f>L13-SUM(L14:L18)</f>
        <v/>
      </c>
      <c r="M5" s="16">
        <f>M13-SUM(M14:M18)</f>
        <v/>
      </c>
      <c r="N5" s="16">
        <f>N13-SUM(N14:N18)</f>
        <v/>
      </c>
    </row>
    <row r="6" customFormat="1" s="11">
      <c r="A6" s="16" t="inlineStr">
        <is>
          <t>check</t>
        </is>
      </c>
      <c r="B6" s="16" t="inlineStr">
        <is>
          <t>総数</t>
        </is>
      </c>
      <c r="C6" s="16" t="inlineStr">
        <is>
          <t>家事をしている者</t>
        </is>
      </c>
      <c r="G6" s="16">
        <f>G19-SUM(G20:G24)</f>
        <v/>
      </c>
      <c r="H6" s="16">
        <f>H19-SUM(H20:H24)</f>
        <v/>
      </c>
      <c r="I6" s="16">
        <f>I19-SUM(I20:I24)</f>
        <v/>
      </c>
      <c r="J6" s="16">
        <f>J19-SUM(J20:J24)</f>
        <v/>
      </c>
      <c r="K6" s="16">
        <f>K19-SUM(K20:K24)</f>
        <v/>
      </c>
      <c r="L6" s="16">
        <f>L19-SUM(L20:L24)</f>
        <v/>
      </c>
      <c r="M6" s="16">
        <f>M19-SUM(M20:M24)</f>
        <v/>
      </c>
      <c r="N6" s="16">
        <f>N19-SUM(N20:N24)</f>
        <v/>
      </c>
    </row>
    <row r="7" customFormat="1" s="11">
      <c r="A7" s="16" t="inlineStr">
        <is>
          <t>check</t>
        </is>
      </c>
      <c r="B7" s="16" t="inlineStr">
        <is>
          <t>総数</t>
        </is>
      </c>
      <c r="C7" s="16" t="inlineStr">
        <is>
          <t>その他</t>
        </is>
      </c>
      <c r="G7" s="16">
        <f>G26-SUM(G27:G31)</f>
        <v/>
      </c>
      <c r="H7" s="16">
        <f>H26-SUM(H27:H31)</f>
        <v/>
      </c>
      <c r="I7" s="16">
        <f>I26-SUM(I27:I31)</f>
        <v/>
      </c>
      <c r="J7" s="16">
        <f>J26-SUM(J27:J31)</f>
        <v/>
      </c>
      <c r="K7" s="16">
        <f>K26-SUM(K27:K31)</f>
        <v/>
      </c>
      <c r="L7" s="16">
        <f>L26-SUM(L27:L31)</f>
        <v/>
      </c>
      <c r="M7" s="16">
        <f>M26-SUM(M27:M31)</f>
        <v/>
      </c>
      <c r="N7" s="16">
        <f>N26-SUM(N27:N31)</f>
        <v/>
      </c>
    </row>
    <row r="8" customFormat="1" s="11">
      <c r="A8" s="16" t="inlineStr">
        <is>
          <t>check</t>
        </is>
      </c>
      <c r="B8" s="16" t="inlineStr">
        <is>
          <t>男</t>
        </is>
      </c>
      <c r="C8" s="16" t="inlineStr">
        <is>
          <t>総数</t>
        </is>
      </c>
      <c r="G8" s="16">
        <f>G32-SUM(G33:G37)</f>
        <v/>
      </c>
      <c r="H8" s="16">
        <f>H32-SUM(H33:H37)</f>
        <v/>
      </c>
      <c r="I8" s="16">
        <f>I32-SUM(I33:I37)</f>
        <v/>
      </c>
      <c r="J8" s="16">
        <f>J32-SUM(J33:J37)</f>
        <v/>
      </c>
      <c r="K8" s="16">
        <f>K32-SUM(K33:K37)</f>
        <v/>
      </c>
      <c r="L8" s="16">
        <f>L32-SUM(L33:L37)</f>
        <v/>
      </c>
      <c r="M8" s="16">
        <f>M32-SUM(M33:M37)</f>
        <v/>
      </c>
      <c r="N8" s="16">
        <f>N32-SUM(N33:N37)</f>
        <v/>
      </c>
    </row>
    <row r="9" customFormat="1" s="11">
      <c r="A9" s="16" t="inlineStr">
        <is>
          <t>check</t>
        </is>
      </c>
      <c r="B9" s="16" t="inlineStr">
        <is>
          <t>男</t>
        </is>
      </c>
      <c r="C9" s="16" t="inlineStr">
        <is>
          <t>うちその他</t>
        </is>
      </c>
      <c r="G9" s="16">
        <f>G38-SUM(G39:G43)</f>
        <v/>
      </c>
      <c r="H9" s="16">
        <f>H38-SUM(H39:H43)</f>
        <v/>
      </c>
      <c r="I9" s="16">
        <f>I38-SUM(I39:I43)</f>
        <v/>
      </c>
      <c r="J9" s="16">
        <f>J38-SUM(J39:J43)</f>
        <v/>
      </c>
      <c r="K9" s="16">
        <f>K38-SUM(K39:K43)</f>
        <v/>
      </c>
      <c r="L9" s="16">
        <f>L38-SUM(L39:L43)</f>
        <v/>
      </c>
      <c r="M9" s="16">
        <f>M38-SUM(M39:M43)</f>
        <v/>
      </c>
      <c r="N9" s="16">
        <f>N38-SUM(N39:N43)</f>
        <v/>
      </c>
    </row>
    <row r="10" customFormat="1" s="11">
      <c r="A10" s="16" t="inlineStr">
        <is>
          <t>check</t>
        </is>
      </c>
      <c r="B10" s="16" t="inlineStr">
        <is>
          <t>女</t>
        </is>
      </c>
      <c r="C10" s="16" t="inlineStr">
        <is>
          <t>総数</t>
        </is>
      </c>
      <c r="G10" s="16">
        <f>G44-SUM(G45:G49)</f>
        <v/>
      </c>
      <c r="H10" s="16">
        <f>H44-SUM(H45:H49)</f>
        <v/>
      </c>
      <c r="I10" s="16">
        <f>I44-SUM(I45:I49)</f>
        <v/>
      </c>
      <c r="J10" s="16">
        <f>J44-SUM(J45:J49)</f>
        <v/>
      </c>
      <c r="K10" s="16">
        <f>K44-SUM(K45:K49)</f>
        <v/>
      </c>
      <c r="L10" s="16">
        <f>L44-SUM(L45:L49)</f>
        <v/>
      </c>
      <c r="M10" s="16">
        <f>M44-SUM(M45:M49)</f>
        <v/>
      </c>
      <c r="N10" s="16">
        <f>N44-SUM(N45:N49)</f>
        <v/>
      </c>
    </row>
    <row r="11" customFormat="1" s="11">
      <c r="A11" s="16" t="inlineStr">
        <is>
          <t>check</t>
        </is>
      </c>
      <c r="B11" s="16" t="inlineStr">
        <is>
          <t>女</t>
        </is>
      </c>
      <c r="C11" s="16" t="inlineStr">
        <is>
          <t>うち家事をしている者</t>
        </is>
      </c>
      <c r="G11" s="16">
        <f>G50-SUM(G51:G55)</f>
        <v/>
      </c>
      <c r="H11" s="16">
        <f>H50-SUM(H51:H55)</f>
        <v/>
      </c>
      <c r="I11" s="16">
        <f>I50-SUM(I51:I55)</f>
        <v/>
      </c>
      <c r="J11" s="16">
        <f>J50-SUM(J51:J55)</f>
        <v/>
      </c>
      <c r="K11" s="16">
        <f>K50-SUM(K51:K55)</f>
        <v/>
      </c>
      <c r="L11" s="16">
        <f>L50-SUM(L51:L55)</f>
        <v/>
      </c>
      <c r="M11" s="16">
        <f>M50-SUM(M51:M55)</f>
        <v/>
      </c>
      <c r="N11" s="16">
        <f>N50-SUM(N51:N55)</f>
        <v/>
      </c>
    </row>
    <row r="12" customFormat="1" s="11">
      <c r="A12" s="16" t="inlineStr">
        <is>
          <t>check</t>
        </is>
      </c>
      <c r="B12" s="16" t="inlineStr">
        <is>
          <t>女</t>
        </is>
      </c>
      <c r="C12" s="16" t="inlineStr">
        <is>
          <t>うち家事をしている者</t>
        </is>
      </c>
      <c r="D12" s="16" t="inlineStr">
        <is>
          <t>うち有配偶</t>
        </is>
      </c>
      <c r="G12" s="16">
        <f>G56-SUM(G57:G58)</f>
        <v/>
      </c>
      <c r="H12" s="16">
        <f>H56-SUM(H57:H58)</f>
        <v/>
      </c>
      <c r="I12" s="16">
        <f>I56-SUM(I57:I58)</f>
        <v/>
      </c>
      <c r="J12" s="16">
        <f>J56-SUM(J57:J58)</f>
        <v/>
      </c>
      <c r="K12" s="16">
        <f>K56-SUM(K57:K58)</f>
        <v/>
      </c>
      <c r="L12" s="16">
        <f>L56-SUM(L57:L58)</f>
        <v/>
      </c>
      <c r="M12" s="16">
        <f>M56-SUM(M57:M58)</f>
        <v/>
      </c>
      <c r="N12" s="16">
        <f>N56-SUM(N57:N58)</f>
        <v/>
      </c>
    </row>
    <row r="13">
      <c r="A13" s="15" t="inlineStr">
        <is>
          <t>総数 !!! Total</t>
        </is>
      </c>
      <c r="E13" s="16">
        <f>G13-SUM(H13:I13)</f>
        <v/>
      </c>
      <c r="F13" s="16">
        <f>I13-SUM(K13,M13)</f>
        <v/>
      </c>
      <c r="G13" s="15" t="n">
        <v>371</v>
      </c>
      <c r="H13" s="15" t="n">
        <v>276</v>
      </c>
      <c r="I13" s="15" t="n">
        <v>95</v>
      </c>
      <c r="J13" s="15" t="n">
        <v>33</v>
      </c>
      <c r="K13" s="15" t="n">
        <v>29</v>
      </c>
      <c r="L13" s="15" t="n">
        <v>15</v>
      </c>
      <c r="M13" s="15" t="n">
        <v>66</v>
      </c>
      <c r="N13" s="15" t="n">
        <v>18</v>
      </c>
    </row>
    <row r="14">
      <c r="A14" s="15" t="inlineStr">
        <is>
          <t>総数 !!! Total</t>
        </is>
      </c>
      <c r="D14" s="15" t="inlineStr">
        <is>
          <t>15～24歳 !!! years old</t>
        </is>
      </c>
      <c r="E14" s="16">
        <f>G14-SUM(H14:I14)</f>
        <v/>
      </c>
      <c r="F14" s="16">
        <f>I14-SUM(K14,M14)</f>
        <v/>
      </c>
      <c r="G14" s="15" t="n">
        <v>90</v>
      </c>
      <c r="H14" s="15" t="n">
        <v>75</v>
      </c>
      <c r="I14" s="15" t="n">
        <v>15</v>
      </c>
      <c r="J14" s="15" t="n">
        <v>7</v>
      </c>
      <c r="K14" s="15" t="n">
        <v>7</v>
      </c>
      <c r="L14" s="15" t="n">
        <v>5</v>
      </c>
      <c r="M14" s="15" t="n">
        <v>7</v>
      </c>
      <c r="N14" s="15" t="n">
        <v>2</v>
      </c>
    </row>
    <row r="15">
      <c r="A15" s="15" t="inlineStr">
        <is>
          <t>総数 !!! Total</t>
        </is>
      </c>
      <c r="D15" s="15" t="inlineStr">
        <is>
          <t>25～34</t>
        </is>
      </c>
      <c r="E15" s="16">
        <f>G15-SUM(H15:I15)</f>
        <v/>
      </c>
      <c r="F15" s="16">
        <f>I15-SUM(K15,M15)</f>
        <v/>
      </c>
      <c r="G15" s="15" t="n">
        <v>42</v>
      </c>
      <c r="H15" s="15" t="n">
        <v>14</v>
      </c>
      <c r="I15" s="15" t="n">
        <v>28</v>
      </c>
      <c r="J15" s="15" t="n">
        <v>9</v>
      </c>
      <c r="K15" s="15" t="n">
        <v>6</v>
      </c>
      <c r="L15" s="15" t="n">
        <v>3</v>
      </c>
      <c r="M15" s="15" t="n">
        <v>22</v>
      </c>
      <c r="N15" s="15" t="n">
        <v>5</v>
      </c>
    </row>
    <row r="16">
      <c r="A16" s="15" t="inlineStr">
        <is>
          <t>総数 !!! Total</t>
        </is>
      </c>
      <c r="D16" s="15" t="inlineStr">
        <is>
          <t>35～54</t>
        </is>
      </c>
      <c r="E16" s="16">
        <f>G16-SUM(H16:I16)</f>
        <v/>
      </c>
      <c r="F16" s="16">
        <f>I16-SUM(K16,M16)</f>
        <v/>
      </c>
      <c r="G16" s="15" t="n">
        <v>75</v>
      </c>
      <c r="H16" s="15" t="n">
        <v>39</v>
      </c>
      <c r="I16" s="15" t="n">
        <v>36</v>
      </c>
      <c r="J16" s="15" t="n">
        <v>13</v>
      </c>
      <c r="K16" s="15" t="n">
        <v>9</v>
      </c>
      <c r="L16" s="15" t="n">
        <v>4</v>
      </c>
      <c r="M16" s="15" t="n">
        <v>27</v>
      </c>
      <c r="N16" s="15" t="n">
        <v>9</v>
      </c>
    </row>
    <row r="17">
      <c r="A17" s="15" t="inlineStr">
        <is>
          <t>総数 !!! Total</t>
        </is>
      </c>
      <c r="D17" s="15" t="inlineStr">
        <is>
          <t>55～64</t>
        </is>
      </c>
      <c r="E17" s="16">
        <f>G17-SUM(H17:I17)</f>
        <v/>
      </c>
      <c r="F17" s="16">
        <f>I17-SUM(K17,M17)</f>
        <v/>
      </c>
      <c r="G17" s="15" t="n">
        <v>61</v>
      </c>
      <c r="H17" s="15" t="n">
        <v>49</v>
      </c>
      <c r="I17" s="15" t="n">
        <v>12</v>
      </c>
      <c r="J17" s="15" t="n">
        <v>3</v>
      </c>
      <c r="K17" s="15" t="n">
        <v>5</v>
      </c>
      <c r="L17" s="15" t="n">
        <v>2</v>
      </c>
      <c r="M17" s="15" t="n">
        <v>7</v>
      </c>
      <c r="N17" s="15" t="n">
        <v>1</v>
      </c>
    </row>
    <row r="18">
      <c r="A18" s="15" t="inlineStr">
        <is>
          <t>総数 !!! Total</t>
        </is>
      </c>
      <c r="D18" s="15" t="inlineStr">
        <is>
          <t>65歳以上 !!! years old and over</t>
        </is>
      </c>
      <c r="E18" s="16">
        <f>G18-SUM(H18:I18)</f>
        <v/>
      </c>
      <c r="F18" s="16">
        <f>I18-SUM(K18,M18)</f>
        <v/>
      </c>
      <c r="G18" s="15" t="n">
        <v>103</v>
      </c>
      <c r="H18" s="15" t="n">
        <v>99</v>
      </c>
      <c r="I18" s="15" t="n">
        <v>4</v>
      </c>
      <c r="J18" s="15" t="n">
        <v>1</v>
      </c>
      <c r="K18" s="15" t="n">
        <v>2</v>
      </c>
      <c r="L18" s="15" t="n">
        <v>0</v>
      </c>
      <c r="M18" s="15" t="n">
        <v>2</v>
      </c>
      <c r="N18" s="15" t="n">
        <v>0</v>
      </c>
    </row>
    <row r="19">
      <c r="A19" s="15" t="inlineStr">
        <is>
          <t>総数 !!! Total</t>
        </is>
      </c>
      <c r="B19" s="15" t="inlineStr">
        <is>
          <t>家事をしている者 !!! Keeping house</t>
        </is>
      </c>
      <c r="E19" s="16">
        <f>G19-SUM(H19:I19)</f>
        <v/>
      </c>
      <c r="F19" s="16">
        <f>I19-SUM(K19,M19)</f>
        <v/>
      </c>
      <c r="G19" s="15" t="n">
        <v>187</v>
      </c>
      <c r="H19" s="15" t="n">
        <v>115</v>
      </c>
      <c r="I19" s="15" t="n">
        <v>72</v>
      </c>
      <c r="J19" s="15" t="n">
        <v>22</v>
      </c>
      <c r="K19" s="15" t="n">
        <v>14</v>
      </c>
      <c r="L19" s="15" t="n">
        <v>6</v>
      </c>
      <c r="M19" s="15" t="n">
        <v>58</v>
      </c>
      <c r="N19" s="15" t="n">
        <v>16</v>
      </c>
    </row>
    <row r="20">
      <c r="A20" s="15" t="inlineStr">
        <is>
          <t>総数 !!! Total</t>
        </is>
      </c>
      <c r="B20" s="15" t="inlineStr">
        <is>
          <t>家事をしている者 !!! Keeping house</t>
        </is>
      </c>
      <c r="D20" s="15" t="inlineStr">
        <is>
          <t>15～24歳 !!! years old</t>
        </is>
      </c>
      <c r="E20" s="16">
        <f>G20-SUM(H20:I20)</f>
        <v/>
      </c>
      <c r="F20" s="16">
        <f>I20-SUM(K20,M20)</f>
        <v/>
      </c>
      <c r="G20" s="15" t="n">
        <v>9</v>
      </c>
      <c r="H20" s="15" t="n">
        <v>3</v>
      </c>
      <c r="I20" s="15" t="n">
        <v>6</v>
      </c>
      <c r="J20" s="15" t="n">
        <v>2</v>
      </c>
      <c r="K20" s="15" t="n">
        <v>3</v>
      </c>
      <c r="L20" s="15" t="n">
        <v>2</v>
      </c>
      <c r="M20" s="15" t="n">
        <v>3</v>
      </c>
      <c r="N20" s="15" t="n">
        <v>1</v>
      </c>
    </row>
    <row r="21">
      <c r="A21" s="15" t="inlineStr">
        <is>
          <t>総数 !!! Total</t>
        </is>
      </c>
      <c r="B21" s="15" t="inlineStr">
        <is>
          <t>家事をしている者 !!! Keeping house</t>
        </is>
      </c>
      <c r="D21" s="15" t="inlineStr">
        <is>
          <t>25～34</t>
        </is>
      </c>
      <c r="E21" s="16">
        <f>G21-SUM(H21:I21)</f>
        <v/>
      </c>
      <c r="F21" s="16">
        <f>I21-SUM(K21,M21)</f>
        <v/>
      </c>
      <c r="G21" s="15" t="n">
        <v>37</v>
      </c>
      <c r="H21" s="15" t="n">
        <v>12</v>
      </c>
      <c r="I21" s="15" t="n">
        <v>25</v>
      </c>
      <c r="J21" s="15" t="n">
        <v>7</v>
      </c>
      <c r="K21" s="15" t="n">
        <v>4</v>
      </c>
      <c r="L21" s="15" t="n">
        <v>2</v>
      </c>
      <c r="M21" s="15" t="n">
        <v>21</v>
      </c>
      <c r="N21" s="15" t="n">
        <v>5</v>
      </c>
    </row>
    <row r="22">
      <c r="A22" s="15" t="inlineStr">
        <is>
          <t>総数 !!! Total</t>
        </is>
      </c>
      <c r="B22" s="15" t="inlineStr">
        <is>
          <t>家事をしている者 !!! Keeping house</t>
        </is>
      </c>
      <c r="D22" s="15" t="inlineStr">
        <is>
          <t>35～54</t>
        </is>
      </c>
      <c r="E22" s="16">
        <f>G22-SUM(H22:I22)</f>
        <v/>
      </c>
      <c r="F22" s="16">
        <f>I22-SUM(K22,M22)</f>
        <v/>
      </c>
      <c r="G22" s="15" t="n">
        <v>66</v>
      </c>
      <c r="H22" s="15" t="n">
        <v>34</v>
      </c>
      <c r="I22" s="15" t="n">
        <v>32</v>
      </c>
      <c r="J22" s="15" t="n">
        <v>11</v>
      </c>
      <c r="K22" s="15" t="n">
        <v>5</v>
      </c>
      <c r="L22" s="15" t="n">
        <v>2</v>
      </c>
      <c r="M22" s="15" t="n">
        <v>27</v>
      </c>
      <c r="N22" s="15" t="n">
        <v>9</v>
      </c>
    </row>
    <row r="23">
      <c r="A23" s="15" t="inlineStr">
        <is>
          <t>総数 !!! Total</t>
        </is>
      </c>
      <c r="B23" s="15" t="inlineStr">
        <is>
          <t>家事をしている者 !!! Keeping house</t>
        </is>
      </c>
      <c r="D23" s="15" t="inlineStr">
        <is>
          <t>55～64</t>
        </is>
      </c>
      <c r="E23" s="16">
        <f>G23-SUM(H23:I23)</f>
        <v/>
      </c>
      <c r="F23" s="16">
        <f>I23-SUM(K23,M23)</f>
        <v/>
      </c>
      <c r="G23" s="15" t="n">
        <v>45</v>
      </c>
      <c r="H23" s="15" t="n">
        <v>36</v>
      </c>
      <c r="I23" s="15" t="n">
        <v>8</v>
      </c>
      <c r="J23" s="15" t="n">
        <v>2</v>
      </c>
      <c r="K23" s="15" t="n">
        <v>2</v>
      </c>
      <c r="L23" s="15" t="n">
        <v>0</v>
      </c>
      <c r="M23" s="15" t="n">
        <v>6</v>
      </c>
      <c r="N23" s="15" t="n">
        <v>1</v>
      </c>
    </row>
    <row r="24">
      <c r="A24" s="15" t="inlineStr">
        <is>
          <t>総数 !!! Total</t>
        </is>
      </c>
      <c r="B24" s="15" t="inlineStr">
        <is>
          <t>家事をしている者 !!! Keeping house</t>
        </is>
      </c>
      <c r="D24" s="15" t="inlineStr">
        <is>
          <t>65歳以上 !!! years old and over</t>
        </is>
      </c>
      <c r="E24" s="16">
        <f>G24-SUM(H24:I24)</f>
        <v/>
      </c>
      <c r="F24" s="16">
        <f>I24-SUM(K24,M24)</f>
        <v/>
      </c>
      <c r="G24" s="15" t="n">
        <v>30</v>
      </c>
      <c r="H24" s="15" t="n">
        <v>29</v>
      </c>
      <c r="I24" s="15" t="n">
        <v>1</v>
      </c>
      <c r="J24" s="15" t="n">
        <v>0</v>
      </c>
      <c r="K24" s="15" t="n">
        <v>0</v>
      </c>
      <c r="L24" s="15" t="n">
        <v>0</v>
      </c>
      <c r="M24" s="15" t="n">
        <v>1</v>
      </c>
      <c r="N24" s="15" t="n">
        <v>0</v>
      </c>
    </row>
    <row r="25">
      <c r="A25" s="15" t="inlineStr">
        <is>
          <t>総数 !!! Total</t>
        </is>
      </c>
      <c r="B25" s="15" t="inlineStr">
        <is>
          <t>通学している者 !!! Attending school</t>
        </is>
      </c>
      <c r="E25" s="16">
        <f>G25-SUM(H25:I25)</f>
        <v/>
      </c>
      <c r="F25" s="16">
        <f>I25-SUM(K25,M25)</f>
        <v/>
      </c>
      <c r="G25" s="15" t="n">
        <v>78</v>
      </c>
      <c r="H25" s="15" t="n">
        <v>72</v>
      </c>
      <c r="I25" s="15" t="n">
        <v>6</v>
      </c>
      <c r="J25" s="15" t="n">
        <v>3</v>
      </c>
      <c r="K25" s="15" t="n">
        <v>2</v>
      </c>
      <c r="L25" s="15" t="n">
        <v>1</v>
      </c>
      <c r="M25" s="15" t="n">
        <v>4</v>
      </c>
      <c r="N25" s="15" t="n">
        <v>1</v>
      </c>
    </row>
    <row r="26">
      <c r="A26" s="15" t="inlineStr">
        <is>
          <t>総数 !!! Total</t>
        </is>
      </c>
      <c r="B26" s="15" t="inlineStr">
        <is>
          <t>その他 !!! Others</t>
        </is>
      </c>
      <c r="E26" s="16">
        <f>G26-SUM(H26:I26)</f>
        <v/>
      </c>
      <c r="F26" s="16">
        <f>I26-SUM(K26,M26)</f>
        <v/>
      </c>
      <c r="G26" s="15" t="n">
        <v>106</v>
      </c>
      <c r="H26" s="15" t="n">
        <v>89</v>
      </c>
      <c r="I26" s="15" t="n">
        <v>17</v>
      </c>
      <c r="J26" s="15" t="n">
        <v>8</v>
      </c>
      <c r="K26" s="15" t="n">
        <v>12</v>
      </c>
      <c r="L26" s="15" t="n">
        <v>7</v>
      </c>
      <c r="M26" s="15" t="n">
        <v>4</v>
      </c>
      <c r="N26" s="15" t="n">
        <v>1</v>
      </c>
    </row>
    <row r="27">
      <c r="A27" s="15" t="inlineStr">
        <is>
          <t>総数 !!! Total</t>
        </is>
      </c>
      <c r="B27" s="15" t="inlineStr">
        <is>
          <t>その他 !!! Others</t>
        </is>
      </c>
      <c r="D27" s="15" t="inlineStr">
        <is>
          <t>15～24歳 !!! years old</t>
        </is>
      </c>
      <c r="E27" s="16">
        <f>G27-SUM(H27:I27)</f>
        <v/>
      </c>
      <c r="F27" s="16">
        <f>I27-SUM(K27,M27)</f>
        <v/>
      </c>
      <c r="G27" s="15" t="n">
        <v>4</v>
      </c>
      <c r="H27" s="15" t="n">
        <v>1</v>
      </c>
      <c r="I27" s="15" t="n">
        <v>3</v>
      </c>
      <c r="J27" s="15" t="n">
        <v>2</v>
      </c>
      <c r="K27" s="15" t="n">
        <v>2</v>
      </c>
      <c r="L27" s="15" t="n">
        <v>2</v>
      </c>
      <c r="M27" s="15" t="n">
        <v>0</v>
      </c>
      <c r="N27" s="15" t="n">
        <v>0</v>
      </c>
    </row>
    <row r="28">
      <c r="A28" s="15" t="inlineStr">
        <is>
          <t>総数 !!! Total</t>
        </is>
      </c>
      <c r="B28" s="15" t="inlineStr">
        <is>
          <t>その他 !!! Others</t>
        </is>
      </c>
      <c r="D28" s="15" t="inlineStr">
        <is>
          <t>25～34</t>
        </is>
      </c>
      <c r="E28" s="16">
        <f>G28-SUM(H28:I28)</f>
        <v/>
      </c>
      <c r="F28" s="16">
        <f>I28-SUM(K28,M28)</f>
        <v/>
      </c>
      <c r="G28" s="15" t="n">
        <v>4</v>
      </c>
      <c r="H28" s="15" t="n">
        <v>1</v>
      </c>
      <c r="I28" s="15" t="n">
        <v>3</v>
      </c>
      <c r="J28" s="15" t="n">
        <v>1</v>
      </c>
      <c r="K28" s="15" t="n">
        <v>2</v>
      </c>
      <c r="L28" s="15" t="n">
        <v>1</v>
      </c>
      <c r="M28" s="15" t="n">
        <v>1</v>
      </c>
      <c r="N28" s="15" t="n">
        <v>0</v>
      </c>
    </row>
    <row r="29">
      <c r="A29" s="15" t="inlineStr">
        <is>
          <t>総数 !!! Total</t>
        </is>
      </c>
      <c r="B29" s="15" t="inlineStr">
        <is>
          <t>その他 !!! Others</t>
        </is>
      </c>
      <c r="D29" s="15" t="inlineStr">
        <is>
          <t>35～54</t>
        </is>
      </c>
      <c r="E29" s="16">
        <f>G29-SUM(H29:I29)</f>
        <v/>
      </c>
      <c r="F29" s="16">
        <f>I29-SUM(K29,M29)</f>
        <v/>
      </c>
      <c r="G29" s="15" t="n">
        <v>9</v>
      </c>
      <c r="H29" s="15" t="n">
        <v>5</v>
      </c>
      <c r="I29" s="15" t="n">
        <v>4</v>
      </c>
      <c r="J29" s="15" t="n">
        <v>2</v>
      </c>
      <c r="K29" s="15" t="n">
        <v>3</v>
      </c>
      <c r="L29" s="15" t="n">
        <v>2</v>
      </c>
      <c r="M29" s="15" t="n">
        <v>1</v>
      </c>
      <c r="N29" s="15" t="n">
        <v>0</v>
      </c>
    </row>
    <row r="30">
      <c r="A30" s="15" t="inlineStr">
        <is>
          <t>総数 !!! Total</t>
        </is>
      </c>
      <c r="B30" s="15" t="inlineStr">
        <is>
          <t>その他 !!! Others</t>
        </is>
      </c>
      <c r="D30" s="15" t="inlineStr">
        <is>
          <t>55～64</t>
        </is>
      </c>
      <c r="E30" s="16">
        <f>G30-SUM(H30:I30)</f>
        <v/>
      </c>
      <c r="F30" s="16">
        <f>I30-SUM(K30,M30)</f>
        <v/>
      </c>
      <c r="G30" s="15" t="n">
        <v>16</v>
      </c>
      <c r="H30" s="15" t="n">
        <v>12</v>
      </c>
      <c r="I30" s="15" t="n">
        <v>4</v>
      </c>
      <c r="J30" s="15" t="n">
        <v>2</v>
      </c>
      <c r="K30" s="15" t="n">
        <v>3</v>
      </c>
      <c r="L30" s="15" t="n">
        <v>2</v>
      </c>
      <c r="M30" s="15" t="n">
        <v>1</v>
      </c>
      <c r="N30" s="15" t="n">
        <v>0</v>
      </c>
    </row>
    <row r="31">
      <c r="A31" s="15" t="inlineStr">
        <is>
          <t>総数 !!! Total</t>
        </is>
      </c>
      <c r="B31" s="15" t="inlineStr">
        <is>
          <t>その他 !!! Others</t>
        </is>
      </c>
      <c r="D31" s="15" t="inlineStr">
        <is>
          <t>65歳以上 !!! years old and over</t>
        </is>
      </c>
      <c r="E31" s="16">
        <f>G31-SUM(H31:I31)</f>
        <v/>
      </c>
      <c r="F31" s="16">
        <f>I31-SUM(K31,M31)</f>
        <v/>
      </c>
      <c r="G31" s="15" t="n">
        <v>73</v>
      </c>
      <c r="H31" s="15" t="n">
        <v>70</v>
      </c>
      <c r="I31" s="15" t="n">
        <v>3</v>
      </c>
      <c r="J31" s="15" t="n">
        <v>1</v>
      </c>
      <c r="K31" s="15" t="n">
        <v>1</v>
      </c>
      <c r="L31" s="15" t="n">
        <v>0</v>
      </c>
      <c r="M31" s="17" t="n">
        <v>1</v>
      </c>
      <c r="N31" s="15" t="n">
        <v>0</v>
      </c>
    </row>
    <row r="32">
      <c r="A32" s="15" t="inlineStr">
        <is>
          <t>男 !!! Male</t>
        </is>
      </c>
      <c r="E32" s="16">
        <f>G32-SUM(H32:I32)</f>
        <v/>
      </c>
      <c r="F32" s="16">
        <f>I32-SUM(K32,M32)</f>
        <v/>
      </c>
      <c r="G32" s="15" t="n">
        <v>95</v>
      </c>
      <c r="H32" s="15" t="n">
        <v>80</v>
      </c>
      <c r="I32" s="15" t="n">
        <v>15</v>
      </c>
      <c r="J32" s="15" t="n">
        <v>8</v>
      </c>
      <c r="K32" s="15" t="n">
        <v>11</v>
      </c>
      <c r="L32" s="15" t="n">
        <v>7</v>
      </c>
      <c r="M32" s="15" t="n">
        <v>4</v>
      </c>
      <c r="N32" s="15" t="n">
        <v>1</v>
      </c>
    </row>
    <row r="33">
      <c r="A33" s="15" t="inlineStr">
        <is>
          <t>男 !!! Male</t>
        </is>
      </c>
      <c r="D33" s="15" t="inlineStr">
        <is>
          <t>15～24歳 !!! years old</t>
        </is>
      </c>
      <c r="E33" s="16">
        <f>G33-SUM(H33:I33)</f>
        <v/>
      </c>
      <c r="F33" s="16">
        <f>I33-SUM(K33,M33)</f>
        <v/>
      </c>
      <c r="G33" s="15" t="n">
        <v>43</v>
      </c>
      <c r="H33" s="15" t="n">
        <v>38</v>
      </c>
      <c r="I33" s="15" t="n">
        <v>5</v>
      </c>
      <c r="J33" s="15" t="n">
        <v>3</v>
      </c>
      <c r="K33" s="15" t="n">
        <v>2</v>
      </c>
      <c r="L33" s="15" t="n">
        <v>2</v>
      </c>
      <c r="M33" s="15" t="n">
        <v>3</v>
      </c>
      <c r="N33" s="15" t="n">
        <v>1</v>
      </c>
    </row>
    <row r="34">
      <c r="A34" s="15" t="inlineStr">
        <is>
          <t>男 !!! Male</t>
        </is>
      </c>
      <c r="D34" s="15" t="inlineStr">
        <is>
          <t>25～34</t>
        </is>
      </c>
      <c r="E34" s="16">
        <f>G34-SUM(H34:I34)</f>
        <v/>
      </c>
      <c r="F34" s="16">
        <f>I34-SUM(K34,M34)</f>
        <v/>
      </c>
      <c r="G34" s="15" t="n">
        <v>3</v>
      </c>
      <c r="H34" s="15" t="n">
        <v>1</v>
      </c>
      <c r="I34" s="15" t="n">
        <v>2</v>
      </c>
      <c r="J34" s="15" t="n">
        <v>1</v>
      </c>
      <c r="K34" s="15" t="n">
        <v>2</v>
      </c>
      <c r="L34" s="15" t="n">
        <v>1</v>
      </c>
      <c r="M34" s="15" t="n">
        <v>1</v>
      </c>
      <c r="N34" s="15" t="n">
        <v>0</v>
      </c>
    </row>
    <row r="35">
      <c r="A35" s="15" t="inlineStr">
        <is>
          <t>男 !!! Male</t>
        </is>
      </c>
      <c r="D35" s="15" t="inlineStr">
        <is>
          <t>35～54</t>
        </is>
      </c>
      <c r="E35" s="16">
        <f>G35-SUM(H35:I35)</f>
        <v/>
      </c>
      <c r="F35" s="16">
        <f>I35-SUM(K35,M35)</f>
        <v/>
      </c>
      <c r="G35" s="15" t="n">
        <v>5</v>
      </c>
      <c r="H35" s="15" t="n">
        <v>2</v>
      </c>
      <c r="I35" s="15" t="n">
        <v>3</v>
      </c>
      <c r="J35" s="15" t="n">
        <v>2</v>
      </c>
      <c r="K35" s="15" t="n">
        <v>3</v>
      </c>
      <c r="L35" s="15" t="n">
        <v>2</v>
      </c>
      <c r="M35" s="15" t="n">
        <v>0</v>
      </c>
      <c r="N35" s="15" t="n">
        <v>0</v>
      </c>
    </row>
    <row r="36">
      <c r="A36" s="15" t="inlineStr">
        <is>
          <t>男 !!! Male</t>
        </is>
      </c>
      <c r="D36" s="15" t="inlineStr">
        <is>
          <t>55～64</t>
        </is>
      </c>
      <c r="E36" s="16">
        <f>G36-SUM(H36:I36)</f>
        <v/>
      </c>
      <c r="F36" s="16">
        <f>I36-SUM(K36,M36)</f>
        <v/>
      </c>
      <c r="G36" s="15" t="n">
        <v>10</v>
      </c>
      <c r="H36" s="15" t="n">
        <v>7</v>
      </c>
      <c r="I36" s="15" t="n">
        <v>4</v>
      </c>
      <c r="J36" s="15" t="n">
        <v>2</v>
      </c>
      <c r="K36" s="15" t="n">
        <v>3</v>
      </c>
      <c r="L36" s="15" t="n">
        <v>2</v>
      </c>
      <c r="M36" s="15" t="n">
        <v>0</v>
      </c>
      <c r="N36" s="15" t="n">
        <v>0</v>
      </c>
    </row>
    <row r="37">
      <c r="A37" s="15" t="inlineStr">
        <is>
          <t>男 !!! Male</t>
        </is>
      </c>
      <c r="D37" s="15" t="inlineStr">
        <is>
          <t>65歳以上 !!! years old and over</t>
        </is>
      </c>
      <c r="E37" s="16">
        <f>G37-SUM(H37:I37)</f>
        <v/>
      </c>
      <c r="F37" s="16">
        <f>I37-SUM(K37,M37)</f>
        <v/>
      </c>
      <c r="G37" s="15" t="n">
        <v>34</v>
      </c>
      <c r="H37" s="15" t="n">
        <v>32</v>
      </c>
      <c r="I37" s="15" t="n">
        <v>2</v>
      </c>
      <c r="J37" s="15" t="n">
        <v>1</v>
      </c>
      <c r="K37" s="15" t="n">
        <v>1</v>
      </c>
      <c r="L37" s="15" t="n">
        <v>0</v>
      </c>
      <c r="M37" s="15" t="n">
        <v>1</v>
      </c>
      <c r="N37" s="15" t="n">
        <v>0</v>
      </c>
    </row>
    <row r="38">
      <c r="A38" s="15" t="inlineStr">
        <is>
          <t>男 !!! Male</t>
        </is>
      </c>
      <c r="B38" s="15" t="inlineStr">
        <is>
          <t>うちその他 !!! Others</t>
        </is>
      </c>
      <c r="E38" s="16">
        <f>G38-SUM(H38:I38)</f>
        <v/>
      </c>
      <c r="F38" s="16">
        <f>I38-SUM(K38,M38)</f>
        <v/>
      </c>
      <c r="G38" s="15" t="n">
        <v>50</v>
      </c>
      <c r="H38" s="15" t="n">
        <v>39</v>
      </c>
      <c r="I38" s="15" t="n">
        <v>11</v>
      </c>
      <c r="J38" s="15" t="n">
        <v>6</v>
      </c>
      <c r="K38" s="15" t="n">
        <v>9</v>
      </c>
      <c r="L38" s="15" t="n">
        <v>6</v>
      </c>
      <c r="M38" s="15" t="n">
        <v>1</v>
      </c>
      <c r="N38" s="15" t="n">
        <v>0</v>
      </c>
    </row>
    <row r="39">
      <c r="A39" s="15" t="inlineStr">
        <is>
          <t>男 !!! Male</t>
        </is>
      </c>
      <c r="B39" s="15" t="inlineStr">
        <is>
          <t>うちその他 !!! Others</t>
        </is>
      </c>
      <c r="D39" s="15" t="inlineStr">
        <is>
          <t>15～24歳 !!! years old</t>
        </is>
      </c>
      <c r="E39" s="16">
        <f>G39-SUM(H39:I39)</f>
        <v/>
      </c>
      <c r="F39" s="16">
        <f>I39-SUM(K39,M39)</f>
        <v/>
      </c>
      <c r="G39" s="15" t="n">
        <v>2</v>
      </c>
      <c r="H39" s="15" t="n">
        <v>0</v>
      </c>
      <c r="I39" s="15" t="n">
        <v>1</v>
      </c>
      <c r="J39" s="15" t="n">
        <v>1</v>
      </c>
      <c r="K39" s="15" t="n">
        <v>1</v>
      </c>
      <c r="L39" s="15" t="n">
        <v>1</v>
      </c>
      <c r="M39" s="15" t="n">
        <v>0</v>
      </c>
      <c r="N39" s="15" t="n">
        <v>0</v>
      </c>
    </row>
    <row r="40">
      <c r="A40" s="15" t="inlineStr">
        <is>
          <t>男 !!! Male</t>
        </is>
      </c>
      <c r="B40" s="15" t="inlineStr">
        <is>
          <t>うちその他 !!! Others</t>
        </is>
      </c>
      <c r="D40" s="15" t="inlineStr">
        <is>
          <t>25～34</t>
        </is>
      </c>
      <c r="E40" s="16">
        <f>G40-SUM(H40:I40)</f>
        <v/>
      </c>
      <c r="F40" s="16">
        <f>I40-SUM(K40,M40)</f>
        <v/>
      </c>
      <c r="G40" s="15" t="n">
        <v>3</v>
      </c>
      <c r="H40" s="15" t="n">
        <v>1</v>
      </c>
      <c r="I40" s="15" t="n">
        <v>2</v>
      </c>
      <c r="J40" s="15" t="n">
        <v>1</v>
      </c>
      <c r="K40" s="15" t="n">
        <v>1</v>
      </c>
      <c r="L40" s="15" t="n">
        <v>1</v>
      </c>
      <c r="M40" s="15" t="n">
        <v>1</v>
      </c>
      <c r="N40" s="15" t="n">
        <v>0</v>
      </c>
    </row>
    <row r="41">
      <c r="A41" s="15" t="inlineStr">
        <is>
          <t>男 !!! Male</t>
        </is>
      </c>
      <c r="B41" s="15" t="inlineStr">
        <is>
          <t>うちその他 !!! Others</t>
        </is>
      </c>
      <c r="D41" s="15" t="inlineStr">
        <is>
          <t>35～54</t>
        </is>
      </c>
      <c r="E41" s="16">
        <f>G41-SUM(H41:I41)</f>
        <v/>
      </c>
      <c r="F41" s="16">
        <f>I41-SUM(K41,M41)</f>
        <v/>
      </c>
      <c r="G41" s="15" t="n">
        <v>5</v>
      </c>
      <c r="H41" s="15" t="n">
        <v>2</v>
      </c>
      <c r="I41" s="15" t="n">
        <v>3</v>
      </c>
      <c r="J41" s="15" t="n">
        <v>2</v>
      </c>
      <c r="K41" s="15" t="n">
        <v>2</v>
      </c>
      <c r="L41" s="15" t="n">
        <v>2</v>
      </c>
      <c r="M41" s="15" t="n">
        <v>0</v>
      </c>
      <c r="N41" s="15" t="n">
        <v>0</v>
      </c>
    </row>
    <row r="42">
      <c r="A42" s="15" t="inlineStr">
        <is>
          <t>男 !!! Male</t>
        </is>
      </c>
      <c r="B42" s="15" t="inlineStr">
        <is>
          <t>うちその他 !!! Others</t>
        </is>
      </c>
      <c r="D42" s="15" t="inlineStr">
        <is>
          <t>55～64</t>
        </is>
      </c>
      <c r="E42" s="16">
        <f>G42-SUM(H42:I42)</f>
        <v/>
      </c>
      <c r="F42" s="16">
        <f>I42-SUM(K42,M42)</f>
        <v/>
      </c>
      <c r="G42" s="15" t="n">
        <v>9</v>
      </c>
      <c r="H42" s="15" t="n">
        <v>6</v>
      </c>
      <c r="I42" s="15" t="n">
        <v>3</v>
      </c>
      <c r="J42" s="15" t="n">
        <v>2</v>
      </c>
      <c r="K42" s="15" t="n">
        <v>3</v>
      </c>
      <c r="L42" s="15" t="n">
        <v>2</v>
      </c>
      <c r="M42" s="15" t="n">
        <v>0</v>
      </c>
      <c r="N42" s="15" t="n">
        <v>0</v>
      </c>
    </row>
    <row r="43">
      <c r="A43" s="15" t="inlineStr">
        <is>
          <t>男 !!! Male</t>
        </is>
      </c>
      <c r="B43" s="15" t="inlineStr">
        <is>
          <t>うちその他 !!! Others</t>
        </is>
      </c>
      <c r="D43" s="15" t="inlineStr">
        <is>
          <t>65歳以上 !!! years old and over</t>
        </is>
      </c>
      <c r="E43" s="16">
        <f>G43-SUM(H43:I43)</f>
        <v/>
      </c>
      <c r="F43" s="16">
        <f>I43-SUM(K43,M43)</f>
        <v/>
      </c>
      <c r="G43" s="15" t="n">
        <v>32</v>
      </c>
      <c r="H43" s="15" t="n">
        <v>30</v>
      </c>
      <c r="I43" s="15" t="n">
        <v>2</v>
      </c>
      <c r="J43" s="15" t="n">
        <v>0</v>
      </c>
      <c r="K43" s="15" t="n">
        <v>1</v>
      </c>
      <c r="L43" s="15" t="n">
        <v>1</v>
      </c>
      <c r="M43" s="17" t="n">
        <v>1</v>
      </c>
      <c r="N43" s="15" t="n">
        <v>0</v>
      </c>
    </row>
    <row r="44">
      <c r="A44" s="15" t="inlineStr">
        <is>
          <t>女 !!! Female</t>
        </is>
      </c>
      <c r="E44" s="16">
        <f>G44-SUM(H44:I44)</f>
        <v/>
      </c>
      <c r="F44" s="16">
        <f>I44-SUM(K44,M44)</f>
        <v/>
      </c>
      <c r="G44" s="15" t="n">
        <v>276</v>
      </c>
      <c r="H44" s="15" t="n">
        <v>196</v>
      </c>
      <c r="I44" s="15" t="n">
        <v>79</v>
      </c>
      <c r="J44" s="15" t="n">
        <v>25</v>
      </c>
      <c r="K44" s="15" t="n">
        <v>17</v>
      </c>
      <c r="L44" s="15" t="n">
        <v>8</v>
      </c>
      <c r="M44" s="15" t="n">
        <v>61</v>
      </c>
      <c r="N44" s="15" t="n">
        <v>17</v>
      </c>
    </row>
    <row r="45">
      <c r="A45" s="15" t="inlineStr">
        <is>
          <t>女 !!! Female</t>
        </is>
      </c>
      <c r="D45" s="15" t="inlineStr">
        <is>
          <t>15～24歳 !!! years old</t>
        </is>
      </c>
      <c r="E45" s="16">
        <f>G45-SUM(H45:I45)</f>
        <v/>
      </c>
      <c r="F45" s="16">
        <f>I45-SUM(K45,M45)</f>
        <v/>
      </c>
      <c r="G45" s="15" t="n">
        <v>47</v>
      </c>
      <c r="H45" s="15" t="n">
        <v>37</v>
      </c>
      <c r="I45" s="15" t="n">
        <v>10</v>
      </c>
      <c r="J45" s="15" t="n">
        <v>4</v>
      </c>
      <c r="K45" s="15" t="n">
        <v>5</v>
      </c>
      <c r="L45" s="15" t="n">
        <v>3</v>
      </c>
      <c r="M45" s="15" t="n">
        <v>5</v>
      </c>
      <c r="N45" s="15" t="n">
        <v>1</v>
      </c>
    </row>
    <row r="46">
      <c r="A46" s="15" t="inlineStr">
        <is>
          <t>女 !!! Female</t>
        </is>
      </c>
      <c r="D46" s="15" t="inlineStr">
        <is>
          <t>25～34</t>
        </is>
      </c>
      <c r="E46" s="16">
        <f>G46-SUM(H46:I46)</f>
        <v/>
      </c>
      <c r="F46" s="16">
        <f>I46-SUM(K46,M46)</f>
        <v/>
      </c>
      <c r="G46" s="15" t="n">
        <v>39</v>
      </c>
      <c r="H46" s="15" t="n">
        <v>13</v>
      </c>
      <c r="I46" s="15" t="n">
        <v>26</v>
      </c>
      <c r="J46" s="15" t="n">
        <v>8</v>
      </c>
      <c r="K46" s="15" t="n">
        <v>4</v>
      </c>
      <c r="L46" s="15" t="n">
        <v>2</v>
      </c>
      <c r="M46" s="15" t="n">
        <v>21</v>
      </c>
      <c r="N46" s="15" t="n">
        <v>5</v>
      </c>
    </row>
    <row r="47">
      <c r="A47" s="15" t="inlineStr">
        <is>
          <t>女 !!! Female</t>
        </is>
      </c>
      <c r="D47" s="15" t="inlineStr">
        <is>
          <t>35～54</t>
        </is>
      </c>
      <c r="E47" s="16">
        <f>G47-SUM(H47:I47)</f>
        <v/>
      </c>
      <c r="F47" s="16">
        <f>I47-SUM(K47,M47)</f>
        <v/>
      </c>
      <c r="G47" s="15" t="n">
        <v>70</v>
      </c>
      <c r="H47" s="15" t="n">
        <v>37</v>
      </c>
      <c r="I47" s="15" t="n">
        <v>33</v>
      </c>
      <c r="J47" s="15" t="n">
        <v>12</v>
      </c>
      <c r="K47" s="15" t="n">
        <v>6</v>
      </c>
      <c r="L47" s="15" t="n">
        <v>3</v>
      </c>
      <c r="M47" s="15" t="n">
        <v>27</v>
      </c>
      <c r="N47" s="15" t="n">
        <v>9</v>
      </c>
    </row>
    <row r="48">
      <c r="A48" s="15" t="inlineStr">
        <is>
          <t>女 !!! Female</t>
        </is>
      </c>
      <c r="D48" s="15" t="inlineStr">
        <is>
          <t>55～64</t>
        </is>
      </c>
      <c r="E48" s="16">
        <f>G48-SUM(H48:I48)</f>
        <v/>
      </c>
      <c r="F48" s="16">
        <f>I48-SUM(K48,M48)</f>
        <v/>
      </c>
      <c r="G48" s="15" t="n">
        <v>50</v>
      </c>
      <c r="H48" s="15" t="n">
        <v>42</v>
      </c>
      <c r="I48" s="15" t="n">
        <v>9</v>
      </c>
      <c r="J48" s="15" t="n">
        <v>2</v>
      </c>
      <c r="K48" s="15" t="n">
        <v>2</v>
      </c>
      <c r="L48" s="15" t="n">
        <v>0</v>
      </c>
      <c r="M48" s="15" t="n">
        <v>7</v>
      </c>
      <c r="N48" s="15" t="n">
        <v>1</v>
      </c>
    </row>
    <row r="49">
      <c r="A49" s="15" t="inlineStr">
        <is>
          <t>女 !!! Female</t>
        </is>
      </c>
      <c r="D49" s="15" t="inlineStr">
        <is>
          <t>65歳以上 !!! years old and over</t>
        </is>
      </c>
      <c r="E49" s="16">
        <f>G49-SUM(H49:I49)</f>
        <v/>
      </c>
      <c r="F49" s="16">
        <f>I49-SUM(K49,M49)</f>
        <v/>
      </c>
      <c r="G49" s="15" t="n">
        <v>69</v>
      </c>
      <c r="H49" s="15" t="n">
        <v>67</v>
      </c>
      <c r="I49" s="15" t="n">
        <v>2</v>
      </c>
      <c r="J49" s="15" t="n">
        <v>0</v>
      </c>
      <c r="K49" s="15" t="n">
        <v>0</v>
      </c>
      <c r="L49" s="15" t="n">
        <v>0</v>
      </c>
      <c r="M49" s="15" t="n">
        <v>2</v>
      </c>
      <c r="N49" s="15" t="n">
        <v>0</v>
      </c>
    </row>
    <row r="50">
      <c r="A50" s="15" t="inlineStr">
        <is>
          <t>女 !!! Female</t>
        </is>
      </c>
      <c r="B50" s="15" t="inlineStr">
        <is>
          <t>うち家事をしている者 !!! Keeping house</t>
        </is>
      </c>
      <c r="E50" s="16">
        <f>G50-SUM(H50:I50)</f>
        <v/>
      </c>
      <c r="F50" s="16">
        <f>I50-SUM(K50,M50)</f>
        <v/>
      </c>
      <c r="G50" s="15" t="n">
        <v>184</v>
      </c>
      <c r="H50" s="15" t="n">
        <v>113</v>
      </c>
      <c r="I50" s="15" t="n">
        <v>71</v>
      </c>
      <c r="J50" s="15" t="n">
        <v>22</v>
      </c>
      <c r="K50" s="15" t="n">
        <v>13</v>
      </c>
      <c r="L50" s="15" t="n">
        <v>6</v>
      </c>
      <c r="M50" s="15" t="n">
        <v>58</v>
      </c>
      <c r="N50" s="15" t="n">
        <v>16</v>
      </c>
    </row>
    <row r="51">
      <c r="A51" s="15" t="inlineStr">
        <is>
          <t>女 !!! Female</t>
        </is>
      </c>
      <c r="B51" s="15" t="inlineStr">
        <is>
          <t>うち家事をしている者 !!! Keeping house</t>
        </is>
      </c>
      <c r="D51" s="15" t="inlineStr">
        <is>
          <t>15～24歳 !!! years old</t>
        </is>
      </c>
      <c r="E51" s="16">
        <f>G51-SUM(H51:I51)</f>
        <v/>
      </c>
      <c r="F51" s="16">
        <f>I51-SUM(K51,M51)</f>
        <v/>
      </c>
      <c r="G51" s="15" t="n">
        <v>8</v>
      </c>
      <c r="H51" s="15" t="n">
        <v>3</v>
      </c>
      <c r="I51" s="15" t="n">
        <v>6</v>
      </c>
      <c r="J51" s="15" t="n">
        <v>2</v>
      </c>
      <c r="K51" s="15" t="n">
        <v>3</v>
      </c>
      <c r="L51" s="15" t="n">
        <v>1</v>
      </c>
      <c r="M51" s="15" t="n">
        <v>3</v>
      </c>
      <c r="N51" s="15" t="n">
        <v>1</v>
      </c>
    </row>
    <row r="52">
      <c r="A52" s="15" t="inlineStr">
        <is>
          <t>女 !!! Female</t>
        </is>
      </c>
      <c r="B52" s="15" t="inlineStr">
        <is>
          <t>うち家事をしている者 !!! Keeping house</t>
        </is>
      </c>
      <c r="D52" s="15" t="inlineStr">
        <is>
          <t>25～34</t>
        </is>
      </c>
      <c r="E52" s="16">
        <f>G52-SUM(H52:I52)</f>
        <v/>
      </c>
      <c r="F52" s="16">
        <f>I52-SUM(K52,M52)</f>
        <v/>
      </c>
      <c r="G52" s="15" t="n">
        <v>37</v>
      </c>
      <c r="H52" s="15" t="n">
        <v>12</v>
      </c>
      <c r="I52" s="15" t="n">
        <v>25</v>
      </c>
      <c r="J52" s="15" t="n">
        <v>7</v>
      </c>
      <c r="K52" s="15" t="n">
        <v>4</v>
      </c>
      <c r="L52" s="15" t="n">
        <v>2</v>
      </c>
      <c r="M52" s="15" t="n">
        <v>21</v>
      </c>
      <c r="N52" s="15" t="n">
        <v>5</v>
      </c>
    </row>
    <row r="53">
      <c r="A53" s="15" t="inlineStr">
        <is>
          <t>女 !!! Female</t>
        </is>
      </c>
      <c r="B53" s="15" t="inlineStr">
        <is>
          <t>うち家事をしている者 !!! Keeping house</t>
        </is>
      </c>
      <c r="D53" s="15" t="inlineStr">
        <is>
          <t>35～54</t>
        </is>
      </c>
      <c r="E53" s="16">
        <f>G53-SUM(H53:I53)</f>
        <v/>
      </c>
      <c r="F53" s="16">
        <f>I53-SUM(K53,M53)</f>
        <v/>
      </c>
      <c r="G53" s="15" t="n">
        <v>66</v>
      </c>
      <c r="H53" s="15" t="n">
        <v>34</v>
      </c>
      <c r="I53" s="15" t="n">
        <v>32</v>
      </c>
      <c r="J53" s="15" t="n">
        <v>11</v>
      </c>
      <c r="K53" s="15" t="n">
        <v>5</v>
      </c>
      <c r="L53" s="15" t="n">
        <v>2</v>
      </c>
      <c r="M53" s="15" t="n">
        <v>27</v>
      </c>
      <c r="N53" s="15" t="n">
        <v>9</v>
      </c>
    </row>
    <row r="54">
      <c r="A54" s="15" t="inlineStr">
        <is>
          <t>女 !!! Female</t>
        </is>
      </c>
      <c r="B54" s="15" t="inlineStr">
        <is>
          <t>うち家事をしている者 !!! Keeping house</t>
        </is>
      </c>
      <c r="D54" s="15" t="inlineStr">
        <is>
          <t>55～64</t>
        </is>
      </c>
      <c r="E54" s="16">
        <f>G54-SUM(H54:I54)</f>
        <v/>
      </c>
      <c r="F54" s="16">
        <f>I54-SUM(K54,M54)</f>
        <v/>
      </c>
      <c r="G54" s="15" t="n">
        <v>44</v>
      </c>
      <c r="H54" s="15" t="n">
        <v>36</v>
      </c>
      <c r="I54" s="15" t="n">
        <v>8</v>
      </c>
      <c r="J54" s="15" t="n">
        <v>1</v>
      </c>
      <c r="K54" s="15" t="n">
        <v>1</v>
      </c>
      <c r="L54" s="15" t="n">
        <v>0</v>
      </c>
      <c r="M54" s="15" t="n">
        <v>6</v>
      </c>
      <c r="N54" s="15" t="n">
        <v>1</v>
      </c>
    </row>
    <row r="55">
      <c r="A55" s="15" t="inlineStr">
        <is>
          <t>女 !!! Female</t>
        </is>
      </c>
      <c r="B55" s="15" t="inlineStr">
        <is>
          <t>うち家事をしている者 !!! Keeping house</t>
        </is>
      </c>
      <c r="D55" s="15" t="inlineStr">
        <is>
          <t>65歳以上 !!! years old and over</t>
        </is>
      </c>
      <c r="E55" s="16">
        <f>G55-SUM(H55:I55)</f>
        <v/>
      </c>
      <c r="F55" s="16">
        <f>I55-SUM(K55,M55)</f>
        <v/>
      </c>
      <c r="G55" s="15" t="n">
        <v>29</v>
      </c>
      <c r="H55" s="15" t="n">
        <v>27</v>
      </c>
      <c r="I55" s="15" t="n">
        <v>1</v>
      </c>
      <c r="J55" s="15" t="n">
        <v>0</v>
      </c>
      <c r="K55" s="15" t="n">
        <v>0</v>
      </c>
      <c r="L55" s="15" t="n">
        <v>0</v>
      </c>
      <c r="M55" s="15" t="n">
        <v>1</v>
      </c>
      <c r="N55" s="15" t="n">
        <v>0</v>
      </c>
    </row>
    <row r="56">
      <c r="A56" s="15" t="inlineStr">
        <is>
          <t>女 !!! Female</t>
        </is>
      </c>
      <c r="B56" s="15" t="inlineStr">
        <is>
          <t>うち家事をしている者 !!! Keeping house</t>
        </is>
      </c>
      <c r="C56" s="15" t="inlineStr">
        <is>
          <t>うち有配偶 !!! Married</t>
        </is>
      </c>
      <c r="E56" s="16">
        <f>G56-SUM(H56:I56)</f>
        <v/>
      </c>
      <c r="F56" s="16">
        <f>I56-SUM(K56,M56)</f>
        <v/>
      </c>
      <c r="G56" s="15" t="n">
        <v>145</v>
      </c>
      <c r="H56" s="15" t="n">
        <v>82</v>
      </c>
      <c r="I56" s="15" t="n">
        <v>63</v>
      </c>
      <c r="J56" s="15" t="n">
        <v>19</v>
      </c>
      <c r="K56" s="15" t="n">
        <v>10</v>
      </c>
      <c r="L56" s="15" t="n">
        <v>4</v>
      </c>
      <c r="M56" s="15" t="n">
        <v>53</v>
      </c>
      <c r="N56" s="15" t="n">
        <v>15</v>
      </c>
    </row>
    <row r="57">
      <c r="A57" s="15" t="inlineStr">
        <is>
          <t>女 !!! Female</t>
        </is>
      </c>
      <c r="B57" s="15" t="inlineStr">
        <is>
          <t>うち家事をしている者 !!! Keeping house</t>
        </is>
      </c>
      <c r="C57" s="15" t="inlineStr">
        <is>
          <t>うち有配偶 !!! Married</t>
        </is>
      </c>
      <c r="D57" s="15" t="inlineStr">
        <is>
          <t>35歳未満 !!! Less than 35 years old</t>
        </is>
      </c>
      <c r="E57" s="16">
        <f>G57-SUM(H57:I57)</f>
        <v/>
      </c>
      <c r="F57" s="16">
        <f>I57-SUM(K57,M57)</f>
        <v/>
      </c>
      <c r="G57" s="15" t="n">
        <v>41</v>
      </c>
      <c r="H57" s="15" t="n">
        <v>14</v>
      </c>
      <c r="I57" s="15" t="n">
        <v>27</v>
      </c>
      <c r="J57" s="15" t="n">
        <v>7</v>
      </c>
      <c r="K57" s="15" t="n">
        <v>4</v>
      </c>
      <c r="L57" s="15" t="n">
        <v>1</v>
      </c>
      <c r="M57" s="15" t="n">
        <v>23</v>
      </c>
      <c r="N57" s="15" t="n">
        <v>6</v>
      </c>
    </row>
    <row r="58">
      <c r="A58" s="15" t="inlineStr">
        <is>
          <t>女 !!! Female</t>
        </is>
      </c>
      <c r="B58" s="15" t="inlineStr">
        <is>
          <t>うち家事をしている者 !!! Keeping house</t>
        </is>
      </c>
      <c r="C58" s="15" t="inlineStr">
        <is>
          <t>うち有配偶 !!! Married</t>
        </is>
      </c>
      <c r="D58" s="15" t="inlineStr">
        <is>
          <t>35歳以上 !!! years old and over</t>
        </is>
      </c>
      <c r="E58" s="16">
        <f>G58-SUM(H58:I58)</f>
        <v/>
      </c>
      <c r="F58" s="16">
        <f>I58-SUM(K58,M58)</f>
        <v/>
      </c>
      <c r="G58" s="15" t="n">
        <v>105</v>
      </c>
      <c r="H58" s="15" t="n">
        <v>68</v>
      </c>
      <c r="I58" s="15" t="n">
        <v>36</v>
      </c>
      <c r="J58" s="15" t="n">
        <v>12</v>
      </c>
      <c r="K58" s="15" t="n">
        <v>6</v>
      </c>
      <c r="L58" s="15" t="n">
        <v>2</v>
      </c>
      <c r="M58" s="15" t="n">
        <v>30</v>
      </c>
      <c r="N58" s="15" t="n">
        <v>9</v>
      </c>
    </row>
  </sheetData>
  <conditionalFormatting sqref="E13:F58 G4:N12">
    <cfRule type="expression" priority="1" dxfId="0" stopIfTrue="1">
      <formula>ABS(E4)&gt;5</formula>
    </cfRule>
  </conditionalFormatting>
  <pageMargins left="0.7" right="0.7" top="0.75" bottom="0.75" header="0.3" footer="0.3"/>
  <pageSetup orientation="portrait" paperSize="9" horizontalDpi="1200" verticalDpi="1200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L49"/>
  <sheetViews>
    <sheetView tabSelected="0" topLeftCell="A1" zoomScale="100" zoomScaleNormal="100" workbookViewId="0">
      <selection activeCell="A1" sqref="A1"/>
    </sheetView>
  </sheetViews>
  <sheetFormatPr baseColWidth="8" defaultRowHeight="15"/>
  <sheetData>
    <row r="1">
      <c r="A1" s="14" t="inlineStr">
        <is>
          <t>Sex</t>
        </is>
      </c>
      <c r="B1" s="14" t="inlineStr">
        <is>
          <t>Type of activity</t>
        </is>
      </c>
      <c r="C1" s="14" t="inlineStr">
        <is>
          <t>Marital status</t>
        </is>
      </c>
      <c r="D1" s="14" t="inlineStr">
        <is>
          <t>Age groups</t>
        </is>
      </c>
      <c r="E1" s="14" t="inlineStr">
        <is>
          <t>Total</t>
        </is>
      </c>
      <c r="F1" s="14" t="inlineStr">
        <is>
          <t>Not wishing to work</t>
        </is>
      </c>
      <c r="G1" s="14" t="inlineStr">
        <is>
          <t>Persons wishing to work</t>
        </is>
      </c>
      <c r="H1" s="14" t="inlineStr">
        <is>
          <t>Persons wishing to work</t>
        </is>
      </c>
      <c r="I1" s="14" t="inlineStr">
        <is>
          <t>Persons wishing to work</t>
        </is>
      </c>
      <c r="J1" s="14" t="inlineStr">
        <is>
          <t>Persons wishing to work</t>
        </is>
      </c>
      <c r="K1" s="14" t="inlineStr">
        <is>
          <t>Persons wishing to work</t>
        </is>
      </c>
      <c r="L1" s="14" t="inlineStr">
        <is>
          <t>Persons wishing to work</t>
        </is>
      </c>
    </row>
    <row r="2">
      <c r="A2" s="14" t="inlineStr"/>
      <c r="B2" s="14" t="inlineStr"/>
      <c r="C2" s="14" t="inlineStr"/>
      <c r="D2" s="14" t="inlineStr"/>
      <c r="E2" s="14" t="inlineStr"/>
      <c r="F2" s="14" t="inlineStr"/>
      <c r="G2" s="14" t="inlineStr">
        <is>
          <t>Total</t>
        </is>
      </c>
      <c r="H2" s="14" t="inlineStr">
        <is>
          <t>Total</t>
        </is>
      </c>
      <c r="I2" s="14" t="inlineStr">
        <is>
          <t>Wishing to work mainly</t>
        </is>
      </c>
      <c r="J2" s="14" t="inlineStr">
        <is>
          <t>Wishing to work mainly</t>
        </is>
      </c>
      <c r="K2" s="14" t="inlineStr">
        <is>
          <t>Wishing to work secondarily</t>
        </is>
      </c>
      <c r="L2" s="14" t="inlineStr">
        <is>
          <t>Wishing to work secondarily</t>
        </is>
      </c>
    </row>
    <row r="3">
      <c r="A3" s="14" t="inlineStr"/>
      <c r="B3" s="14" t="inlineStr"/>
      <c r="C3" s="14" t="inlineStr"/>
      <c r="D3" s="14" t="inlineStr"/>
      <c r="E3" s="14" t="inlineStr"/>
      <c r="F3" s="14" t="inlineStr"/>
      <c r="G3" s="14" t="inlineStr"/>
      <c r="H3" s="14" t="inlineStr">
        <is>
          <t>Seeking a job</t>
        </is>
      </c>
      <c r="I3" s="14" t="inlineStr"/>
      <c r="J3" s="14" t="inlineStr">
        <is>
          <t>Seeking a job</t>
        </is>
      </c>
      <c r="K3" s="14" t="inlineStr"/>
      <c r="L3" s="14" t="inlineStr">
        <is>
          <t>Seeking a job</t>
        </is>
      </c>
    </row>
    <row r="4">
      <c r="A4" s="14" t="inlineStr">
        <is>
          <t>Total</t>
        </is>
      </c>
      <c r="B4" s="14" t="inlineStr"/>
      <c r="C4" s="14" t="inlineStr"/>
      <c r="D4" s="14" t="inlineStr"/>
      <c r="E4" s="14" t="n">
        <v>371</v>
      </c>
      <c r="F4" s="14" t="n">
        <v>276</v>
      </c>
      <c r="G4" s="14" t="n">
        <v>95</v>
      </c>
      <c r="H4" s="14" t="n">
        <v>33</v>
      </c>
      <c r="I4" s="14" t="n">
        <v>29</v>
      </c>
      <c r="J4" s="14" t="n">
        <v>15</v>
      </c>
      <c r="K4" s="14" t="n">
        <v>66</v>
      </c>
      <c r="L4" s="14" t="n">
        <v>18</v>
      </c>
    </row>
    <row r="5">
      <c r="A5" s="14" t="inlineStr">
        <is>
          <t>Total</t>
        </is>
      </c>
      <c r="B5" s="14" t="inlineStr"/>
      <c r="C5" s="14" t="inlineStr"/>
      <c r="D5" s="14" t="inlineStr">
        <is>
          <t>15～24 years old</t>
        </is>
      </c>
      <c r="E5" s="14" t="n">
        <v>90</v>
      </c>
      <c r="F5" s="14" t="n">
        <v>75</v>
      </c>
      <c r="G5" s="14" t="n">
        <v>15</v>
      </c>
      <c r="H5" s="14" t="n">
        <v>7</v>
      </c>
      <c r="I5" s="14" t="n">
        <v>7</v>
      </c>
      <c r="J5" s="14" t="n">
        <v>5</v>
      </c>
      <c r="K5" s="14" t="n">
        <v>7</v>
      </c>
      <c r="L5" s="14" t="n">
        <v>2</v>
      </c>
    </row>
    <row r="6">
      <c r="A6" s="14" t="inlineStr">
        <is>
          <t>Total</t>
        </is>
      </c>
      <c r="B6" s="14" t="inlineStr"/>
      <c r="C6" s="14" t="inlineStr"/>
      <c r="D6" s="14" t="inlineStr">
        <is>
          <t>25～34</t>
        </is>
      </c>
      <c r="E6" s="14" t="n">
        <v>42</v>
      </c>
      <c r="F6" s="14" t="n">
        <v>14</v>
      </c>
      <c r="G6" s="14" t="n">
        <v>28</v>
      </c>
      <c r="H6" s="14" t="n">
        <v>9</v>
      </c>
      <c r="I6" s="14" t="n">
        <v>6</v>
      </c>
      <c r="J6" s="14" t="n">
        <v>3</v>
      </c>
      <c r="K6" s="14" t="n">
        <v>22</v>
      </c>
      <c r="L6" s="14" t="n">
        <v>5</v>
      </c>
    </row>
    <row r="7">
      <c r="A7" s="14" t="inlineStr">
        <is>
          <t>Total</t>
        </is>
      </c>
      <c r="B7" s="14" t="inlineStr"/>
      <c r="C7" s="14" t="inlineStr"/>
      <c r="D7" s="14" t="inlineStr">
        <is>
          <t>35～54</t>
        </is>
      </c>
      <c r="E7" s="14" t="n">
        <v>75</v>
      </c>
      <c r="F7" s="14" t="n">
        <v>39</v>
      </c>
      <c r="G7" s="14" t="n">
        <v>36</v>
      </c>
      <c r="H7" s="14" t="n">
        <v>13</v>
      </c>
      <c r="I7" s="14" t="n">
        <v>9</v>
      </c>
      <c r="J7" s="14" t="n">
        <v>4</v>
      </c>
      <c r="K7" s="14" t="n">
        <v>27</v>
      </c>
      <c r="L7" s="14" t="n">
        <v>9</v>
      </c>
    </row>
    <row r="8">
      <c r="A8" s="14" t="inlineStr">
        <is>
          <t>Total</t>
        </is>
      </c>
      <c r="B8" s="14" t="inlineStr"/>
      <c r="C8" s="14" t="inlineStr"/>
      <c r="D8" s="14" t="inlineStr">
        <is>
          <t>55～64</t>
        </is>
      </c>
      <c r="E8" s="14" t="n">
        <v>61</v>
      </c>
      <c r="F8" s="14" t="n">
        <v>49</v>
      </c>
      <c r="G8" s="14" t="n">
        <v>12</v>
      </c>
      <c r="H8" s="14" t="n">
        <v>3</v>
      </c>
      <c r="I8" s="14" t="n">
        <v>5</v>
      </c>
      <c r="J8" s="14" t="n">
        <v>2</v>
      </c>
      <c r="K8" s="14" t="n">
        <v>7</v>
      </c>
      <c r="L8" s="14" t="n">
        <v>1</v>
      </c>
    </row>
    <row r="9">
      <c r="A9" s="14" t="inlineStr">
        <is>
          <t>Total</t>
        </is>
      </c>
      <c r="B9" s="14" t="inlineStr"/>
      <c r="C9" s="14" t="inlineStr"/>
      <c r="D9" s="14" t="inlineStr">
        <is>
          <t>65 years old and over</t>
        </is>
      </c>
      <c r="E9" s="14" t="n">
        <v>103</v>
      </c>
      <c r="F9" s="14" t="n">
        <v>99</v>
      </c>
      <c r="G9" s="14" t="n">
        <v>4</v>
      </c>
      <c r="H9" s="14" t="n">
        <v>1</v>
      </c>
      <c r="I9" s="14" t="n">
        <v>2</v>
      </c>
      <c r="J9" s="14" t="n">
        <v>0</v>
      </c>
      <c r="K9" s="14" t="n">
        <v>2</v>
      </c>
      <c r="L9" s="14" t="n">
        <v>0</v>
      </c>
    </row>
    <row r="10">
      <c r="A10" s="14" t="inlineStr">
        <is>
          <t>Total</t>
        </is>
      </c>
      <c r="B10" s="14" t="inlineStr">
        <is>
          <t>Keeping house</t>
        </is>
      </c>
      <c r="C10" s="14" t="inlineStr"/>
      <c r="D10" s="14" t="inlineStr"/>
      <c r="E10" s="14" t="n">
        <v>187</v>
      </c>
      <c r="F10" s="14" t="n">
        <v>115</v>
      </c>
      <c r="G10" s="14" t="n">
        <v>72</v>
      </c>
      <c r="H10" s="14" t="n">
        <v>22</v>
      </c>
      <c r="I10" s="14" t="n">
        <v>14</v>
      </c>
      <c r="J10" s="14" t="n">
        <v>6</v>
      </c>
      <c r="K10" s="14" t="n">
        <v>58</v>
      </c>
      <c r="L10" s="14" t="n">
        <v>16</v>
      </c>
    </row>
    <row r="11">
      <c r="A11" s="14" t="inlineStr">
        <is>
          <t>Total</t>
        </is>
      </c>
      <c r="B11" s="14" t="inlineStr">
        <is>
          <t>Keeping house</t>
        </is>
      </c>
      <c r="C11" s="14" t="inlineStr"/>
      <c r="D11" s="14" t="inlineStr">
        <is>
          <t>15～24 years old</t>
        </is>
      </c>
      <c r="E11" s="14" t="n">
        <v>9</v>
      </c>
      <c r="F11" s="14" t="n">
        <v>3</v>
      </c>
      <c r="G11" s="14" t="n">
        <v>6</v>
      </c>
      <c r="H11" s="14" t="n">
        <v>2</v>
      </c>
      <c r="I11" s="14" t="n">
        <v>3</v>
      </c>
      <c r="J11" s="14" t="n">
        <v>2</v>
      </c>
      <c r="K11" s="14" t="n">
        <v>3</v>
      </c>
      <c r="L11" s="14" t="n">
        <v>1</v>
      </c>
    </row>
    <row r="12">
      <c r="A12" s="14" t="inlineStr">
        <is>
          <t>Total</t>
        </is>
      </c>
      <c r="B12" s="14" t="inlineStr">
        <is>
          <t>Keeping house</t>
        </is>
      </c>
      <c r="C12" s="14" t="inlineStr"/>
      <c r="D12" s="14" t="inlineStr">
        <is>
          <t>25～34</t>
        </is>
      </c>
      <c r="E12" s="14" t="n">
        <v>37</v>
      </c>
      <c r="F12" s="14" t="n">
        <v>12</v>
      </c>
      <c r="G12" s="14" t="n">
        <v>25</v>
      </c>
      <c r="H12" s="14" t="n">
        <v>7</v>
      </c>
      <c r="I12" s="14" t="n">
        <v>4</v>
      </c>
      <c r="J12" s="14" t="n">
        <v>2</v>
      </c>
      <c r="K12" s="14" t="n">
        <v>21</v>
      </c>
      <c r="L12" s="14" t="n">
        <v>5</v>
      </c>
    </row>
    <row r="13">
      <c r="A13" s="14" t="inlineStr">
        <is>
          <t>Total</t>
        </is>
      </c>
      <c r="B13" s="14" t="inlineStr">
        <is>
          <t>Keeping house</t>
        </is>
      </c>
      <c r="C13" s="14" t="inlineStr"/>
      <c r="D13" s="14" t="inlineStr">
        <is>
          <t>35～54</t>
        </is>
      </c>
      <c r="E13" s="14" t="n">
        <v>66</v>
      </c>
      <c r="F13" s="14" t="n">
        <v>34</v>
      </c>
      <c r="G13" s="14" t="n">
        <v>32</v>
      </c>
      <c r="H13" s="14" t="n">
        <v>11</v>
      </c>
      <c r="I13" s="14" t="n">
        <v>5</v>
      </c>
      <c r="J13" s="14" t="n">
        <v>2</v>
      </c>
      <c r="K13" s="14" t="n">
        <v>27</v>
      </c>
      <c r="L13" s="14" t="n">
        <v>9</v>
      </c>
    </row>
    <row r="14">
      <c r="A14" s="14" t="inlineStr">
        <is>
          <t>Total</t>
        </is>
      </c>
      <c r="B14" s="14" t="inlineStr">
        <is>
          <t>Keeping house</t>
        </is>
      </c>
      <c r="C14" s="14" t="inlineStr"/>
      <c r="D14" s="14" t="inlineStr">
        <is>
          <t>55～64</t>
        </is>
      </c>
      <c r="E14" s="14" t="n">
        <v>45</v>
      </c>
      <c r="F14" s="14" t="n">
        <v>36</v>
      </c>
      <c r="G14" s="14" t="n">
        <v>8</v>
      </c>
      <c r="H14" s="14" t="n">
        <v>2</v>
      </c>
      <c r="I14" s="14" t="n">
        <v>2</v>
      </c>
      <c r="J14" s="14" t="n">
        <v>0</v>
      </c>
      <c r="K14" s="14" t="n">
        <v>6</v>
      </c>
      <c r="L14" s="14" t="n">
        <v>1</v>
      </c>
    </row>
    <row r="15">
      <c r="A15" s="14" t="inlineStr">
        <is>
          <t>Total</t>
        </is>
      </c>
      <c r="B15" s="14" t="inlineStr">
        <is>
          <t>Keeping house</t>
        </is>
      </c>
      <c r="C15" s="14" t="inlineStr"/>
      <c r="D15" s="14" t="inlineStr">
        <is>
          <t>65 years old and over</t>
        </is>
      </c>
      <c r="E15" s="14" t="n">
        <v>30</v>
      </c>
      <c r="F15" s="14" t="n">
        <v>29</v>
      </c>
      <c r="G15" s="14" t="n">
        <v>1</v>
      </c>
      <c r="H15" s="14" t="n">
        <v>0</v>
      </c>
      <c r="I15" s="14" t="n">
        <v>0</v>
      </c>
      <c r="J15" s="14" t="n">
        <v>0</v>
      </c>
      <c r="K15" s="14" t="n">
        <v>1</v>
      </c>
      <c r="L15" s="14" t="n">
        <v>0</v>
      </c>
    </row>
    <row r="16">
      <c r="A16" s="14" t="inlineStr">
        <is>
          <t>Total</t>
        </is>
      </c>
      <c r="B16" s="14" t="inlineStr">
        <is>
          <t>Attending school</t>
        </is>
      </c>
      <c r="C16" s="14" t="inlineStr"/>
      <c r="D16" s="14" t="inlineStr"/>
      <c r="E16" s="14" t="n">
        <v>78</v>
      </c>
      <c r="F16" s="14" t="n">
        <v>72</v>
      </c>
      <c r="G16" s="14" t="n">
        <v>6</v>
      </c>
      <c r="H16" s="14" t="n">
        <v>3</v>
      </c>
      <c r="I16" s="14" t="n">
        <v>2</v>
      </c>
      <c r="J16" s="14" t="n">
        <v>1</v>
      </c>
      <c r="K16" s="14" t="n">
        <v>4</v>
      </c>
      <c r="L16" s="14" t="n">
        <v>1</v>
      </c>
    </row>
    <row r="17">
      <c r="A17" s="14" t="inlineStr">
        <is>
          <t>Total</t>
        </is>
      </c>
      <c r="B17" s="14" t="inlineStr">
        <is>
          <t>Others</t>
        </is>
      </c>
      <c r="C17" s="14" t="inlineStr"/>
      <c r="D17" s="14" t="inlineStr"/>
      <c r="E17" s="14" t="n">
        <v>106</v>
      </c>
      <c r="F17" s="14" t="n">
        <v>89</v>
      </c>
      <c r="G17" s="14" t="n">
        <v>17</v>
      </c>
      <c r="H17" s="14" t="n">
        <v>8</v>
      </c>
      <c r="I17" s="14" t="n">
        <v>12</v>
      </c>
      <c r="J17" s="14" t="n">
        <v>7</v>
      </c>
      <c r="K17" s="14" t="n">
        <v>4</v>
      </c>
      <c r="L17" s="14" t="n">
        <v>1</v>
      </c>
    </row>
    <row r="18">
      <c r="A18" s="14" t="inlineStr">
        <is>
          <t>Total</t>
        </is>
      </c>
      <c r="B18" s="14" t="inlineStr">
        <is>
          <t>Others</t>
        </is>
      </c>
      <c r="C18" s="14" t="inlineStr"/>
      <c r="D18" s="14" t="inlineStr">
        <is>
          <t>15～24 years old</t>
        </is>
      </c>
      <c r="E18" s="14" t="n">
        <v>4</v>
      </c>
      <c r="F18" s="14" t="n">
        <v>1</v>
      </c>
      <c r="G18" s="14" t="n">
        <v>3</v>
      </c>
      <c r="H18" s="14" t="n">
        <v>2</v>
      </c>
      <c r="I18" s="14" t="n">
        <v>2</v>
      </c>
      <c r="J18" s="14" t="n">
        <v>2</v>
      </c>
      <c r="K18" s="14" t="n">
        <v>0</v>
      </c>
      <c r="L18" s="14" t="n">
        <v>0</v>
      </c>
    </row>
    <row r="19">
      <c r="A19" s="14" t="inlineStr">
        <is>
          <t>Total</t>
        </is>
      </c>
      <c r="B19" s="14" t="inlineStr">
        <is>
          <t>Others</t>
        </is>
      </c>
      <c r="C19" s="14" t="inlineStr"/>
      <c r="D19" s="14" t="inlineStr">
        <is>
          <t>25～34</t>
        </is>
      </c>
      <c r="E19" s="14" t="n">
        <v>4</v>
      </c>
      <c r="F19" s="14" t="n">
        <v>1</v>
      </c>
      <c r="G19" s="14" t="n">
        <v>3</v>
      </c>
      <c r="H19" s="14" t="n">
        <v>1</v>
      </c>
      <c r="I19" s="14" t="n">
        <v>2</v>
      </c>
      <c r="J19" s="14" t="n">
        <v>1</v>
      </c>
      <c r="K19" s="14" t="n">
        <v>1</v>
      </c>
      <c r="L19" s="14" t="n">
        <v>0</v>
      </c>
    </row>
    <row r="20">
      <c r="A20" s="14" t="inlineStr">
        <is>
          <t>Total</t>
        </is>
      </c>
      <c r="B20" s="14" t="inlineStr">
        <is>
          <t>Others</t>
        </is>
      </c>
      <c r="C20" s="14" t="inlineStr"/>
      <c r="D20" s="14" t="inlineStr">
        <is>
          <t>35～54</t>
        </is>
      </c>
      <c r="E20" s="14" t="n">
        <v>9</v>
      </c>
      <c r="F20" s="14" t="n">
        <v>5</v>
      </c>
      <c r="G20" s="14" t="n">
        <v>4</v>
      </c>
      <c r="H20" s="14" t="n">
        <v>2</v>
      </c>
      <c r="I20" s="14" t="n">
        <v>3</v>
      </c>
      <c r="J20" s="14" t="n">
        <v>2</v>
      </c>
      <c r="K20" s="14" t="n">
        <v>1</v>
      </c>
      <c r="L20" s="14" t="n">
        <v>0</v>
      </c>
    </row>
    <row r="21">
      <c r="A21" s="14" t="inlineStr">
        <is>
          <t>Total</t>
        </is>
      </c>
      <c r="B21" s="14" t="inlineStr">
        <is>
          <t>Others</t>
        </is>
      </c>
      <c r="C21" s="14" t="inlineStr"/>
      <c r="D21" s="14" t="inlineStr">
        <is>
          <t>55～64</t>
        </is>
      </c>
      <c r="E21" s="14" t="n">
        <v>16</v>
      </c>
      <c r="F21" s="14" t="n">
        <v>12</v>
      </c>
      <c r="G21" s="14" t="n">
        <v>4</v>
      </c>
      <c r="H21" s="14" t="n">
        <v>2</v>
      </c>
      <c r="I21" s="14" t="n">
        <v>3</v>
      </c>
      <c r="J21" s="14" t="n">
        <v>2</v>
      </c>
      <c r="K21" s="14" t="n">
        <v>1</v>
      </c>
      <c r="L21" s="14" t="n">
        <v>0</v>
      </c>
    </row>
    <row r="22">
      <c r="A22" s="14" t="inlineStr">
        <is>
          <t>Total</t>
        </is>
      </c>
      <c r="B22" s="14" t="inlineStr">
        <is>
          <t>Others</t>
        </is>
      </c>
      <c r="C22" s="14" t="inlineStr"/>
      <c r="D22" s="14" t="inlineStr">
        <is>
          <t>65 years old and over</t>
        </is>
      </c>
      <c r="E22" s="14" t="n">
        <v>73</v>
      </c>
      <c r="F22" s="14" t="n">
        <v>70</v>
      </c>
      <c r="G22" s="14" t="n">
        <v>3</v>
      </c>
      <c r="H22" s="14" t="n">
        <v>1</v>
      </c>
      <c r="I22" s="14" t="n">
        <v>1</v>
      </c>
      <c r="J22" s="14" t="n">
        <v>0</v>
      </c>
      <c r="K22" s="14" t="n">
        <v>1</v>
      </c>
      <c r="L22" s="14" t="n">
        <v>0</v>
      </c>
    </row>
    <row r="23">
      <c r="A23" s="14" t="inlineStr">
        <is>
          <t>Male</t>
        </is>
      </c>
      <c r="B23" s="14" t="inlineStr"/>
      <c r="C23" s="14" t="inlineStr"/>
      <c r="D23" s="14" t="inlineStr"/>
      <c r="E23" s="14" t="n">
        <v>95</v>
      </c>
      <c r="F23" s="14" t="n">
        <v>80</v>
      </c>
      <c r="G23" s="14" t="n">
        <v>15</v>
      </c>
      <c r="H23" s="14" t="n">
        <v>8</v>
      </c>
      <c r="I23" s="14" t="n">
        <v>11</v>
      </c>
      <c r="J23" s="14" t="n">
        <v>7</v>
      </c>
      <c r="K23" s="14" t="n">
        <v>4</v>
      </c>
      <c r="L23" s="14" t="n">
        <v>1</v>
      </c>
    </row>
    <row r="24">
      <c r="A24" s="14" t="inlineStr">
        <is>
          <t>Male</t>
        </is>
      </c>
      <c r="B24" s="14" t="inlineStr"/>
      <c r="C24" s="14" t="inlineStr"/>
      <c r="D24" s="14" t="inlineStr">
        <is>
          <t>15～24 years old</t>
        </is>
      </c>
      <c r="E24" s="14" t="n">
        <v>43</v>
      </c>
      <c r="F24" s="14" t="n">
        <v>38</v>
      </c>
      <c r="G24" s="14" t="n">
        <v>5</v>
      </c>
      <c r="H24" s="14" t="n">
        <v>3</v>
      </c>
      <c r="I24" s="14" t="n">
        <v>2</v>
      </c>
      <c r="J24" s="14" t="n">
        <v>2</v>
      </c>
      <c r="K24" s="14" t="n">
        <v>3</v>
      </c>
      <c r="L24" s="14" t="n">
        <v>1</v>
      </c>
    </row>
    <row r="25">
      <c r="A25" s="14" t="inlineStr">
        <is>
          <t>Male</t>
        </is>
      </c>
      <c r="B25" s="14" t="inlineStr"/>
      <c r="C25" s="14" t="inlineStr"/>
      <c r="D25" s="14" t="inlineStr">
        <is>
          <t>25～34</t>
        </is>
      </c>
      <c r="E25" s="14" t="n">
        <v>3</v>
      </c>
      <c r="F25" s="14" t="n">
        <v>1</v>
      </c>
      <c r="G25" s="14" t="n">
        <v>2</v>
      </c>
      <c r="H25" s="14" t="n">
        <v>1</v>
      </c>
      <c r="I25" s="14" t="n">
        <v>2</v>
      </c>
      <c r="J25" s="14" t="n">
        <v>1</v>
      </c>
      <c r="K25" s="14" t="n">
        <v>1</v>
      </c>
      <c r="L25" s="14" t="n">
        <v>0</v>
      </c>
    </row>
    <row r="26">
      <c r="A26" s="14" t="inlineStr">
        <is>
          <t>Male</t>
        </is>
      </c>
      <c r="B26" s="14" t="inlineStr"/>
      <c r="C26" s="14" t="inlineStr"/>
      <c r="D26" s="14" t="inlineStr">
        <is>
          <t>35～54</t>
        </is>
      </c>
      <c r="E26" s="14" t="n">
        <v>5</v>
      </c>
      <c r="F26" s="14" t="n">
        <v>2</v>
      </c>
      <c r="G26" s="14" t="n">
        <v>3</v>
      </c>
      <c r="H26" s="14" t="n">
        <v>2</v>
      </c>
      <c r="I26" s="14" t="n">
        <v>3</v>
      </c>
      <c r="J26" s="14" t="n">
        <v>2</v>
      </c>
      <c r="K26" s="14" t="n">
        <v>0</v>
      </c>
      <c r="L26" s="14" t="n">
        <v>0</v>
      </c>
    </row>
    <row r="27">
      <c r="A27" s="14" t="inlineStr">
        <is>
          <t>Male</t>
        </is>
      </c>
      <c r="B27" s="14" t="inlineStr"/>
      <c r="C27" s="14" t="inlineStr"/>
      <c r="D27" s="14" t="inlineStr">
        <is>
          <t>55～64</t>
        </is>
      </c>
      <c r="E27" s="14" t="n">
        <v>10</v>
      </c>
      <c r="F27" s="14" t="n">
        <v>7</v>
      </c>
      <c r="G27" s="14" t="n">
        <v>4</v>
      </c>
      <c r="H27" s="14" t="n">
        <v>2</v>
      </c>
      <c r="I27" s="14" t="n">
        <v>3</v>
      </c>
      <c r="J27" s="14" t="n">
        <v>2</v>
      </c>
      <c r="K27" s="14" t="n">
        <v>0</v>
      </c>
      <c r="L27" s="14" t="n">
        <v>0</v>
      </c>
    </row>
    <row r="28">
      <c r="A28" s="14" t="inlineStr">
        <is>
          <t>Male</t>
        </is>
      </c>
      <c r="B28" s="14" t="inlineStr"/>
      <c r="C28" s="14" t="inlineStr"/>
      <c r="D28" s="14" t="inlineStr">
        <is>
          <t>65 years old and over</t>
        </is>
      </c>
      <c r="E28" s="14" t="n">
        <v>34</v>
      </c>
      <c r="F28" s="14" t="n">
        <v>32</v>
      </c>
      <c r="G28" s="14" t="n">
        <v>2</v>
      </c>
      <c r="H28" s="14" t="n">
        <v>1</v>
      </c>
      <c r="I28" s="14" t="n">
        <v>1</v>
      </c>
      <c r="J28" s="14" t="n">
        <v>0</v>
      </c>
      <c r="K28" s="14" t="n">
        <v>1</v>
      </c>
      <c r="L28" s="14" t="n">
        <v>0</v>
      </c>
    </row>
    <row r="29">
      <c r="A29" s="14" t="inlineStr">
        <is>
          <t>Male</t>
        </is>
      </c>
      <c r="B29" s="14" t="inlineStr">
        <is>
          <t>Others</t>
        </is>
      </c>
      <c r="C29" s="14" t="inlineStr"/>
      <c r="D29" s="14" t="inlineStr"/>
      <c r="E29" s="14" t="n">
        <v>50</v>
      </c>
      <c r="F29" s="14" t="n">
        <v>39</v>
      </c>
      <c r="G29" s="14" t="n">
        <v>11</v>
      </c>
      <c r="H29" s="14" t="n">
        <v>6</v>
      </c>
      <c r="I29" s="14" t="n">
        <v>9</v>
      </c>
      <c r="J29" s="14" t="n">
        <v>6</v>
      </c>
      <c r="K29" s="14" t="n">
        <v>1</v>
      </c>
      <c r="L29" s="14" t="n">
        <v>0</v>
      </c>
    </row>
    <row r="30">
      <c r="A30" s="14" t="inlineStr">
        <is>
          <t>Male</t>
        </is>
      </c>
      <c r="B30" s="14" t="inlineStr">
        <is>
          <t>Others</t>
        </is>
      </c>
      <c r="C30" s="14" t="inlineStr"/>
      <c r="D30" s="14" t="inlineStr">
        <is>
          <t>15～24 years old</t>
        </is>
      </c>
      <c r="E30" s="14" t="n">
        <v>2</v>
      </c>
      <c r="F30" s="14" t="n">
        <v>0</v>
      </c>
      <c r="G30" s="14" t="n">
        <v>1</v>
      </c>
      <c r="H30" s="14" t="n">
        <v>1</v>
      </c>
      <c r="I30" s="14" t="n">
        <v>1</v>
      </c>
      <c r="J30" s="14" t="n">
        <v>1</v>
      </c>
      <c r="K30" s="14" t="n">
        <v>0</v>
      </c>
      <c r="L30" s="14" t="n">
        <v>0</v>
      </c>
    </row>
    <row r="31">
      <c r="A31" s="14" t="inlineStr">
        <is>
          <t>Male</t>
        </is>
      </c>
      <c r="B31" s="14" t="inlineStr">
        <is>
          <t>Others</t>
        </is>
      </c>
      <c r="C31" s="14" t="inlineStr"/>
      <c r="D31" s="14" t="inlineStr">
        <is>
          <t>25～34</t>
        </is>
      </c>
      <c r="E31" s="14" t="n">
        <v>3</v>
      </c>
      <c r="F31" s="14" t="n">
        <v>1</v>
      </c>
      <c r="G31" s="14" t="n">
        <v>2</v>
      </c>
      <c r="H31" s="14" t="n">
        <v>1</v>
      </c>
      <c r="I31" s="14" t="n">
        <v>1</v>
      </c>
      <c r="J31" s="14" t="n">
        <v>1</v>
      </c>
      <c r="K31" s="14" t="n">
        <v>1</v>
      </c>
      <c r="L31" s="14" t="n">
        <v>0</v>
      </c>
    </row>
    <row r="32">
      <c r="A32" s="14" t="inlineStr">
        <is>
          <t>Male</t>
        </is>
      </c>
      <c r="B32" s="14" t="inlineStr">
        <is>
          <t>Others</t>
        </is>
      </c>
      <c r="C32" s="14" t="inlineStr"/>
      <c r="D32" s="14" t="inlineStr">
        <is>
          <t>35～54</t>
        </is>
      </c>
      <c r="E32" s="14" t="n">
        <v>5</v>
      </c>
      <c r="F32" s="14" t="n">
        <v>2</v>
      </c>
      <c r="G32" s="14" t="n">
        <v>3</v>
      </c>
      <c r="H32" s="14" t="n">
        <v>2</v>
      </c>
      <c r="I32" s="14" t="n">
        <v>2</v>
      </c>
      <c r="J32" s="14" t="n">
        <v>2</v>
      </c>
      <c r="K32" s="14" t="n">
        <v>0</v>
      </c>
      <c r="L32" s="14" t="n">
        <v>0</v>
      </c>
    </row>
    <row r="33">
      <c r="A33" s="14" t="inlineStr">
        <is>
          <t>Male</t>
        </is>
      </c>
      <c r="B33" s="14" t="inlineStr">
        <is>
          <t>Others</t>
        </is>
      </c>
      <c r="C33" s="14" t="inlineStr"/>
      <c r="D33" s="14" t="inlineStr">
        <is>
          <t>55～64</t>
        </is>
      </c>
      <c r="E33" s="14" t="n">
        <v>9</v>
      </c>
      <c r="F33" s="14" t="n">
        <v>6</v>
      </c>
      <c r="G33" s="14" t="n">
        <v>3</v>
      </c>
      <c r="H33" s="14" t="n">
        <v>2</v>
      </c>
      <c r="I33" s="14" t="n">
        <v>3</v>
      </c>
      <c r="J33" s="14" t="n">
        <v>2</v>
      </c>
      <c r="K33" s="14" t="n">
        <v>0</v>
      </c>
      <c r="L33" s="14" t="n">
        <v>0</v>
      </c>
    </row>
    <row r="34">
      <c r="A34" s="14" t="inlineStr">
        <is>
          <t>Male</t>
        </is>
      </c>
      <c r="B34" s="14" t="inlineStr">
        <is>
          <t>Others</t>
        </is>
      </c>
      <c r="C34" s="14" t="inlineStr"/>
      <c r="D34" s="14" t="inlineStr">
        <is>
          <t>65 years old and over</t>
        </is>
      </c>
      <c r="E34" s="14" t="n">
        <v>32</v>
      </c>
      <c r="F34" s="14" t="n">
        <v>30</v>
      </c>
      <c r="G34" s="14" t="n">
        <v>2</v>
      </c>
      <c r="H34" s="14" t="n">
        <v>0</v>
      </c>
      <c r="I34" s="14" t="n">
        <v>1</v>
      </c>
      <c r="J34" s="14" t="n">
        <v>1</v>
      </c>
      <c r="K34" s="14" t="n">
        <v>1</v>
      </c>
      <c r="L34" s="14" t="n">
        <v>0</v>
      </c>
    </row>
    <row r="35">
      <c r="A35" s="14" t="inlineStr">
        <is>
          <t>Female</t>
        </is>
      </c>
      <c r="B35" s="14" t="inlineStr"/>
      <c r="C35" s="14" t="inlineStr"/>
      <c r="D35" s="14" t="inlineStr"/>
      <c r="E35" s="14" t="n">
        <v>276</v>
      </c>
      <c r="F35" s="14" t="n">
        <v>196</v>
      </c>
      <c r="G35" s="14" t="n">
        <v>79</v>
      </c>
      <c r="H35" s="14" t="n">
        <v>25</v>
      </c>
      <c r="I35" s="14" t="n">
        <v>17</v>
      </c>
      <c r="J35" s="14" t="n">
        <v>8</v>
      </c>
      <c r="K35" s="14" t="n">
        <v>61</v>
      </c>
      <c r="L35" s="14" t="n">
        <v>17</v>
      </c>
    </row>
    <row r="36">
      <c r="A36" s="14" t="inlineStr">
        <is>
          <t>Female</t>
        </is>
      </c>
      <c r="B36" s="14" t="inlineStr"/>
      <c r="C36" s="14" t="inlineStr"/>
      <c r="D36" s="14" t="inlineStr">
        <is>
          <t>15～24 years old</t>
        </is>
      </c>
      <c r="E36" s="14" t="n">
        <v>47</v>
      </c>
      <c r="F36" s="14" t="n">
        <v>37</v>
      </c>
      <c r="G36" s="14" t="n">
        <v>10</v>
      </c>
      <c r="H36" s="14" t="n">
        <v>4</v>
      </c>
      <c r="I36" s="14" t="n">
        <v>5</v>
      </c>
      <c r="J36" s="14" t="n">
        <v>3</v>
      </c>
      <c r="K36" s="14" t="n">
        <v>5</v>
      </c>
      <c r="L36" s="14" t="n">
        <v>1</v>
      </c>
    </row>
    <row r="37">
      <c r="A37" s="14" t="inlineStr">
        <is>
          <t>Female</t>
        </is>
      </c>
      <c r="B37" s="14" t="inlineStr"/>
      <c r="C37" s="14" t="inlineStr"/>
      <c r="D37" s="14" t="inlineStr">
        <is>
          <t>25～34</t>
        </is>
      </c>
      <c r="E37" s="14" t="n">
        <v>39</v>
      </c>
      <c r="F37" s="14" t="n">
        <v>13</v>
      </c>
      <c r="G37" s="14" t="n">
        <v>26</v>
      </c>
      <c r="H37" s="14" t="n">
        <v>8</v>
      </c>
      <c r="I37" s="14" t="n">
        <v>4</v>
      </c>
      <c r="J37" s="14" t="n">
        <v>2</v>
      </c>
      <c r="K37" s="14" t="n">
        <v>21</v>
      </c>
      <c r="L37" s="14" t="n">
        <v>5</v>
      </c>
    </row>
    <row r="38">
      <c r="A38" s="14" t="inlineStr">
        <is>
          <t>Female</t>
        </is>
      </c>
      <c r="B38" s="14" t="inlineStr"/>
      <c r="C38" s="14" t="inlineStr"/>
      <c r="D38" s="14" t="inlineStr">
        <is>
          <t>35～54</t>
        </is>
      </c>
      <c r="E38" s="14" t="n">
        <v>70</v>
      </c>
      <c r="F38" s="14" t="n">
        <v>37</v>
      </c>
      <c r="G38" s="14" t="n">
        <v>33</v>
      </c>
      <c r="H38" s="14" t="n">
        <v>12</v>
      </c>
      <c r="I38" s="14" t="n">
        <v>6</v>
      </c>
      <c r="J38" s="14" t="n">
        <v>3</v>
      </c>
      <c r="K38" s="14" t="n">
        <v>27</v>
      </c>
      <c r="L38" s="14" t="n">
        <v>9</v>
      </c>
    </row>
    <row r="39">
      <c r="A39" s="14" t="inlineStr">
        <is>
          <t>Female</t>
        </is>
      </c>
      <c r="B39" s="14" t="inlineStr"/>
      <c r="C39" s="14" t="inlineStr"/>
      <c r="D39" s="14" t="inlineStr">
        <is>
          <t>55～64</t>
        </is>
      </c>
      <c r="E39" s="14" t="n">
        <v>50</v>
      </c>
      <c r="F39" s="14" t="n">
        <v>42</v>
      </c>
      <c r="G39" s="14" t="n">
        <v>9</v>
      </c>
      <c r="H39" s="14" t="n">
        <v>2</v>
      </c>
      <c r="I39" s="14" t="n">
        <v>2</v>
      </c>
      <c r="J39" s="14" t="n">
        <v>0</v>
      </c>
      <c r="K39" s="14" t="n">
        <v>7</v>
      </c>
      <c r="L39" s="14" t="n">
        <v>1</v>
      </c>
    </row>
    <row r="40">
      <c r="A40" s="14" t="inlineStr">
        <is>
          <t>Female</t>
        </is>
      </c>
      <c r="B40" s="14" t="inlineStr"/>
      <c r="C40" s="14" t="inlineStr"/>
      <c r="D40" s="14" t="inlineStr">
        <is>
          <t>65 years old and over</t>
        </is>
      </c>
      <c r="E40" s="14" t="n">
        <v>69</v>
      </c>
      <c r="F40" s="14" t="n">
        <v>67</v>
      </c>
      <c r="G40" s="14" t="n">
        <v>2</v>
      </c>
      <c r="H40" s="14" t="n">
        <v>0</v>
      </c>
      <c r="I40" s="14" t="n">
        <v>0</v>
      </c>
      <c r="J40" s="14" t="n">
        <v>0</v>
      </c>
      <c r="K40" s="14" t="n">
        <v>2</v>
      </c>
      <c r="L40" s="14" t="n">
        <v>0</v>
      </c>
    </row>
    <row r="41">
      <c r="A41" s="14" t="inlineStr">
        <is>
          <t>Female</t>
        </is>
      </c>
      <c r="B41" s="14" t="inlineStr">
        <is>
          <t>Keeping house</t>
        </is>
      </c>
      <c r="C41" s="14" t="inlineStr"/>
      <c r="D41" s="14" t="inlineStr"/>
      <c r="E41" s="14" t="n">
        <v>184</v>
      </c>
      <c r="F41" s="14" t="n">
        <v>113</v>
      </c>
      <c r="G41" s="14" t="n">
        <v>71</v>
      </c>
      <c r="H41" s="14" t="n">
        <v>22</v>
      </c>
      <c r="I41" s="14" t="n">
        <v>13</v>
      </c>
      <c r="J41" s="14" t="n">
        <v>6</v>
      </c>
      <c r="K41" s="14" t="n">
        <v>58</v>
      </c>
      <c r="L41" s="14" t="n">
        <v>16</v>
      </c>
    </row>
    <row r="42">
      <c r="A42" s="14" t="inlineStr">
        <is>
          <t>Female</t>
        </is>
      </c>
      <c r="B42" s="14" t="inlineStr">
        <is>
          <t>Keeping house</t>
        </is>
      </c>
      <c r="C42" s="14" t="inlineStr"/>
      <c r="D42" s="14" t="inlineStr">
        <is>
          <t>15～24 years old</t>
        </is>
      </c>
      <c r="E42" s="14" t="n">
        <v>8</v>
      </c>
      <c r="F42" s="14" t="n">
        <v>3</v>
      </c>
      <c r="G42" s="14" t="n">
        <v>6</v>
      </c>
      <c r="H42" s="14" t="n">
        <v>2</v>
      </c>
      <c r="I42" s="14" t="n">
        <v>3</v>
      </c>
      <c r="J42" s="14" t="n">
        <v>1</v>
      </c>
      <c r="K42" s="14" t="n">
        <v>3</v>
      </c>
      <c r="L42" s="14" t="n">
        <v>1</v>
      </c>
    </row>
    <row r="43">
      <c r="A43" s="14" t="inlineStr">
        <is>
          <t>Female</t>
        </is>
      </c>
      <c r="B43" s="14" t="inlineStr">
        <is>
          <t>Keeping house</t>
        </is>
      </c>
      <c r="C43" s="14" t="inlineStr"/>
      <c r="D43" s="14" t="inlineStr">
        <is>
          <t>25～34</t>
        </is>
      </c>
      <c r="E43" s="14" t="n">
        <v>37</v>
      </c>
      <c r="F43" s="14" t="n">
        <v>12</v>
      </c>
      <c r="G43" s="14" t="n">
        <v>25</v>
      </c>
      <c r="H43" s="14" t="n">
        <v>7</v>
      </c>
      <c r="I43" s="14" t="n">
        <v>4</v>
      </c>
      <c r="J43" s="14" t="n">
        <v>2</v>
      </c>
      <c r="K43" s="14" t="n">
        <v>21</v>
      </c>
      <c r="L43" s="14" t="n">
        <v>5</v>
      </c>
    </row>
    <row r="44">
      <c r="A44" s="14" t="inlineStr">
        <is>
          <t>Female</t>
        </is>
      </c>
      <c r="B44" s="14" t="inlineStr">
        <is>
          <t>Keeping house</t>
        </is>
      </c>
      <c r="C44" s="14" t="inlineStr"/>
      <c r="D44" s="14" t="inlineStr">
        <is>
          <t>35～54</t>
        </is>
      </c>
      <c r="E44" s="14" t="n">
        <v>66</v>
      </c>
      <c r="F44" s="14" t="n">
        <v>34</v>
      </c>
      <c r="G44" s="14" t="n">
        <v>32</v>
      </c>
      <c r="H44" s="14" t="n">
        <v>11</v>
      </c>
      <c r="I44" s="14" t="n">
        <v>5</v>
      </c>
      <c r="J44" s="14" t="n">
        <v>2</v>
      </c>
      <c r="K44" s="14" t="n">
        <v>27</v>
      </c>
      <c r="L44" s="14" t="n">
        <v>9</v>
      </c>
    </row>
    <row r="45">
      <c r="A45" s="14" t="inlineStr">
        <is>
          <t>Female</t>
        </is>
      </c>
      <c r="B45" s="14" t="inlineStr">
        <is>
          <t>Keeping house</t>
        </is>
      </c>
      <c r="C45" s="14" t="inlineStr"/>
      <c r="D45" s="14" t="inlineStr">
        <is>
          <t>55～64</t>
        </is>
      </c>
      <c r="E45" s="14" t="n">
        <v>44</v>
      </c>
      <c r="F45" s="14" t="n">
        <v>36</v>
      </c>
      <c r="G45" s="14" t="n">
        <v>8</v>
      </c>
      <c r="H45" s="14" t="n">
        <v>1</v>
      </c>
      <c r="I45" s="14" t="n">
        <v>1</v>
      </c>
      <c r="J45" s="14" t="n">
        <v>0</v>
      </c>
      <c r="K45" s="14" t="n">
        <v>6</v>
      </c>
      <c r="L45" s="14" t="n">
        <v>1</v>
      </c>
    </row>
    <row r="46">
      <c r="A46" s="14" t="inlineStr">
        <is>
          <t>Female</t>
        </is>
      </c>
      <c r="B46" s="14" t="inlineStr">
        <is>
          <t>Keeping house</t>
        </is>
      </c>
      <c r="C46" s="14" t="inlineStr"/>
      <c r="D46" s="14" t="inlineStr">
        <is>
          <t>65 years old and over</t>
        </is>
      </c>
      <c r="E46" s="14" t="n">
        <v>29</v>
      </c>
      <c r="F46" s="14" t="n">
        <v>27</v>
      </c>
      <c r="G46" s="14" t="n">
        <v>1</v>
      </c>
      <c r="H46" s="14" t="n">
        <v>0</v>
      </c>
      <c r="I46" s="14" t="n">
        <v>0</v>
      </c>
      <c r="J46" s="14" t="n">
        <v>0</v>
      </c>
      <c r="K46" s="14" t="n">
        <v>1</v>
      </c>
      <c r="L46" s="14" t="n">
        <v>0</v>
      </c>
    </row>
    <row r="47">
      <c r="A47" s="14" t="inlineStr">
        <is>
          <t>Female</t>
        </is>
      </c>
      <c r="B47" s="14" t="inlineStr">
        <is>
          <t>Keeping house</t>
        </is>
      </c>
      <c r="C47" s="14" t="inlineStr">
        <is>
          <t>Married</t>
        </is>
      </c>
      <c r="D47" s="14" t="inlineStr"/>
      <c r="E47" s="14" t="n">
        <v>145</v>
      </c>
      <c r="F47" s="14" t="n">
        <v>82</v>
      </c>
      <c r="G47" s="14" t="n">
        <v>63</v>
      </c>
      <c r="H47" s="14" t="n">
        <v>19</v>
      </c>
      <c r="I47" s="14" t="n">
        <v>10</v>
      </c>
      <c r="J47" s="14" t="n">
        <v>4</v>
      </c>
      <c r="K47" s="14" t="n">
        <v>53</v>
      </c>
      <c r="L47" s="14" t="n">
        <v>15</v>
      </c>
    </row>
    <row r="48">
      <c r="A48" s="14" t="inlineStr">
        <is>
          <t>Female</t>
        </is>
      </c>
      <c r="B48" s="14" t="inlineStr">
        <is>
          <t>Keeping house</t>
        </is>
      </c>
      <c r="C48" s="14" t="inlineStr">
        <is>
          <t>Married</t>
        </is>
      </c>
      <c r="D48" s="14" t="inlineStr">
        <is>
          <t>Less than 35 years old</t>
        </is>
      </c>
      <c r="E48" s="14" t="n">
        <v>41</v>
      </c>
      <c r="F48" s="14" t="n">
        <v>14</v>
      </c>
      <c r="G48" s="14" t="n">
        <v>27</v>
      </c>
      <c r="H48" s="14" t="n">
        <v>7</v>
      </c>
      <c r="I48" s="14" t="n">
        <v>4</v>
      </c>
      <c r="J48" s="14" t="n">
        <v>1</v>
      </c>
      <c r="K48" s="14" t="n">
        <v>23</v>
      </c>
      <c r="L48" s="14" t="n">
        <v>6</v>
      </c>
    </row>
    <row r="49">
      <c r="A49" s="14" t="inlineStr">
        <is>
          <t>Female</t>
        </is>
      </c>
      <c r="B49" s="14" t="inlineStr">
        <is>
          <t>Keeping house</t>
        </is>
      </c>
      <c r="C49" s="14" t="inlineStr">
        <is>
          <t>Married</t>
        </is>
      </c>
      <c r="D49" s="14" t="inlineStr">
        <is>
          <t>35 years old and over</t>
        </is>
      </c>
      <c r="E49" s="14" t="n">
        <v>105</v>
      </c>
      <c r="F49" s="14" t="n">
        <v>68</v>
      </c>
      <c r="G49" s="14" t="n">
        <v>36</v>
      </c>
      <c r="H49" s="14" t="n">
        <v>12</v>
      </c>
      <c r="I49" s="14" t="n">
        <v>6</v>
      </c>
      <c r="J49" s="14" t="n">
        <v>2</v>
      </c>
      <c r="K49" s="14" t="n">
        <v>30</v>
      </c>
      <c r="L49" s="14" t="n">
        <v>9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L49"/>
  <sheetViews>
    <sheetView tabSelected="0" workbookViewId="0">
      <selection activeCell="A1" sqref="A1"/>
    </sheetView>
  </sheetViews>
  <sheetFormatPr baseColWidth="8" defaultRowHeight="15"/>
  <sheetData>
    <row r="1">
      <c r="A1" s="14" t="inlineStr">
        <is>
          <t>男女の別</t>
        </is>
      </c>
      <c r="B1" s="14" t="inlineStr">
        <is>
          <t>不就業状態</t>
        </is>
      </c>
      <c r="C1" s="14" t="inlineStr">
        <is>
          <t>配偶関係</t>
        </is>
      </c>
      <c r="D1" s="14" t="inlineStr">
        <is>
          <t>年齢</t>
        </is>
      </c>
      <c r="E1" s="14" t="inlineStr">
        <is>
          <t>総数</t>
        </is>
      </c>
      <c r="F1" s="14" t="inlineStr">
        <is>
          <t>就業非希望者</t>
        </is>
      </c>
      <c r="G1" s="14" t="inlineStr">
        <is>
          <t>就業希望者</t>
        </is>
      </c>
      <c r="H1" s="14" t="inlineStr">
        <is>
          <t>就業希望者</t>
        </is>
      </c>
      <c r="I1" s="14" t="inlineStr">
        <is>
          <t>就業希望者</t>
        </is>
      </c>
      <c r="J1" s="14" t="inlineStr">
        <is>
          <t>就業希望者</t>
        </is>
      </c>
      <c r="K1" s="14" t="inlineStr">
        <is>
          <t>就業希望者</t>
        </is>
      </c>
      <c r="L1" s="14" t="inlineStr">
        <is>
          <t>就業希望者</t>
        </is>
      </c>
    </row>
    <row r="2">
      <c r="A2" s="14" t="inlineStr"/>
      <c r="B2" s="14" t="inlineStr"/>
      <c r="C2" s="14" t="inlineStr"/>
      <c r="D2" s="14" t="inlineStr"/>
      <c r="E2" s="14" t="inlineStr"/>
      <c r="F2" s="14" t="inlineStr"/>
      <c r="G2" s="14" t="inlineStr">
        <is>
          <t>総数</t>
        </is>
      </c>
      <c r="H2" s="14" t="inlineStr">
        <is>
          <t>総数</t>
        </is>
      </c>
      <c r="I2" s="14" t="inlineStr">
        <is>
          <t>仕事を主に希望する者</t>
        </is>
      </c>
      <c r="J2" s="14" t="inlineStr">
        <is>
          <t>仕事を主に希望する者</t>
        </is>
      </c>
      <c r="K2" s="14" t="inlineStr">
        <is>
          <t>仕事を従に希望する者</t>
        </is>
      </c>
      <c r="L2" s="14" t="inlineStr">
        <is>
          <t>仕事を従に希望する者</t>
        </is>
      </c>
    </row>
    <row r="3">
      <c r="A3" s="14" t="inlineStr"/>
      <c r="B3" s="14" t="inlineStr"/>
      <c r="C3" s="14" t="inlineStr"/>
      <c r="D3" s="14" t="inlineStr"/>
      <c r="E3" s="14" t="inlineStr"/>
      <c r="F3" s="14" t="inlineStr"/>
      <c r="G3" s="14" t="inlineStr"/>
      <c r="H3" s="14" t="inlineStr">
        <is>
          <t>うち求職者</t>
        </is>
      </c>
      <c r="I3" s="14" t="inlineStr"/>
      <c r="J3" s="14" t="inlineStr">
        <is>
          <t>うち求職者</t>
        </is>
      </c>
      <c r="K3" s="14" t="inlineStr"/>
      <c r="L3" s="14" t="inlineStr">
        <is>
          <t>うち求職者</t>
        </is>
      </c>
    </row>
    <row r="4">
      <c r="A4" s="14" t="inlineStr">
        <is>
          <t>総数</t>
        </is>
      </c>
      <c r="B4" s="14" t="inlineStr"/>
      <c r="C4" s="14" t="inlineStr"/>
      <c r="D4" s="14" t="inlineStr"/>
      <c r="E4" s="14" t="n">
        <v>371</v>
      </c>
      <c r="F4" s="14" t="n">
        <v>276</v>
      </c>
      <c r="G4" s="14" t="n">
        <v>95</v>
      </c>
      <c r="H4" s="14" t="n">
        <v>33</v>
      </c>
      <c r="I4" s="14" t="n">
        <v>29</v>
      </c>
      <c r="J4" s="14" t="n">
        <v>15</v>
      </c>
      <c r="K4" s="14" t="n">
        <v>66</v>
      </c>
      <c r="L4" s="14" t="n">
        <v>18</v>
      </c>
    </row>
    <row r="5">
      <c r="A5" s="14" t="inlineStr">
        <is>
          <t>総数</t>
        </is>
      </c>
      <c r="B5" s="14" t="inlineStr"/>
      <c r="C5" s="14" t="inlineStr"/>
      <c r="D5" s="14" t="inlineStr">
        <is>
          <t>15～24歳</t>
        </is>
      </c>
      <c r="E5" s="14" t="n">
        <v>90</v>
      </c>
      <c r="F5" s="14" t="n">
        <v>75</v>
      </c>
      <c r="G5" s="14" t="n">
        <v>15</v>
      </c>
      <c r="H5" s="14" t="n">
        <v>7</v>
      </c>
      <c r="I5" s="14" t="n">
        <v>7</v>
      </c>
      <c r="J5" s="14" t="n">
        <v>5</v>
      </c>
      <c r="K5" s="14" t="n">
        <v>7</v>
      </c>
      <c r="L5" s="14" t="n">
        <v>2</v>
      </c>
    </row>
    <row r="6">
      <c r="A6" s="14" t="inlineStr">
        <is>
          <t>総数</t>
        </is>
      </c>
      <c r="B6" s="14" t="inlineStr"/>
      <c r="C6" s="14" t="inlineStr"/>
      <c r="D6" s="14" t="inlineStr">
        <is>
          <t>25～34</t>
        </is>
      </c>
      <c r="E6" s="14" t="n">
        <v>42</v>
      </c>
      <c r="F6" s="14" t="n">
        <v>14</v>
      </c>
      <c r="G6" s="14" t="n">
        <v>28</v>
      </c>
      <c r="H6" s="14" t="n">
        <v>9</v>
      </c>
      <c r="I6" s="14" t="n">
        <v>6</v>
      </c>
      <c r="J6" s="14" t="n">
        <v>3</v>
      </c>
      <c r="K6" s="14" t="n">
        <v>22</v>
      </c>
      <c r="L6" s="14" t="n">
        <v>5</v>
      </c>
    </row>
    <row r="7">
      <c r="A7" s="14" t="inlineStr">
        <is>
          <t>総数</t>
        </is>
      </c>
      <c r="B7" s="14" t="inlineStr"/>
      <c r="C7" s="14" t="inlineStr"/>
      <c r="D7" s="14" t="inlineStr">
        <is>
          <t>35～54</t>
        </is>
      </c>
      <c r="E7" s="14" t="n">
        <v>75</v>
      </c>
      <c r="F7" s="14" t="n">
        <v>39</v>
      </c>
      <c r="G7" s="14" t="n">
        <v>36</v>
      </c>
      <c r="H7" s="14" t="n">
        <v>13</v>
      </c>
      <c r="I7" s="14" t="n">
        <v>9</v>
      </c>
      <c r="J7" s="14" t="n">
        <v>4</v>
      </c>
      <c r="K7" s="14" t="n">
        <v>27</v>
      </c>
      <c r="L7" s="14" t="n">
        <v>9</v>
      </c>
    </row>
    <row r="8">
      <c r="A8" s="14" t="inlineStr">
        <is>
          <t>総数</t>
        </is>
      </c>
      <c r="B8" s="14" t="inlineStr"/>
      <c r="C8" s="14" t="inlineStr"/>
      <c r="D8" s="14" t="inlineStr">
        <is>
          <t>55～64</t>
        </is>
      </c>
      <c r="E8" s="14" t="n">
        <v>61</v>
      </c>
      <c r="F8" s="14" t="n">
        <v>49</v>
      </c>
      <c r="G8" s="14" t="n">
        <v>12</v>
      </c>
      <c r="H8" s="14" t="n">
        <v>3</v>
      </c>
      <c r="I8" s="14" t="n">
        <v>5</v>
      </c>
      <c r="J8" s="14" t="n">
        <v>2</v>
      </c>
      <c r="K8" s="14" t="n">
        <v>7</v>
      </c>
      <c r="L8" s="14" t="n">
        <v>1</v>
      </c>
    </row>
    <row r="9">
      <c r="A9" s="14" t="inlineStr">
        <is>
          <t>総数</t>
        </is>
      </c>
      <c r="B9" s="14" t="inlineStr"/>
      <c r="C9" s="14" t="inlineStr"/>
      <c r="D9" s="14" t="inlineStr">
        <is>
          <t>65歳以上</t>
        </is>
      </c>
      <c r="E9" s="14" t="n">
        <v>103</v>
      </c>
      <c r="F9" s="14" t="n">
        <v>99</v>
      </c>
      <c r="G9" s="14" t="n">
        <v>4</v>
      </c>
      <c r="H9" s="14" t="n">
        <v>1</v>
      </c>
      <c r="I9" s="14" t="n">
        <v>2</v>
      </c>
      <c r="J9" s="14" t="n">
        <v>0</v>
      </c>
      <c r="K9" s="14" t="n">
        <v>2</v>
      </c>
      <c r="L9" s="14" t="n">
        <v>0</v>
      </c>
    </row>
    <row r="10">
      <c r="A10" s="14" t="inlineStr">
        <is>
          <t>総数</t>
        </is>
      </c>
      <c r="B10" s="14" t="inlineStr">
        <is>
          <t>家事をしている者</t>
        </is>
      </c>
      <c r="C10" s="14" t="inlineStr"/>
      <c r="D10" s="14" t="inlineStr"/>
      <c r="E10" s="14" t="n">
        <v>187</v>
      </c>
      <c r="F10" s="14" t="n">
        <v>115</v>
      </c>
      <c r="G10" s="14" t="n">
        <v>72</v>
      </c>
      <c r="H10" s="14" t="n">
        <v>22</v>
      </c>
      <c r="I10" s="14" t="n">
        <v>14</v>
      </c>
      <c r="J10" s="14" t="n">
        <v>6</v>
      </c>
      <c r="K10" s="14" t="n">
        <v>58</v>
      </c>
      <c r="L10" s="14" t="n">
        <v>16</v>
      </c>
    </row>
    <row r="11">
      <c r="A11" s="14" t="inlineStr">
        <is>
          <t>総数</t>
        </is>
      </c>
      <c r="B11" s="14" t="inlineStr">
        <is>
          <t>家事をしている者</t>
        </is>
      </c>
      <c r="C11" s="14" t="inlineStr"/>
      <c r="D11" s="14" t="inlineStr">
        <is>
          <t>15～24歳</t>
        </is>
      </c>
      <c r="E11" s="14" t="n">
        <v>9</v>
      </c>
      <c r="F11" s="14" t="n">
        <v>3</v>
      </c>
      <c r="G11" s="14" t="n">
        <v>6</v>
      </c>
      <c r="H11" s="14" t="n">
        <v>2</v>
      </c>
      <c r="I11" s="14" t="n">
        <v>3</v>
      </c>
      <c r="J11" s="14" t="n">
        <v>2</v>
      </c>
      <c r="K11" s="14" t="n">
        <v>3</v>
      </c>
      <c r="L11" s="14" t="n">
        <v>1</v>
      </c>
    </row>
    <row r="12">
      <c r="A12" s="14" t="inlineStr">
        <is>
          <t>総数</t>
        </is>
      </c>
      <c r="B12" s="14" t="inlineStr">
        <is>
          <t>家事をしている者</t>
        </is>
      </c>
      <c r="C12" s="14" t="inlineStr"/>
      <c r="D12" s="14" t="inlineStr">
        <is>
          <t>25～34</t>
        </is>
      </c>
      <c r="E12" s="14" t="n">
        <v>37</v>
      </c>
      <c r="F12" s="14" t="n">
        <v>12</v>
      </c>
      <c r="G12" s="14" t="n">
        <v>25</v>
      </c>
      <c r="H12" s="14" t="n">
        <v>7</v>
      </c>
      <c r="I12" s="14" t="n">
        <v>4</v>
      </c>
      <c r="J12" s="14" t="n">
        <v>2</v>
      </c>
      <c r="K12" s="14" t="n">
        <v>21</v>
      </c>
      <c r="L12" s="14" t="n">
        <v>5</v>
      </c>
    </row>
    <row r="13">
      <c r="A13" s="14" t="inlineStr">
        <is>
          <t>総数</t>
        </is>
      </c>
      <c r="B13" s="14" t="inlineStr">
        <is>
          <t>家事をしている者</t>
        </is>
      </c>
      <c r="C13" s="14" t="inlineStr"/>
      <c r="D13" s="14" t="inlineStr">
        <is>
          <t>35～54</t>
        </is>
      </c>
      <c r="E13" s="14" t="n">
        <v>66</v>
      </c>
      <c r="F13" s="14" t="n">
        <v>34</v>
      </c>
      <c r="G13" s="14" t="n">
        <v>32</v>
      </c>
      <c r="H13" s="14" t="n">
        <v>11</v>
      </c>
      <c r="I13" s="14" t="n">
        <v>5</v>
      </c>
      <c r="J13" s="14" t="n">
        <v>2</v>
      </c>
      <c r="K13" s="14" t="n">
        <v>27</v>
      </c>
      <c r="L13" s="14" t="n">
        <v>9</v>
      </c>
    </row>
    <row r="14">
      <c r="A14" s="14" t="inlineStr">
        <is>
          <t>総数</t>
        </is>
      </c>
      <c r="B14" s="14" t="inlineStr">
        <is>
          <t>家事をしている者</t>
        </is>
      </c>
      <c r="C14" s="14" t="inlineStr"/>
      <c r="D14" s="14" t="inlineStr">
        <is>
          <t>55～64</t>
        </is>
      </c>
      <c r="E14" s="14" t="n">
        <v>45</v>
      </c>
      <c r="F14" s="14" t="n">
        <v>36</v>
      </c>
      <c r="G14" s="14" t="n">
        <v>8</v>
      </c>
      <c r="H14" s="14" t="n">
        <v>2</v>
      </c>
      <c r="I14" s="14" t="n">
        <v>2</v>
      </c>
      <c r="J14" s="14" t="n">
        <v>0</v>
      </c>
      <c r="K14" s="14" t="n">
        <v>6</v>
      </c>
      <c r="L14" s="14" t="n">
        <v>1</v>
      </c>
    </row>
    <row r="15">
      <c r="A15" s="14" t="inlineStr">
        <is>
          <t>総数</t>
        </is>
      </c>
      <c r="B15" s="14" t="inlineStr">
        <is>
          <t>家事をしている者</t>
        </is>
      </c>
      <c r="C15" s="14" t="inlineStr"/>
      <c r="D15" s="14" t="inlineStr">
        <is>
          <t>65歳以上</t>
        </is>
      </c>
      <c r="E15" s="14" t="n">
        <v>30</v>
      </c>
      <c r="F15" s="14" t="n">
        <v>29</v>
      </c>
      <c r="G15" s="14" t="n">
        <v>1</v>
      </c>
      <c r="H15" s="14" t="n">
        <v>0</v>
      </c>
      <c r="I15" s="14" t="n">
        <v>0</v>
      </c>
      <c r="J15" s="14" t="n">
        <v>0</v>
      </c>
      <c r="K15" s="14" t="n">
        <v>1</v>
      </c>
      <c r="L15" s="14" t="n">
        <v>0</v>
      </c>
    </row>
    <row r="16">
      <c r="A16" s="14" t="inlineStr">
        <is>
          <t>総数</t>
        </is>
      </c>
      <c r="B16" s="14" t="inlineStr">
        <is>
          <t>通学している者</t>
        </is>
      </c>
      <c r="C16" s="14" t="inlineStr"/>
      <c r="D16" s="14" t="inlineStr"/>
      <c r="E16" s="14" t="n">
        <v>78</v>
      </c>
      <c r="F16" s="14" t="n">
        <v>72</v>
      </c>
      <c r="G16" s="14" t="n">
        <v>6</v>
      </c>
      <c r="H16" s="14" t="n">
        <v>3</v>
      </c>
      <c r="I16" s="14" t="n">
        <v>2</v>
      </c>
      <c r="J16" s="14" t="n">
        <v>1</v>
      </c>
      <c r="K16" s="14" t="n">
        <v>4</v>
      </c>
      <c r="L16" s="14" t="n">
        <v>1</v>
      </c>
    </row>
    <row r="17">
      <c r="A17" s="14" t="inlineStr">
        <is>
          <t>総数</t>
        </is>
      </c>
      <c r="B17" s="14" t="inlineStr">
        <is>
          <t>その他</t>
        </is>
      </c>
      <c r="C17" s="14" t="inlineStr"/>
      <c r="D17" s="14" t="inlineStr"/>
      <c r="E17" s="14" t="n">
        <v>106</v>
      </c>
      <c r="F17" s="14" t="n">
        <v>89</v>
      </c>
      <c r="G17" s="14" t="n">
        <v>17</v>
      </c>
      <c r="H17" s="14" t="n">
        <v>8</v>
      </c>
      <c r="I17" s="14" t="n">
        <v>12</v>
      </c>
      <c r="J17" s="14" t="n">
        <v>7</v>
      </c>
      <c r="K17" s="14" t="n">
        <v>4</v>
      </c>
      <c r="L17" s="14" t="n">
        <v>1</v>
      </c>
    </row>
    <row r="18">
      <c r="A18" s="14" t="inlineStr">
        <is>
          <t>総数</t>
        </is>
      </c>
      <c r="B18" s="14" t="inlineStr">
        <is>
          <t>その他</t>
        </is>
      </c>
      <c r="C18" s="14" t="inlineStr"/>
      <c r="D18" s="14" t="inlineStr">
        <is>
          <t>15～24歳</t>
        </is>
      </c>
      <c r="E18" s="14" t="n">
        <v>4</v>
      </c>
      <c r="F18" s="14" t="n">
        <v>1</v>
      </c>
      <c r="G18" s="14" t="n">
        <v>3</v>
      </c>
      <c r="H18" s="14" t="n">
        <v>2</v>
      </c>
      <c r="I18" s="14" t="n">
        <v>2</v>
      </c>
      <c r="J18" s="14" t="n">
        <v>2</v>
      </c>
      <c r="K18" s="14" t="n">
        <v>0</v>
      </c>
      <c r="L18" s="14" t="n">
        <v>0</v>
      </c>
    </row>
    <row r="19">
      <c r="A19" s="14" t="inlineStr">
        <is>
          <t>総数</t>
        </is>
      </c>
      <c r="B19" s="14" t="inlineStr">
        <is>
          <t>その他</t>
        </is>
      </c>
      <c r="C19" s="14" t="inlineStr"/>
      <c r="D19" s="14" t="inlineStr">
        <is>
          <t>25～34</t>
        </is>
      </c>
      <c r="E19" s="14" t="n">
        <v>4</v>
      </c>
      <c r="F19" s="14" t="n">
        <v>1</v>
      </c>
      <c r="G19" s="14" t="n">
        <v>3</v>
      </c>
      <c r="H19" s="14" t="n">
        <v>1</v>
      </c>
      <c r="I19" s="14" t="n">
        <v>2</v>
      </c>
      <c r="J19" s="14" t="n">
        <v>1</v>
      </c>
      <c r="K19" s="14" t="n">
        <v>1</v>
      </c>
      <c r="L19" s="14" t="n">
        <v>0</v>
      </c>
    </row>
    <row r="20">
      <c r="A20" s="14" t="inlineStr">
        <is>
          <t>総数</t>
        </is>
      </c>
      <c r="B20" s="14" t="inlineStr">
        <is>
          <t>その他</t>
        </is>
      </c>
      <c r="C20" s="14" t="inlineStr"/>
      <c r="D20" s="14" t="inlineStr">
        <is>
          <t>35～54</t>
        </is>
      </c>
      <c r="E20" s="14" t="n">
        <v>9</v>
      </c>
      <c r="F20" s="14" t="n">
        <v>5</v>
      </c>
      <c r="G20" s="14" t="n">
        <v>4</v>
      </c>
      <c r="H20" s="14" t="n">
        <v>2</v>
      </c>
      <c r="I20" s="14" t="n">
        <v>3</v>
      </c>
      <c r="J20" s="14" t="n">
        <v>2</v>
      </c>
      <c r="K20" s="14" t="n">
        <v>1</v>
      </c>
      <c r="L20" s="14" t="n">
        <v>0</v>
      </c>
    </row>
    <row r="21">
      <c r="A21" s="14" t="inlineStr">
        <is>
          <t>総数</t>
        </is>
      </c>
      <c r="B21" s="14" t="inlineStr">
        <is>
          <t>その他</t>
        </is>
      </c>
      <c r="C21" s="14" t="inlineStr"/>
      <c r="D21" s="14" t="inlineStr">
        <is>
          <t>55～64</t>
        </is>
      </c>
      <c r="E21" s="14" t="n">
        <v>16</v>
      </c>
      <c r="F21" s="14" t="n">
        <v>12</v>
      </c>
      <c r="G21" s="14" t="n">
        <v>4</v>
      </c>
      <c r="H21" s="14" t="n">
        <v>2</v>
      </c>
      <c r="I21" s="14" t="n">
        <v>3</v>
      </c>
      <c r="J21" s="14" t="n">
        <v>2</v>
      </c>
      <c r="K21" s="14" t="n">
        <v>1</v>
      </c>
      <c r="L21" s="14" t="n">
        <v>0</v>
      </c>
    </row>
    <row r="22">
      <c r="A22" s="14" t="inlineStr">
        <is>
          <t>総数</t>
        </is>
      </c>
      <c r="B22" s="14" t="inlineStr">
        <is>
          <t>その他</t>
        </is>
      </c>
      <c r="C22" s="14" t="inlineStr"/>
      <c r="D22" s="14" t="inlineStr">
        <is>
          <t>65歳以上</t>
        </is>
      </c>
      <c r="E22" s="14" t="n">
        <v>73</v>
      </c>
      <c r="F22" s="14" t="n">
        <v>70</v>
      </c>
      <c r="G22" s="14" t="n">
        <v>3</v>
      </c>
      <c r="H22" s="14" t="n">
        <v>1</v>
      </c>
      <c r="I22" s="14" t="n">
        <v>1</v>
      </c>
      <c r="J22" s="14" t="n">
        <v>0</v>
      </c>
      <c r="K22" s="14" t="n">
        <v>1</v>
      </c>
      <c r="L22" s="14" t="n">
        <v>0</v>
      </c>
    </row>
    <row r="23">
      <c r="A23" s="14" t="inlineStr">
        <is>
          <t>男</t>
        </is>
      </c>
      <c r="B23" s="14" t="inlineStr"/>
      <c r="C23" s="14" t="inlineStr"/>
      <c r="D23" s="14" t="inlineStr"/>
      <c r="E23" s="14" t="n">
        <v>95</v>
      </c>
      <c r="F23" s="14" t="n">
        <v>80</v>
      </c>
      <c r="G23" s="14" t="n">
        <v>15</v>
      </c>
      <c r="H23" s="14" t="n">
        <v>8</v>
      </c>
      <c r="I23" s="14" t="n">
        <v>11</v>
      </c>
      <c r="J23" s="14" t="n">
        <v>7</v>
      </c>
      <c r="K23" s="14" t="n">
        <v>4</v>
      </c>
      <c r="L23" s="14" t="n">
        <v>1</v>
      </c>
    </row>
    <row r="24">
      <c r="A24" s="14" t="inlineStr">
        <is>
          <t>男</t>
        </is>
      </c>
      <c r="B24" s="14" t="inlineStr"/>
      <c r="C24" s="14" t="inlineStr"/>
      <c r="D24" s="14" t="inlineStr">
        <is>
          <t>15～24歳</t>
        </is>
      </c>
      <c r="E24" s="14" t="n">
        <v>43</v>
      </c>
      <c r="F24" s="14" t="n">
        <v>38</v>
      </c>
      <c r="G24" s="14" t="n">
        <v>5</v>
      </c>
      <c r="H24" s="14" t="n">
        <v>3</v>
      </c>
      <c r="I24" s="14" t="n">
        <v>2</v>
      </c>
      <c r="J24" s="14" t="n">
        <v>2</v>
      </c>
      <c r="K24" s="14" t="n">
        <v>3</v>
      </c>
      <c r="L24" s="14" t="n">
        <v>1</v>
      </c>
    </row>
    <row r="25">
      <c r="A25" s="14" t="inlineStr">
        <is>
          <t>男</t>
        </is>
      </c>
      <c r="B25" s="14" t="inlineStr"/>
      <c r="C25" s="14" t="inlineStr"/>
      <c r="D25" s="14" t="inlineStr">
        <is>
          <t>25～34</t>
        </is>
      </c>
      <c r="E25" s="14" t="n">
        <v>3</v>
      </c>
      <c r="F25" s="14" t="n">
        <v>1</v>
      </c>
      <c r="G25" s="14" t="n">
        <v>2</v>
      </c>
      <c r="H25" s="14" t="n">
        <v>1</v>
      </c>
      <c r="I25" s="14" t="n">
        <v>2</v>
      </c>
      <c r="J25" s="14" t="n">
        <v>1</v>
      </c>
      <c r="K25" s="14" t="n">
        <v>1</v>
      </c>
      <c r="L25" s="14" t="n">
        <v>0</v>
      </c>
    </row>
    <row r="26">
      <c r="A26" s="14" t="inlineStr">
        <is>
          <t>男</t>
        </is>
      </c>
      <c r="B26" s="14" t="inlineStr"/>
      <c r="C26" s="14" t="inlineStr"/>
      <c r="D26" s="14" t="inlineStr">
        <is>
          <t>35～54</t>
        </is>
      </c>
      <c r="E26" s="14" t="n">
        <v>5</v>
      </c>
      <c r="F26" s="14" t="n">
        <v>2</v>
      </c>
      <c r="G26" s="14" t="n">
        <v>3</v>
      </c>
      <c r="H26" s="14" t="n">
        <v>2</v>
      </c>
      <c r="I26" s="14" t="n">
        <v>3</v>
      </c>
      <c r="J26" s="14" t="n">
        <v>2</v>
      </c>
      <c r="K26" s="14" t="n">
        <v>0</v>
      </c>
      <c r="L26" s="14" t="n">
        <v>0</v>
      </c>
    </row>
    <row r="27">
      <c r="A27" s="14" t="inlineStr">
        <is>
          <t>男</t>
        </is>
      </c>
      <c r="B27" s="14" t="inlineStr"/>
      <c r="C27" s="14" t="inlineStr"/>
      <c r="D27" s="14" t="inlineStr">
        <is>
          <t>55～64</t>
        </is>
      </c>
      <c r="E27" s="14" t="n">
        <v>10</v>
      </c>
      <c r="F27" s="14" t="n">
        <v>7</v>
      </c>
      <c r="G27" s="14" t="n">
        <v>4</v>
      </c>
      <c r="H27" s="14" t="n">
        <v>2</v>
      </c>
      <c r="I27" s="14" t="n">
        <v>3</v>
      </c>
      <c r="J27" s="14" t="n">
        <v>2</v>
      </c>
      <c r="K27" s="14" t="n">
        <v>0</v>
      </c>
      <c r="L27" s="14" t="n">
        <v>0</v>
      </c>
    </row>
    <row r="28">
      <c r="A28" s="14" t="inlineStr">
        <is>
          <t>男</t>
        </is>
      </c>
      <c r="B28" s="14" t="inlineStr"/>
      <c r="C28" s="14" t="inlineStr"/>
      <c r="D28" s="14" t="inlineStr">
        <is>
          <t>65歳以上</t>
        </is>
      </c>
      <c r="E28" s="14" t="n">
        <v>34</v>
      </c>
      <c r="F28" s="14" t="n">
        <v>32</v>
      </c>
      <c r="G28" s="14" t="n">
        <v>2</v>
      </c>
      <c r="H28" s="14" t="n">
        <v>1</v>
      </c>
      <c r="I28" s="14" t="n">
        <v>1</v>
      </c>
      <c r="J28" s="14" t="n">
        <v>0</v>
      </c>
      <c r="K28" s="14" t="n">
        <v>1</v>
      </c>
      <c r="L28" s="14" t="n">
        <v>0</v>
      </c>
    </row>
    <row r="29">
      <c r="A29" s="14" t="inlineStr">
        <is>
          <t>男</t>
        </is>
      </c>
      <c r="B29" s="14" t="inlineStr">
        <is>
          <t>うちその他</t>
        </is>
      </c>
      <c r="C29" s="14" t="inlineStr"/>
      <c r="D29" s="14" t="inlineStr"/>
      <c r="E29" s="14" t="n">
        <v>50</v>
      </c>
      <c r="F29" s="14" t="n">
        <v>39</v>
      </c>
      <c r="G29" s="14" t="n">
        <v>11</v>
      </c>
      <c r="H29" s="14" t="n">
        <v>6</v>
      </c>
      <c r="I29" s="14" t="n">
        <v>9</v>
      </c>
      <c r="J29" s="14" t="n">
        <v>6</v>
      </c>
      <c r="K29" s="14" t="n">
        <v>1</v>
      </c>
      <c r="L29" s="14" t="n">
        <v>0</v>
      </c>
    </row>
    <row r="30">
      <c r="A30" s="14" t="inlineStr">
        <is>
          <t>男</t>
        </is>
      </c>
      <c r="B30" s="14" t="inlineStr">
        <is>
          <t>うちその他</t>
        </is>
      </c>
      <c r="C30" s="14" t="inlineStr"/>
      <c r="D30" s="14" t="inlineStr">
        <is>
          <t>15～24歳</t>
        </is>
      </c>
      <c r="E30" s="14" t="n">
        <v>2</v>
      </c>
      <c r="F30" s="14" t="n">
        <v>0</v>
      </c>
      <c r="G30" s="14" t="n">
        <v>1</v>
      </c>
      <c r="H30" s="14" t="n">
        <v>1</v>
      </c>
      <c r="I30" s="14" t="n">
        <v>1</v>
      </c>
      <c r="J30" s="14" t="n">
        <v>1</v>
      </c>
      <c r="K30" s="14" t="n">
        <v>0</v>
      </c>
      <c r="L30" s="14" t="n">
        <v>0</v>
      </c>
    </row>
    <row r="31">
      <c r="A31" s="14" t="inlineStr">
        <is>
          <t>男</t>
        </is>
      </c>
      <c r="B31" s="14" t="inlineStr">
        <is>
          <t>うちその他</t>
        </is>
      </c>
      <c r="C31" s="14" t="inlineStr"/>
      <c r="D31" s="14" t="inlineStr">
        <is>
          <t>25～34</t>
        </is>
      </c>
      <c r="E31" s="14" t="n">
        <v>3</v>
      </c>
      <c r="F31" s="14" t="n">
        <v>1</v>
      </c>
      <c r="G31" s="14" t="n">
        <v>2</v>
      </c>
      <c r="H31" s="14" t="n">
        <v>1</v>
      </c>
      <c r="I31" s="14" t="n">
        <v>1</v>
      </c>
      <c r="J31" s="14" t="n">
        <v>1</v>
      </c>
      <c r="K31" s="14" t="n">
        <v>1</v>
      </c>
      <c r="L31" s="14" t="n">
        <v>0</v>
      </c>
    </row>
    <row r="32">
      <c r="A32" s="14" t="inlineStr">
        <is>
          <t>男</t>
        </is>
      </c>
      <c r="B32" s="14" t="inlineStr">
        <is>
          <t>うちその他</t>
        </is>
      </c>
      <c r="C32" s="14" t="inlineStr"/>
      <c r="D32" s="14" t="inlineStr">
        <is>
          <t>35～54</t>
        </is>
      </c>
      <c r="E32" s="14" t="n">
        <v>5</v>
      </c>
      <c r="F32" s="14" t="n">
        <v>2</v>
      </c>
      <c r="G32" s="14" t="n">
        <v>3</v>
      </c>
      <c r="H32" s="14" t="n">
        <v>2</v>
      </c>
      <c r="I32" s="14" t="n">
        <v>2</v>
      </c>
      <c r="J32" s="14" t="n">
        <v>2</v>
      </c>
      <c r="K32" s="14" t="n">
        <v>0</v>
      </c>
      <c r="L32" s="14" t="n">
        <v>0</v>
      </c>
    </row>
    <row r="33">
      <c r="A33" s="14" t="inlineStr">
        <is>
          <t>男</t>
        </is>
      </c>
      <c r="B33" s="14" t="inlineStr">
        <is>
          <t>うちその他</t>
        </is>
      </c>
      <c r="C33" s="14" t="inlineStr"/>
      <c r="D33" s="14" t="inlineStr">
        <is>
          <t>55～64</t>
        </is>
      </c>
      <c r="E33" s="14" t="n">
        <v>9</v>
      </c>
      <c r="F33" s="14" t="n">
        <v>6</v>
      </c>
      <c r="G33" s="14" t="n">
        <v>3</v>
      </c>
      <c r="H33" s="14" t="n">
        <v>2</v>
      </c>
      <c r="I33" s="14" t="n">
        <v>3</v>
      </c>
      <c r="J33" s="14" t="n">
        <v>2</v>
      </c>
      <c r="K33" s="14" t="n">
        <v>0</v>
      </c>
      <c r="L33" s="14" t="n">
        <v>0</v>
      </c>
    </row>
    <row r="34">
      <c r="A34" s="14" t="inlineStr">
        <is>
          <t>男</t>
        </is>
      </c>
      <c r="B34" s="14" t="inlineStr">
        <is>
          <t>うちその他</t>
        </is>
      </c>
      <c r="C34" s="14" t="inlineStr"/>
      <c r="D34" s="14" t="inlineStr">
        <is>
          <t>65歳以上</t>
        </is>
      </c>
      <c r="E34" s="14" t="n">
        <v>32</v>
      </c>
      <c r="F34" s="14" t="n">
        <v>30</v>
      </c>
      <c r="G34" s="14" t="n">
        <v>2</v>
      </c>
      <c r="H34" s="14" t="n">
        <v>0</v>
      </c>
      <c r="I34" s="14" t="n">
        <v>1</v>
      </c>
      <c r="J34" s="14" t="n">
        <v>1</v>
      </c>
      <c r="K34" s="14" t="n">
        <v>1</v>
      </c>
      <c r="L34" s="14" t="n">
        <v>0</v>
      </c>
    </row>
    <row r="35">
      <c r="A35" s="14" t="inlineStr">
        <is>
          <t>女</t>
        </is>
      </c>
      <c r="B35" s="14" t="inlineStr"/>
      <c r="C35" s="14" t="inlineStr"/>
      <c r="D35" s="14" t="inlineStr"/>
      <c r="E35" s="14" t="n">
        <v>276</v>
      </c>
      <c r="F35" s="14" t="n">
        <v>196</v>
      </c>
      <c r="G35" s="14" t="n">
        <v>79</v>
      </c>
      <c r="H35" s="14" t="n">
        <v>25</v>
      </c>
      <c r="I35" s="14" t="n">
        <v>17</v>
      </c>
      <c r="J35" s="14" t="n">
        <v>8</v>
      </c>
      <c r="K35" s="14" t="n">
        <v>61</v>
      </c>
      <c r="L35" s="14" t="n">
        <v>17</v>
      </c>
    </row>
    <row r="36">
      <c r="A36" s="14" t="inlineStr">
        <is>
          <t>女</t>
        </is>
      </c>
      <c r="B36" s="14" t="inlineStr"/>
      <c r="C36" s="14" t="inlineStr"/>
      <c r="D36" s="14" t="inlineStr">
        <is>
          <t>15～24歳</t>
        </is>
      </c>
      <c r="E36" s="14" t="n">
        <v>47</v>
      </c>
      <c r="F36" s="14" t="n">
        <v>37</v>
      </c>
      <c r="G36" s="14" t="n">
        <v>10</v>
      </c>
      <c r="H36" s="14" t="n">
        <v>4</v>
      </c>
      <c r="I36" s="14" t="n">
        <v>5</v>
      </c>
      <c r="J36" s="14" t="n">
        <v>3</v>
      </c>
      <c r="K36" s="14" t="n">
        <v>5</v>
      </c>
      <c r="L36" s="14" t="n">
        <v>1</v>
      </c>
    </row>
    <row r="37">
      <c r="A37" s="14" t="inlineStr">
        <is>
          <t>女</t>
        </is>
      </c>
      <c r="B37" s="14" t="inlineStr"/>
      <c r="C37" s="14" t="inlineStr"/>
      <c r="D37" s="14" t="inlineStr">
        <is>
          <t>25～34</t>
        </is>
      </c>
      <c r="E37" s="14" t="n">
        <v>39</v>
      </c>
      <c r="F37" s="14" t="n">
        <v>13</v>
      </c>
      <c r="G37" s="14" t="n">
        <v>26</v>
      </c>
      <c r="H37" s="14" t="n">
        <v>8</v>
      </c>
      <c r="I37" s="14" t="n">
        <v>4</v>
      </c>
      <c r="J37" s="14" t="n">
        <v>2</v>
      </c>
      <c r="K37" s="14" t="n">
        <v>21</v>
      </c>
      <c r="L37" s="14" t="n">
        <v>5</v>
      </c>
    </row>
    <row r="38">
      <c r="A38" s="14" t="inlineStr">
        <is>
          <t>女</t>
        </is>
      </c>
      <c r="B38" s="14" t="inlineStr"/>
      <c r="C38" s="14" t="inlineStr"/>
      <c r="D38" s="14" t="inlineStr">
        <is>
          <t>35～54</t>
        </is>
      </c>
      <c r="E38" s="14" t="n">
        <v>70</v>
      </c>
      <c r="F38" s="14" t="n">
        <v>37</v>
      </c>
      <c r="G38" s="14" t="n">
        <v>33</v>
      </c>
      <c r="H38" s="14" t="n">
        <v>12</v>
      </c>
      <c r="I38" s="14" t="n">
        <v>6</v>
      </c>
      <c r="J38" s="14" t="n">
        <v>3</v>
      </c>
      <c r="K38" s="14" t="n">
        <v>27</v>
      </c>
      <c r="L38" s="14" t="n">
        <v>9</v>
      </c>
    </row>
    <row r="39">
      <c r="A39" s="14" t="inlineStr">
        <is>
          <t>女</t>
        </is>
      </c>
      <c r="B39" s="14" t="inlineStr"/>
      <c r="C39" s="14" t="inlineStr"/>
      <c r="D39" s="14" t="inlineStr">
        <is>
          <t>55～64</t>
        </is>
      </c>
      <c r="E39" s="14" t="n">
        <v>50</v>
      </c>
      <c r="F39" s="14" t="n">
        <v>42</v>
      </c>
      <c r="G39" s="14" t="n">
        <v>9</v>
      </c>
      <c r="H39" s="14" t="n">
        <v>2</v>
      </c>
      <c r="I39" s="14" t="n">
        <v>2</v>
      </c>
      <c r="J39" s="14" t="n">
        <v>0</v>
      </c>
      <c r="K39" s="14" t="n">
        <v>7</v>
      </c>
      <c r="L39" s="14" t="n">
        <v>1</v>
      </c>
    </row>
    <row r="40">
      <c r="A40" s="14" t="inlineStr">
        <is>
          <t>女</t>
        </is>
      </c>
      <c r="B40" s="14" t="inlineStr"/>
      <c r="C40" s="14" t="inlineStr"/>
      <c r="D40" s="14" t="inlineStr">
        <is>
          <t>65歳以上</t>
        </is>
      </c>
      <c r="E40" s="14" t="n">
        <v>69</v>
      </c>
      <c r="F40" s="14" t="n">
        <v>67</v>
      </c>
      <c r="G40" s="14" t="n">
        <v>2</v>
      </c>
      <c r="H40" s="14" t="n">
        <v>0</v>
      </c>
      <c r="I40" s="14" t="n">
        <v>0</v>
      </c>
      <c r="J40" s="14" t="n">
        <v>0</v>
      </c>
      <c r="K40" s="14" t="n">
        <v>2</v>
      </c>
      <c r="L40" s="14" t="n">
        <v>0</v>
      </c>
    </row>
    <row r="41">
      <c r="A41" s="14" t="inlineStr">
        <is>
          <t>女</t>
        </is>
      </c>
      <c r="B41" s="14" t="inlineStr">
        <is>
          <t>うち家事をしている者</t>
        </is>
      </c>
      <c r="C41" s="14" t="inlineStr"/>
      <c r="D41" s="14" t="inlineStr"/>
      <c r="E41" s="14" t="n">
        <v>184</v>
      </c>
      <c r="F41" s="14" t="n">
        <v>113</v>
      </c>
      <c r="G41" s="14" t="n">
        <v>71</v>
      </c>
      <c r="H41" s="14" t="n">
        <v>22</v>
      </c>
      <c r="I41" s="14" t="n">
        <v>13</v>
      </c>
      <c r="J41" s="14" t="n">
        <v>6</v>
      </c>
      <c r="K41" s="14" t="n">
        <v>58</v>
      </c>
      <c r="L41" s="14" t="n">
        <v>16</v>
      </c>
    </row>
    <row r="42">
      <c r="A42" s="14" t="inlineStr">
        <is>
          <t>女</t>
        </is>
      </c>
      <c r="B42" s="14" t="inlineStr">
        <is>
          <t>うち家事をしている者</t>
        </is>
      </c>
      <c r="C42" s="14" t="inlineStr"/>
      <c r="D42" s="14" t="inlineStr">
        <is>
          <t>15～24歳</t>
        </is>
      </c>
      <c r="E42" s="14" t="n">
        <v>8</v>
      </c>
      <c r="F42" s="14" t="n">
        <v>3</v>
      </c>
      <c r="G42" s="14" t="n">
        <v>6</v>
      </c>
      <c r="H42" s="14" t="n">
        <v>2</v>
      </c>
      <c r="I42" s="14" t="n">
        <v>3</v>
      </c>
      <c r="J42" s="14" t="n">
        <v>1</v>
      </c>
      <c r="K42" s="14" t="n">
        <v>3</v>
      </c>
      <c r="L42" s="14" t="n">
        <v>1</v>
      </c>
    </row>
    <row r="43">
      <c r="A43" s="14" t="inlineStr">
        <is>
          <t>女</t>
        </is>
      </c>
      <c r="B43" s="14" t="inlineStr">
        <is>
          <t>うち家事をしている者</t>
        </is>
      </c>
      <c r="C43" s="14" t="inlineStr"/>
      <c r="D43" s="14" t="inlineStr">
        <is>
          <t>25～34</t>
        </is>
      </c>
      <c r="E43" s="14" t="n">
        <v>37</v>
      </c>
      <c r="F43" s="14" t="n">
        <v>12</v>
      </c>
      <c r="G43" s="14" t="n">
        <v>25</v>
      </c>
      <c r="H43" s="14" t="n">
        <v>7</v>
      </c>
      <c r="I43" s="14" t="n">
        <v>4</v>
      </c>
      <c r="J43" s="14" t="n">
        <v>2</v>
      </c>
      <c r="K43" s="14" t="n">
        <v>21</v>
      </c>
      <c r="L43" s="14" t="n">
        <v>5</v>
      </c>
    </row>
    <row r="44">
      <c r="A44" s="14" t="inlineStr">
        <is>
          <t>女</t>
        </is>
      </c>
      <c r="B44" s="14" t="inlineStr">
        <is>
          <t>うち家事をしている者</t>
        </is>
      </c>
      <c r="C44" s="14" t="inlineStr"/>
      <c r="D44" s="14" t="inlineStr">
        <is>
          <t>35～54</t>
        </is>
      </c>
      <c r="E44" s="14" t="n">
        <v>66</v>
      </c>
      <c r="F44" s="14" t="n">
        <v>34</v>
      </c>
      <c r="G44" s="14" t="n">
        <v>32</v>
      </c>
      <c r="H44" s="14" t="n">
        <v>11</v>
      </c>
      <c r="I44" s="14" t="n">
        <v>5</v>
      </c>
      <c r="J44" s="14" t="n">
        <v>2</v>
      </c>
      <c r="K44" s="14" t="n">
        <v>27</v>
      </c>
      <c r="L44" s="14" t="n">
        <v>9</v>
      </c>
    </row>
    <row r="45">
      <c r="A45" s="14" t="inlineStr">
        <is>
          <t>女</t>
        </is>
      </c>
      <c r="B45" s="14" t="inlineStr">
        <is>
          <t>うち家事をしている者</t>
        </is>
      </c>
      <c r="C45" s="14" t="inlineStr"/>
      <c r="D45" s="14" t="inlineStr">
        <is>
          <t>55～64</t>
        </is>
      </c>
      <c r="E45" s="14" t="n">
        <v>44</v>
      </c>
      <c r="F45" s="14" t="n">
        <v>36</v>
      </c>
      <c r="G45" s="14" t="n">
        <v>8</v>
      </c>
      <c r="H45" s="14" t="n">
        <v>1</v>
      </c>
      <c r="I45" s="14" t="n">
        <v>1</v>
      </c>
      <c r="J45" s="14" t="n">
        <v>0</v>
      </c>
      <c r="K45" s="14" t="n">
        <v>6</v>
      </c>
      <c r="L45" s="14" t="n">
        <v>1</v>
      </c>
    </row>
    <row r="46">
      <c r="A46" s="14" t="inlineStr">
        <is>
          <t>女</t>
        </is>
      </c>
      <c r="B46" s="14" t="inlineStr">
        <is>
          <t>うち家事をしている者</t>
        </is>
      </c>
      <c r="C46" s="14" t="inlineStr"/>
      <c r="D46" s="14" t="inlineStr">
        <is>
          <t>65歳以上</t>
        </is>
      </c>
      <c r="E46" s="14" t="n">
        <v>29</v>
      </c>
      <c r="F46" s="14" t="n">
        <v>27</v>
      </c>
      <c r="G46" s="14" t="n">
        <v>1</v>
      </c>
      <c r="H46" s="14" t="n">
        <v>0</v>
      </c>
      <c r="I46" s="14" t="n">
        <v>0</v>
      </c>
      <c r="J46" s="14" t="n">
        <v>0</v>
      </c>
      <c r="K46" s="14" t="n">
        <v>1</v>
      </c>
      <c r="L46" s="14" t="n">
        <v>0</v>
      </c>
    </row>
    <row r="47">
      <c r="A47" s="14" t="inlineStr">
        <is>
          <t>女</t>
        </is>
      </c>
      <c r="B47" s="14" t="inlineStr">
        <is>
          <t>うち家事をしている者</t>
        </is>
      </c>
      <c r="C47" s="14" t="inlineStr">
        <is>
          <t>うち有配偶</t>
        </is>
      </c>
      <c r="D47" s="14" t="inlineStr"/>
      <c r="E47" s="14" t="n">
        <v>145</v>
      </c>
      <c r="F47" s="14" t="n">
        <v>82</v>
      </c>
      <c r="G47" s="14" t="n">
        <v>63</v>
      </c>
      <c r="H47" s="14" t="n">
        <v>19</v>
      </c>
      <c r="I47" s="14" t="n">
        <v>10</v>
      </c>
      <c r="J47" s="14" t="n">
        <v>4</v>
      </c>
      <c r="K47" s="14" t="n">
        <v>53</v>
      </c>
      <c r="L47" s="14" t="n">
        <v>15</v>
      </c>
    </row>
    <row r="48">
      <c r="A48" s="14" t="inlineStr">
        <is>
          <t>女</t>
        </is>
      </c>
      <c r="B48" s="14" t="inlineStr">
        <is>
          <t>うち家事をしている者</t>
        </is>
      </c>
      <c r="C48" s="14" t="inlineStr">
        <is>
          <t>うち有配偶</t>
        </is>
      </c>
      <c r="D48" s="14" t="inlineStr">
        <is>
          <t>35歳未満</t>
        </is>
      </c>
      <c r="E48" s="14" t="n">
        <v>41</v>
      </c>
      <c r="F48" s="14" t="n">
        <v>14</v>
      </c>
      <c r="G48" s="14" t="n">
        <v>27</v>
      </c>
      <c r="H48" s="14" t="n">
        <v>7</v>
      </c>
      <c r="I48" s="14" t="n">
        <v>4</v>
      </c>
      <c r="J48" s="14" t="n">
        <v>1</v>
      </c>
      <c r="K48" s="14" t="n">
        <v>23</v>
      </c>
      <c r="L48" s="14" t="n">
        <v>6</v>
      </c>
    </row>
    <row r="49">
      <c r="A49" s="14" t="inlineStr">
        <is>
          <t>女</t>
        </is>
      </c>
      <c r="B49" s="14" t="inlineStr">
        <is>
          <t>うち家事をしている者</t>
        </is>
      </c>
      <c r="C49" s="14" t="inlineStr">
        <is>
          <t>うち有配偶</t>
        </is>
      </c>
      <c r="D49" s="14" t="inlineStr">
        <is>
          <t>35歳以上</t>
        </is>
      </c>
      <c r="E49" s="14" t="n">
        <v>105</v>
      </c>
      <c r="F49" s="14" t="n">
        <v>68</v>
      </c>
      <c r="G49" s="14" t="n">
        <v>36</v>
      </c>
      <c r="H49" s="14" t="n">
        <v>12</v>
      </c>
      <c r="I49" s="14" t="n">
        <v>6</v>
      </c>
      <c r="J49" s="14" t="n">
        <v>2</v>
      </c>
      <c r="K49" s="14" t="n">
        <v>30</v>
      </c>
      <c r="L49" s="14" t="n">
        <v>9</v>
      </c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>
  <sheetPr codeName="Sheet2">
    <outlinePr summaryBelow="1" summaryRight="1"/>
    <pageSetUpPr/>
  </sheetPr>
  <dimension ref="A1:B20"/>
  <sheetViews>
    <sheetView tabSelected="0" topLeftCell="A1" zoomScale="100" zoomScaleNormal="100" workbookViewId="0">
      <selection activeCell="A1" sqref="A1"/>
    </sheetView>
  </sheetViews>
  <sheetFormatPr baseColWidth="8" defaultColWidth="8.59765625" defaultRowHeight="18.75"/>
  <cols>
    <col width="15.3984375" bestFit="1" customWidth="1" style="1" min="1" max="1"/>
    <col width="48.59765625" bestFit="1" customWidth="1" style="10" min="2" max="2"/>
    <col width="8.59765625" customWidth="1" style="1" min="3" max="4"/>
    <col width="8.59765625" customWidth="1" style="1" min="5" max="16384"/>
  </cols>
  <sheetData>
    <row r="1">
      <c r="A1" s="18" t="inlineStr">
        <is>
          <t>data_start_row</t>
        </is>
      </c>
      <c r="B1" s="18" t="n">
        <v>4</v>
      </c>
    </row>
    <row r="2">
      <c r="A2" s="18" t="inlineStr">
        <is>
          <t>source</t>
        </is>
      </c>
      <c r="B2" s="18" t="inlineStr">
        <is>
          <t>就業構造基本調査報告 昭和54年 地域編1</t>
        </is>
      </c>
    </row>
    <row r="3">
      <c r="A3" s="18" t="inlineStr">
        <is>
          <t>category_1</t>
        </is>
      </c>
      <c r="B3" s="18" t="inlineStr">
        <is>
          <t>統計表</t>
        </is>
      </c>
    </row>
    <row r="4">
      <c r="A4" s="18" t="inlineStr">
        <is>
          <t>category_2</t>
        </is>
      </c>
      <c r="B4" s="18" t="inlineStr">
        <is>
          <t>都道府県</t>
        </is>
      </c>
    </row>
    <row r="5">
      <c r="A5" s="18" t="inlineStr">
        <is>
          <t>category_3</t>
        </is>
      </c>
      <c r="B5" s="18" t="inlineStr">
        <is>
          <t>秋田県</t>
        </is>
      </c>
    </row>
    <row r="6">
      <c r="A6" s="18" t="inlineStr">
        <is>
          <t>tab_no</t>
        </is>
      </c>
      <c r="B6" s="18" t="n">
        <v>10</v>
      </c>
    </row>
    <row r="7">
      <c r="A7" s="18" t="inlineStr">
        <is>
          <t>tab_title</t>
        </is>
      </c>
      <c r="B7" s="18" t="inlineStr">
        <is>
          <t>Persons Wishing to Work by Type of Activity, Marital Status, Age Groups, Desire for Work, Type of Job Desired (Main or Secondary), Seeking a Job or Not and Sex</t>
        </is>
      </c>
    </row>
    <row r="8">
      <c r="A8" s="18" t="inlineStr">
        <is>
          <t>tab_titlejp</t>
        </is>
      </c>
      <c r="B8" s="18" t="inlineStr">
        <is>
          <t>不就業状態，配偶関係，年齢，就業希望意識，希望する仕事の主・従の別，求職　非求職の別，男女別就業希望者数</t>
        </is>
      </c>
    </row>
    <row r="9">
      <c r="A9" s="18" t="inlineStr">
        <is>
          <t>tab_year</t>
        </is>
      </c>
      <c r="B9" s="18" t="n">
        <v>1979</v>
      </c>
    </row>
    <row r="10">
      <c r="A10" s="18" t="inlineStr">
        <is>
          <t>tab_yearjp</t>
        </is>
      </c>
      <c r="B10" s="18" t="inlineStr">
        <is>
          <t>昭和54年</t>
        </is>
      </c>
    </row>
    <row r="11">
      <c r="A11" s="18" t="inlineStr">
        <is>
          <t>tab_unit</t>
        </is>
      </c>
      <c r="B11" s="18" t="inlineStr">
        <is>
          <t>In thousands of persons</t>
        </is>
      </c>
    </row>
    <row r="12">
      <c r="A12" s="18" t="inlineStr">
        <is>
          <t>tab_unitjp</t>
        </is>
      </c>
      <c r="B12" s="18" t="inlineStr">
        <is>
          <t>千人</t>
        </is>
      </c>
    </row>
    <row r="13" customFormat="1" s="12">
      <c r="A13" s="18" t="inlineStr">
        <is>
          <t>tab_region</t>
        </is>
      </c>
      <c r="B13" s="18" t="inlineStr">
        <is>
          <t>Akita-ken</t>
        </is>
      </c>
    </row>
    <row r="14" customFormat="1" s="12">
      <c r="A14" s="18" t="inlineStr">
        <is>
          <t>tab_regionjp</t>
        </is>
      </c>
      <c r="B14" s="18" t="inlineStr">
        <is>
          <t>秋田県</t>
        </is>
      </c>
    </row>
    <row r="15">
      <c r="A15" s="18" t="inlineStr">
        <is>
          <t>tab_remark</t>
        </is>
      </c>
      <c r="B15" s="5" t="n"/>
    </row>
    <row r="16">
      <c r="A16" s="18" t="inlineStr">
        <is>
          <t>tab_remarkjp</t>
        </is>
      </c>
      <c r="B16" s="5" t="n"/>
    </row>
    <row r="17">
      <c r="A17" s="18" t="inlineStr">
        <is>
          <t>remark_editor</t>
        </is>
      </c>
      <c r="B17" s="6" t="n"/>
    </row>
    <row r="18">
      <c r="A18" s="18" t="inlineStr">
        <is>
          <t>updated_date</t>
        </is>
      </c>
      <c r="B18" s="8" t="n"/>
    </row>
    <row r="19">
      <c r="A19" s="18" t="inlineStr">
        <is>
          <t>updated_by</t>
        </is>
      </c>
      <c r="B19" s="3" t="n"/>
    </row>
    <row r="20">
      <c r="A20" s="18" t="inlineStr">
        <is>
          <t>changelog</t>
        </is>
      </c>
      <c r="B20" s="9" t="n"/>
    </row>
  </sheetData>
  <pageMargins left="0.7" right="0.7" top="0.75" bottom="0.75" header="0.3" footer="0.3"/>
  <pageSetup orientation="portrait" paperSize="9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kentaro</dc:creator>
  <dcterms:created xmlns:dcterms="http://purl.org/dc/terms/" xmlns:xsi="http://www.w3.org/2001/XMLSchema-instance" xsi:type="dcterms:W3CDTF">2020-10-26T12:15:23Z</dcterms:created>
  <dcterms:modified xmlns:dcterms="http://purl.org/dc/terms/" xmlns:xsi="http://www.w3.org/2001/XMLSchema-instance" xsi:type="dcterms:W3CDTF">2022-09-15T03:54:53Z</dcterms:modified>
  <cp:lastModifiedBy>kentaro</cp:lastModifiedBy>
</cp:coreProperties>
</file>