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SHSTAT\Desktop\Tables &amp; CD Tables_moriyama\Data(Tables &amp; CD tables)\chapter_14\"/>
    </mc:Choice>
  </mc:AlternateContent>
  <bookViews>
    <workbookView xWindow="0" yWindow="0" windowWidth="23040" windowHeight="7860"/>
  </bookViews>
  <sheets>
    <sheet name="14.1.1" sheetId="1" r:id="rId1"/>
    <sheet name="14.1.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2" l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<sst xmlns="http://schemas.openxmlformats.org/spreadsheetml/2006/main" count="58" uniqueCount="45">
  <si>
    <t>(1)/(2)</t>
  </si>
  <si>
    <t>1-4</t>
  </si>
  <si>
    <t>5-9</t>
  </si>
  <si>
    <t>10-14</t>
  </si>
  <si>
    <t>14-19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</si>
  <si>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</si>
  <si>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</si>
  <si>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</si>
  <si>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</si>
  <si>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</si>
  <si>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</si>
  <si>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</si>
  <si>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</si>
  <si>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</si>
  <si>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</si>
  <si>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</si>
  <si>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</si>
  <si>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総人口
Total population</t>
    <phoneticPr fontId="2"/>
  </si>
  <si>
    <t>性比
Ratio by gender</t>
    <phoneticPr fontId="2"/>
  </si>
  <si>
    <t>出生率
Crude birth rate</t>
    <phoneticPr fontId="2"/>
  </si>
  <si>
    <t>死亡率
Crude death rate</t>
    <phoneticPr fontId="2"/>
  </si>
  <si>
    <t>平均寿命(歳)
Average life span (age)</t>
    <phoneticPr fontId="2"/>
  </si>
  <si>
    <t>年 
Year</t>
    <phoneticPr fontId="2"/>
  </si>
  <si>
    <t>年齢 
Age</t>
    <rPh sb="0" eb="2">
      <t>ネンレイ</t>
    </rPh>
    <phoneticPr fontId="2"/>
  </si>
  <si>
    <t>総人口 
Total</t>
    <rPh sb="0" eb="3">
      <t>ソウジンコウ</t>
    </rPh>
    <phoneticPr fontId="2"/>
  </si>
  <si>
    <t>合計 
Total</t>
    <rPh sb="0" eb="2">
      <t>ゴウケイ</t>
    </rPh>
    <phoneticPr fontId="2"/>
  </si>
  <si>
    <t>男(1)
Male</t>
    <phoneticPr fontId="2"/>
  </si>
  <si>
    <t>女(2)
Female</t>
    <phoneticPr fontId="2"/>
  </si>
  <si>
    <t>人
Persons</t>
    <phoneticPr fontId="2"/>
  </si>
  <si>
    <t>男 
Male</t>
    <phoneticPr fontId="2"/>
  </si>
  <si>
    <t>女 
Female</t>
    <phoneticPr fontId="2"/>
  </si>
  <si>
    <t>女
 Female</t>
    <phoneticPr fontId="2"/>
  </si>
  <si>
    <t>男
 Male</t>
    <rPh sb="0" eb="1">
      <t>オトコ</t>
    </rPh>
    <phoneticPr fontId="2"/>
  </si>
  <si>
    <t>女 
Female</t>
    <rPh sb="0" eb="1">
      <t>オンナ</t>
    </rPh>
    <phoneticPr fontId="2"/>
  </si>
  <si>
    <t>男
Male</t>
    <rPh sb="0" eb="1">
      <t>オトコ</t>
    </rPh>
    <phoneticPr fontId="2"/>
  </si>
  <si>
    <t>女
 Female</t>
    <rPh sb="0" eb="1">
      <t>オンナ</t>
    </rPh>
    <phoneticPr fontId="2"/>
  </si>
  <si>
    <t>男 
Male</t>
    <rPh sb="0" eb="1">
      <t>オトコ</t>
    </rPh>
    <phoneticPr fontId="2"/>
  </si>
  <si>
    <t>80以上</t>
    <rPh sb="2" eb="4">
      <t>イジョウ</t>
    </rPh>
    <phoneticPr fontId="2"/>
  </si>
  <si>
    <t>（単位 ： 人 、Unit : Persons)</t>
    <phoneticPr fontId="2"/>
  </si>
  <si>
    <t>Table 14.1.1　Estimates of population in North Korea (1) : Total population by sex and major indices of vital statistics, 1953-2000</t>
    <phoneticPr fontId="2"/>
  </si>
  <si>
    <t>Table 14.1.2　Estimates of population in North Korea (2) : Population by sex and age groups, 1953-2000</t>
    <phoneticPr fontId="2"/>
  </si>
  <si>
    <t>‰</t>
    <phoneticPr fontId="2"/>
  </si>
  <si>
    <t>乳児死亡率(‰)
Infant mortality rate</t>
    <phoneticPr fontId="2"/>
  </si>
  <si>
    <t>統計表14.1.2　北朝鮮の人口推計（2）： 男女別・年齢別人口，1953～2000年</t>
    <rPh sb="0" eb="3">
      <t>トウケイヒョウ</t>
    </rPh>
    <phoneticPr fontId="2"/>
  </si>
  <si>
    <t>統計表14.1.1　北朝鮮の人口推計（1）： 男女別総人口と主要動態統計，1953～2000年</t>
    <rPh sb="0" eb="3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</si>
</sst>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38" fontId="3" fillId="0" borderId="2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0" borderId="8" xfId="1" applyFont="1" applyFill="1" applyBorder="1">
      <alignment vertical="center"/>
    </xf>
    <xf numFmtId="38" fontId="3" fillId="0" borderId="9" xfId="1" applyFont="1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zoomScalePageLayoutView="150" workbookViewId="0">
      <selection sqref="A1:K1"/>
    </sheetView>
  </sheetViews>
  <sheetFormatPr defaultColWidth="9" defaultRowHeight="13.5" x14ac:dyDescent="0.4"/>
  <cols>
    <col min="1" max="1" width="7" style="25" customWidth="1"/>
    <col min="2" max="11" width="10.375" style="1" customWidth="1"/>
    <col min="12" max="13" width="9" style="1"/>
    <col min="14" max="16" width="9.125" style="1" bestFit="1" customWidth="1"/>
    <col min="17" max="16384" width="9" style="1"/>
  </cols>
  <sheetData>
    <row r="1" spans="1:11" ht="24" customHeight="1" x14ac:dyDescent="0.4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 x14ac:dyDescent="0.4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4">
      <c r="A3" s="4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3">
        <v>10</v>
      </c>
    </row>
    <row r="4" spans="1:11" s="5" customFormat="1" ht="40.5" customHeight="1" x14ac:dyDescent="0.4">
      <c r="A4" s="50"/>
      <c r="B4" s="4" t="s">
        <v>17</v>
      </c>
      <c r="C4" s="4" t="s">
        <v>26</v>
      </c>
      <c r="D4" s="4" t="s">
        <v>27</v>
      </c>
      <c r="E4" s="4" t="s">
        <v>18</v>
      </c>
      <c r="F4" s="4" t="s">
        <v>19</v>
      </c>
      <c r="G4" s="4" t="s">
        <v>20</v>
      </c>
      <c r="H4" s="52" t="s">
        <v>21</v>
      </c>
      <c r="I4" s="53"/>
      <c r="J4" s="52" t="s">
        <v>42</v>
      </c>
      <c r="K4" s="54"/>
    </row>
    <row r="5" spans="1:11" ht="28.35" customHeight="1" x14ac:dyDescent="0.4">
      <c r="A5" s="51"/>
      <c r="B5" s="55" t="s">
        <v>28</v>
      </c>
      <c r="C5" s="56"/>
      <c r="D5" s="56"/>
      <c r="E5" s="6" t="s">
        <v>0</v>
      </c>
      <c r="F5" s="56" t="s">
        <v>41</v>
      </c>
      <c r="G5" s="56"/>
      <c r="H5" s="7" t="s">
        <v>29</v>
      </c>
      <c r="I5" s="7" t="s">
        <v>30</v>
      </c>
      <c r="J5" s="7" t="s">
        <v>29</v>
      </c>
      <c r="K5" s="8" t="s">
        <v>31</v>
      </c>
    </row>
    <row r="6" spans="1:11" x14ac:dyDescent="0.4">
      <c r="A6" s="9">
        <v>1953</v>
      </c>
      <c r="B6" s="10">
        <v>8684878</v>
      </c>
      <c r="C6" s="10">
        <v>4096404</v>
      </c>
      <c r="D6" s="10">
        <v>4588474</v>
      </c>
      <c r="E6" s="11">
        <v>89.3</v>
      </c>
      <c r="F6" s="12">
        <v>43.15</v>
      </c>
      <c r="G6" s="12">
        <v>19.690000000000001</v>
      </c>
      <c r="H6" s="12">
        <v>50.34</v>
      </c>
      <c r="I6" s="12">
        <v>56.46</v>
      </c>
      <c r="J6" s="12">
        <v>77.03</v>
      </c>
      <c r="K6" s="13">
        <v>69.03</v>
      </c>
    </row>
    <row r="7" spans="1:11" x14ac:dyDescent="0.4">
      <c r="A7" s="14">
        <v>1954</v>
      </c>
      <c r="B7" s="15">
        <v>8863089</v>
      </c>
      <c r="C7" s="15">
        <v>4185928</v>
      </c>
      <c r="D7" s="15">
        <v>4677162</v>
      </c>
      <c r="E7" s="16">
        <v>89.5</v>
      </c>
      <c r="F7" s="17">
        <v>48.44</v>
      </c>
      <c r="G7" s="17">
        <v>19.95</v>
      </c>
      <c r="H7" s="17">
        <v>50.95</v>
      </c>
      <c r="I7" s="17">
        <v>57.24</v>
      </c>
      <c r="J7" s="17">
        <v>73.98</v>
      </c>
      <c r="K7" s="18">
        <v>66.22</v>
      </c>
    </row>
    <row r="8" spans="1:11" x14ac:dyDescent="0.4">
      <c r="A8" s="14">
        <v>1955</v>
      </c>
      <c r="B8" s="15">
        <v>9087540</v>
      </c>
      <c r="C8" s="15">
        <v>4296299</v>
      </c>
      <c r="D8" s="15">
        <v>4791241</v>
      </c>
      <c r="E8" s="16">
        <v>89.7</v>
      </c>
      <c r="F8" s="17">
        <v>44.62</v>
      </c>
      <c r="G8" s="17">
        <v>21.05</v>
      </c>
      <c r="H8" s="17">
        <v>51.55</v>
      </c>
      <c r="I8" s="17">
        <v>58</v>
      </c>
      <c r="J8" s="17">
        <v>71.05</v>
      </c>
      <c r="K8" s="18">
        <v>63.53</v>
      </c>
    </row>
    <row r="9" spans="1:11" x14ac:dyDescent="0.4">
      <c r="A9" s="14">
        <v>1956</v>
      </c>
      <c r="B9" s="15">
        <v>9276148</v>
      </c>
      <c r="C9" s="15">
        <v>4388564</v>
      </c>
      <c r="D9" s="15">
        <v>4887584</v>
      </c>
      <c r="E9" s="16">
        <v>89.8</v>
      </c>
      <c r="F9" s="17">
        <v>59.53</v>
      </c>
      <c r="G9" s="17">
        <v>18.739999999999998</v>
      </c>
      <c r="H9" s="17">
        <v>52.13</v>
      </c>
      <c r="I9" s="17">
        <v>58.75</v>
      </c>
      <c r="J9" s="17">
        <v>68.23</v>
      </c>
      <c r="K9" s="18">
        <v>60.95</v>
      </c>
    </row>
    <row r="10" spans="1:11" x14ac:dyDescent="0.4">
      <c r="A10" s="14">
        <v>1957</v>
      </c>
      <c r="B10" s="15">
        <v>9621007</v>
      </c>
      <c r="C10" s="15">
        <v>4559113</v>
      </c>
      <c r="D10" s="15">
        <v>5061894</v>
      </c>
      <c r="E10" s="16">
        <v>90.1</v>
      </c>
      <c r="F10" s="17">
        <v>55.76</v>
      </c>
      <c r="G10" s="17">
        <v>18.02</v>
      </c>
      <c r="H10" s="17">
        <v>52.69</v>
      </c>
      <c r="I10" s="17">
        <v>59.47</v>
      </c>
      <c r="J10" s="17">
        <v>65.53</v>
      </c>
      <c r="K10" s="18">
        <v>58.47</v>
      </c>
    </row>
    <row r="11" spans="1:11" x14ac:dyDescent="0.4">
      <c r="A11" s="14">
        <v>1958</v>
      </c>
      <c r="B11" s="15">
        <v>9952743</v>
      </c>
      <c r="C11" s="15">
        <v>4722860</v>
      </c>
      <c r="D11" s="15">
        <v>5229882</v>
      </c>
      <c r="E11" s="16">
        <v>90.3</v>
      </c>
      <c r="F11" s="17">
        <v>45.92</v>
      </c>
      <c r="G11" s="17">
        <v>16.64</v>
      </c>
      <c r="H11" s="17">
        <v>53.23</v>
      </c>
      <c r="I11" s="17">
        <v>60.18</v>
      </c>
      <c r="J11" s="17">
        <v>62.94</v>
      </c>
      <c r="K11" s="18">
        <v>56.09</v>
      </c>
    </row>
    <row r="12" spans="1:11" x14ac:dyDescent="0.4">
      <c r="A12" s="14">
        <v>1959</v>
      </c>
      <c r="B12" s="15">
        <v>10218444</v>
      </c>
      <c r="C12" s="15">
        <v>4853540</v>
      </c>
      <c r="D12" s="15">
        <v>5364904</v>
      </c>
      <c r="E12" s="16">
        <v>90.5</v>
      </c>
      <c r="F12" s="17">
        <v>44.04</v>
      </c>
      <c r="G12" s="17">
        <v>13.93</v>
      </c>
      <c r="H12" s="17">
        <v>53.76</v>
      </c>
      <c r="I12" s="17">
        <v>60.87</v>
      </c>
      <c r="J12" s="17">
        <v>60.44</v>
      </c>
      <c r="K12" s="18">
        <v>53.81</v>
      </c>
    </row>
    <row r="13" spans="1:11" x14ac:dyDescent="0.4">
      <c r="A13" s="14">
        <v>1960</v>
      </c>
      <c r="B13" s="15">
        <v>10501839</v>
      </c>
      <c r="C13" s="15">
        <v>4993125</v>
      </c>
      <c r="D13" s="15">
        <v>5508713</v>
      </c>
      <c r="E13" s="16">
        <v>90.6</v>
      </c>
      <c r="F13" s="17">
        <v>39.32</v>
      </c>
      <c r="G13" s="17">
        <v>12.55</v>
      </c>
      <c r="H13" s="17">
        <v>54.27</v>
      </c>
      <c r="I13" s="17">
        <v>61.54</v>
      </c>
      <c r="J13" s="17">
        <v>58.05</v>
      </c>
      <c r="K13" s="18">
        <v>51.62</v>
      </c>
    </row>
    <row r="14" spans="1:11" x14ac:dyDescent="0.4">
      <c r="A14" s="14">
        <v>1961</v>
      </c>
      <c r="B14" s="15">
        <v>10761547</v>
      </c>
      <c r="C14" s="15">
        <v>5120769</v>
      </c>
      <c r="D14" s="15">
        <v>5640777</v>
      </c>
      <c r="E14" s="16">
        <v>90.8</v>
      </c>
      <c r="F14" s="17">
        <v>41.14</v>
      </c>
      <c r="G14" s="17">
        <v>11.09</v>
      </c>
      <c r="H14" s="17">
        <v>54.76</v>
      </c>
      <c r="I14" s="17">
        <v>62.19</v>
      </c>
      <c r="J14" s="17">
        <v>55.75</v>
      </c>
      <c r="K14" s="18">
        <v>49.52</v>
      </c>
    </row>
    <row r="15" spans="1:11" x14ac:dyDescent="0.4">
      <c r="A15" s="14">
        <v>1962</v>
      </c>
      <c r="B15" s="15">
        <v>11062763</v>
      </c>
      <c r="C15" s="15">
        <v>5269300</v>
      </c>
      <c r="D15" s="15">
        <v>5793463</v>
      </c>
      <c r="E15" s="17">
        <v>91</v>
      </c>
      <c r="F15" s="17">
        <v>43.55</v>
      </c>
      <c r="G15" s="17">
        <v>10.89</v>
      </c>
      <c r="H15" s="17">
        <v>55.24</v>
      </c>
      <c r="I15" s="17">
        <v>62.83</v>
      </c>
      <c r="J15" s="17">
        <v>53.54</v>
      </c>
      <c r="K15" s="18">
        <v>47.51</v>
      </c>
    </row>
    <row r="16" spans="1:11" x14ac:dyDescent="0.4">
      <c r="A16" s="14">
        <v>1963</v>
      </c>
      <c r="B16" s="15">
        <v>11400879</v>
      </c>
      <c r="C16" s="15">
        <v>5436119</v>
      </c>
      <c r="D16" s="15">
        <v>5964759</v>
      </c>
      <c r="E16" s="16">
        <v>91.1</v>
      </c>
      <c r="F16" s="17">
        <v>43.14</v>
      </c>
      <c r="G16" s="17">
        <v>10.82</v>
      </c>
      <c r="H16" s="17">
        <v>55.71</v>
      </c>
      <c r="I16" s="17">
        <v>63.44</v>
      </c>
      <c r="J16" s="17">
        <v>51.42</v>
      </c>
      <c r="K16" s="18">
        <v>45.57</v>
      </c>
    </row>
    <row r="17" spans="1:11" x14ac:dyDescent="0.4">
      <c r="A17" s="14">
        <v>1964</v>
      </c>
      <c r="B17" s="15">
        <v>11726596</v>
      </c>
      <c r="C17" s="15">
        <v>5596632</v>
      </c>
      <c r="D17" s="15">
        <v>6129965</v>
      </c>
      <c r="E17" s="16">
        <v>91.3</v>
      </c>
      <c r="F17" s="17">
        <v>41.28</v>
      </c>
      <c r="G17" s="17">
        <v>10.45</v>
      </c>
      <c r="H17" s="17">
        <v>56.15</v>
      </c>
      <c r="I17" s="17">
        <v>64.05</v>
      </c>
      <c r="J17" s="17">
        <v>49.39</v>
      </c>
      <c r="K17" s="18">
        <v>43.72</v>
      </c>
    </row>
    <row r="18" spans="1:11" x14ac:dyDescent="0.4">
      <c r="A18" s="14">
        <v>1965</v>
      </c>
      <c r="B18" s="15">
        <v>12066579</v>
      </c>
      <c r="C18" s="15">
        <v>5764324</v>
      </c>
      <c r="D18" s="15">
        <v>6302255</v>
      </c>
      <c r="E18" s="16">
        <v>91.5</v>
      </c>
      <c r="F18" s="17">
        <v>41.14</v>
      </c>
      <c r="G18" s="17">
        <v>9.34</v>
      </c>
      <c r="H18" s="17">
        <v>56.59</v>
      </c>
      <c r="I18" s="17">
        <v>64.63</v>
      </c>
      <c r="J18" s="17">
        <v>47.43</v>
      </c>
      <c r="K18" s="18">
        <v>41.94</v>
      </c>
    </row>
    <row r="19" spans="1:11" x14ac:dyDescent="0.4">
      <c r="A19" s="14">
        <v>1966</v>
      </c>
      <c r="B19" s="15">
        <v>12424067</v>
      </c>
      <c r="C19" s="15">
        <v>5940762</v>
      </c>
      <c r="D19" s="15">
        <v>6483305</v>
      </c>
      <c r="E19" s="16">
        <v>91.6</v>
      </c>
      <c r="F19" s="17">
        <v>47.74</v>
      </c>
      <c r="G19" s="17">
        <v>8.76</v>
      </c>
      <c r="H19" s="17">
        <v>57.01</v>
      </c>
      <c r="I19" s="17">
        <v>65.2</v>
      </c>
      <c r="J19" s="17">
        <v>45.55</v>
      </c>
      <c r="K19" s="18">
        <v>40.24</v>
      </c>
    </row>
    <row r="20" spans="1:11" x14ac:dyDescent="0.4">
      <c r="A20" s="14">
        <v>1967</v>
      </c>
      <c r="B20" s="15">
        <v>12879019</v>
      </c>
      <c r="C20" s="15">
        <v>6166659</v>
      </c>
      <c r="D20" s="15">
        <v>6712360</v>
      </c>
      <c r="E20" s="16">
        <v>91.9</v>
      </c>
      <c r="F20" s="17">
        <v>42.67</v>
      </c>
      <c r="G20" s="17">
        <v>8.35</v>
      </c>
      <c r="H20" s="17">
        <v>57.41</v>
      </c>
      <c r="I20" s="17">
        <v>65.760000000000005</v>
      </c>
      <c r="J20" s="17">
        <v>43.75</v>
      </c>
      <c r="K20" s="18">
        <v>38.6</v>
      </c>
    </row>
    <row r="21" spans="1:11" x14ac:dyDescent="0.4">
      <c r="A21" s="14">
        <v>1968</v>
      </c>
      <c r="B21" s="15">
        <v>13294207</v>
      </c>
      <c r="C21" s="15">
        <v>6372750</v>
      </c>
      <c r="D21" s="15">
        <v>6921457</v>
      </c>
      <c r="E21" s="16">
        <v>92.1</v>
      </c>
      <c r="F21" s="17">
        <v>41.01</v>
      </c>
      <c r="G21" s="17">
        <v>7.63</v>
      </c>
      <c r="H21" s="17">
        <v>57.8</v>
      </c>
      <c r="I21" s="17">
        <v>66.3</v>
      </c>
      <c r="J21" s="17">
        <v>42.01</v>
      </c>
      <c r="K21" s="18">
        <v>37.03</v>
      </c>
    </row>
    <row r="22" spans="1:11" x14ac:dyDescent="0.4">
      <c r="A22" s="14">
        <v>1969</v>
      </c>
      <c r="B22" s="15">
        <v>13712176</v>
      </c>
      <c r="C22" s="15">
        <v>6580293</v>
      </c>
      <c r="D22" s="15">
        <v>7131883</v>
      </c>
      <c r="E22" s="16">
        <v>92.3</v>
      </c>
      <c r="F22" s="17">
        <v>38.9</v>
      </c>
      <c r="G22" s="17">
        <v>7.42</v>
      </c>
      <c r="H22" s="17">
        <v>58.18</v>
      </c>
      <c r="I22" s="17">
        <v>66.83</v>
      </c>
      <c r="J22" s="17">
        <v>40.35</v>
      </c>
      <c r="K22" s="18">
        <v>35.520000000000003</v>
      </c>
    </row>
    <row r="23" spans="1:11" x14ac:dyDescent="0.4">
      <c r="A23" s="14">
        <v>1970</v>
      </c>
      <c r="B23" s="15">
        <v>14128842</v>
      </c>
      <c r="C23" s="15">
        <v>6787232</v>
      </c>
      <c r="D23" s="15">
        <v>7341611</v>
      </c>
      <c r="E23" s="16">
        <v>92.4</v>
      </c>
      <c r="F23" s="17">
        <v>36.54</v>
      </c>
      <c r="G23" s="17">
        <v>7.2</v>
      </c>
      <c r="H23" s="17">
        <v>58.54</v>
      </c>
      <c r="I23" s="17">
        <v>67.34</v>
      </c>
      <c r="J23" s="17">
        <v>38.75</v>
      </c>
      <c r="K23" s="18">
        <v>34.08</v>
      </c>
    </row>
    <row r="24" spans="1:11" x14ac:dyDescent="0.4">
      <c r="A24" s="14">
        <v>1971</v>
      </c>
      <c r="B24" s="15">
        <v>14530152</v>
      </c>
      <c r="C24" s="15">
        <v>6986543</v>
      </c>
      <c r="D24" s="15">
        <v>7543609</v>
      </c>
      <c r="E24" s="16">
        <v>92.6</v>
      </c>
      <c r="F24" s="17">
        <v>37.4</v>
      </c>
      <c r="G24" s="17">
        <v>6.95</v>
      </c>
      <c r="H24" s="17">
        <v>59.08</v>
      </c>
      <c r="I24" s="17">
        <v>67.84</v>
      </c>
      <c r="J24" s="17">
        <v>37.22</v>
      </c>
      <c r="K24" s="18">
        <v>32.69</v>
      </c>
    </row>
    <row r="25" spans="1:11" x14ac:dyDescent="0.4">
      <c r="A25" s="14">
        <v>1972</v>
      </c>
      <c r="B25" s="15">
        <v>14959207</v>
      </c>
      <c r="C25" s="15">
        <v>7200005</v>
      </c>
      <c r="D25" s="15">
        <v>7759202</v>
      </c>
      <c r="E25" s="16">
        <v>92.8</v>
      </c>
      <c r="F25" s="17">
        <v>29.76</v>
      </c>
      <c r="G25" s="17">
        <v>6.82</v>
      </c>
      <c r="H25" s="17">
        <v>59.61</v>
      </c>
      <c r="I25" s="17">
        <v>68.33</v>
      </c>
      <c r="J25" s="17">
        <v>35.74</v>
      </c>
      <c r="K25" s="18">
        <v>31.36</v>
      </c>
    </row>
    <row r="26" spans="1:11" x14ac:dyDescent="0.4">
      <c r="A26" s="14">
        <v>1973</v>
      </c>
      <c r="B26" s="15">
        <v>15292883</v>
      </c>
      <c r="C26" s="15">
        <v>7364779</v>
      </c>
      <c r="D26" s="15">
        <v>7928104</v>
      </c>
      <c r="E26" s="16">
        <v>92.9</v>
      </c>
      <c r="F26" s="17">
        <v>27.99</v>
      </c>
      <c r="G26" s="17">
        <v>6.56</v>
      </c>
      <c r="H26" s="17">
        <v>60.12</v>
      </c>
      <c r="I26" s="17">
        <v>68.8</v>
      </c>
      <c r="J26" s="17">
        <v>34.33</v>
      </c>
      <c r="K26" s="18">
        <v>30.09</v>
      </c>
    </row>
    <row r="27" spans="1:11" x14ac:dyDescent="0.4">
      <c r="A27" s="14">
        <v>1974</v>
      </c>
      <c r="B27" s="15">
        <v>15612192</v>
      </c>
      <c r="C27" s="15">
        <v>7522753</v>
      </c>
      <c r="D27" s="15">
        <v>8089439</v>
      </c>
      <c r="E27" s="17">
        <v>93</v>
      </c>
      <c r="F27" s="17">
        <v>26.84</v>
      </c>
      <c r="G27" s="17">
        <v>6.19</v>
      </c>
      <c r="H27" s="17">
        <v>60.62</v>
      </c>
      <c r="I27" s="17">
        <v>69.27</v>
      </c>
      <c r="J27" s="17">
        <v>32.97</v>
      </c>
      <c r="K27" s="18">
        <v>28.86</v>
      </c>
    </row>
    <row r="28" spans="1:11" x14ac:dyDescent="0.4">
      <c r="A28" s="14">
        <v>1975</v>
      </c>
      <c r="B28" s="15">
        <v>15926943</v>
      </c>
      <c r="C28" s="15">
        <v>7678788</v>
      </c>
      <c r="D28" s="15">
        <v>8248155</v>
      </c>
      <c r="E28" s="16">
        <v>93.1</v>
      </c>
      <c r="F28" s="17">
        <v>22.53</v>
      </c>
      <c r="G28" s="17">
        <v>5.97</v>
      </c>
      <c r="H28" s="17">
        <v>61.11</v>
      </c>
      <c r="I28" s="17">
        <v>69.72</v>
      </c>
      <c r="J28" s="17">
        <v>31.66</v>
      </c>
      <c r="K28" s="18">
        <v>27.69</v>
      </c>
    </row>
    <row r="29" spans="1:11" x14ac:dyDescent="0.4">
      <c r="A29" s="14">
        <v>1976</v>
      </c>
      <c r="B29" s="15">
        <v>16185393</v>
      </c>
      <c r="C29" s="15">
        <v>7806312</v>
      </c>
      <c r="D29" s="15">
        <v>8379081</v>
      </c>
      <c r="E29" s="16">
        <v>93.2</v>
      </c>
      <c r="F29" s="17">
        <v>20.65</v>
      </c>
      <c r="G29" s="17">
        <v>5.75</v>
      </c>
      <c r="H29" s="17">
        <v>61.59</v>
      </c>
      <c r="I29" s="17">
        <v>70.150000000000006</v>
      </c>
      <c r="J29" s="17">
        <v>30.41</v>
      </c>
      <c r="K29" s="18">
        <v>26.56</v>
      </c>
    </row>
    <row r="30" spans="1:11" x14ac:dyDescent="0.4">
      <c r="A30" s="14">
        <v>1977</v>
      </c>
      <c r="B30" s="15">
        <v>16422230</v>
      </c>
      <c r="C30" s="15">
        <v>7923476</v>
      </c>
      <c r="D30" s="15">
        <v>8498754</v>
      </c>
      <c r="E30" s="16">
        <v>93.2</v>
      </c>
      <c r="F30" s="17">
        <v>21.45</v>
      </c>
      <c r="G30" s="17">
        <v>5.51</v>
      </c>
      <c r="H30" s="17">
        <v>62.06</v>
      </c>
      <c r="I30" s="17">
        <v>70.58</v>
      </c>
      <c r="J30" s="17">
        <v>29.21</v>
      </c>
      <c r="K30" s="18">
        <v>25.48</v>
      </c>
    </row>
    <row r="31" spans="1:11" x14ac:dyDescent="0.4">
      <c r="A31" s="14">
        <v>1978</v>
      </c>
      <c r="B31" s="15">
        <v>16679639</v>
      </c>
      <c r="C31" s="15">
        <v>8052501</v>
      </c>
      <c r="D31" s="15">
        <v>8627138</v>
      </c>
      <c r="E31" s="16">
        <v>93.3</v>
      </c>
      <c r="F31" s="17">
        <v>22.58</v>
      </c>
      <c r="G31" s="17">
        <v>5.33</v>
      </c>
      <c r="H31" s="17">
        <v>62.51</v>
      </c>
      <c r="I31" s="17">
        <v>71</v>
      </c>
      <c r="J31" s="17">
        <v>28.05</v>
      </c>
      <c r="K31" s="18">
        <v>24.45</v>
      </c>
    </row>
    <row r="32" spans="1:11" x14ac:dyDescent="0.4">
      <c r="A32" s="14">
        <v>1979</v>
      </c>
      <c r="B32" s="15">
        <v>16962784</v>
      </c>
      <c r="C32" s="15">
        <v>8193981</v>
      </c>
      <c r="D32" s="15">
        <v>8768802</v>
      </c>
      <c r="E32" s="16">
        <v>93.4</v>
      </c>
      <c r="F32" s="17">
        <v>22.66</v>
      </c>
      <c r="G32" s="17">
        <v>5.34</v>
      </c>
      <c r="H32" s="17">
        <v>62.96</v>
      </c>
      <c r="I32" s="17">
        <v>71.41</v>
      </c>
      <c r="J32" s="17">
        <v>26.94</v>
      </c>
      <c r="K32" s="18">
        <v>23.45</v>
      </c>
    </row>
    <row r="33" spans="1:11" x14ac:dyDescent="0.4">
      <c r="A33" s="14">
        <v>1980</v>
      </c>
      <c r="B33" s="15">
        <v>17252155</v>
      </c>
      <c r="C33" s="15">
        <v>8338649</v>
      </c>
      <c r="D33" s="15">
        <v>8913506</v>
      </c>
      <c r="E33" s="16">
        <v>93.6</v>
      </c>
      <c r="F33" s="17">
        <v>22.09</v>
      </c>
      <c r="G33" s="17">
        <v>5.35</v>
      </c>
      <c r="H33" s="17">
        <v>63.4</v>
      </c>
      <c r="I33" s="17">
        <v>71.8</v>
      </c>
      <c r="J33" s="17">
        <v>25.87</v>
      </c>
      <c r="K33" s="18">
        <v>22.5</v>
      </c>
    </row>
    <row r="34" spans="1:11" x14ac:dyDescent="0.4">
      <c r="A34" s="14">
        <v>1981</v>
      </c>
      <c r="B34" s="15">
        <v>17537029</v>
      </c>
      <c r="C34" s="15">
        <v>8481160</v>
      </c>
      <c r="D34" s="15">
        <v>9055869</v>
      </c>
      <c r="E34" s="16">
        <v>93.7</v>
      </c>
      <c r="F34" s="17">
        <v>22.47</v>
      </c>
      <c r="G34" s="17">
        <v>5.41</v>
      </c>
      <c r="H34" s="17">
        <v>63.82</v>
      </c>
      <c r="I34" s="17">
        <v>72.19</v>
      </c>
      <c r="J34" s="17">
        <v>24.85</v>
      </c>
      <c r="K34" s="18">
        <v>21.58</v>
      </c>
    </row>
    <row r="35" spans="1:11" x14ac:dyDescent="0.4">
      <c r="A35" s="14">
        <v>1982</v>
      </c>
      <c r="B35" s="15">
        <v>17832411</v>
      </c>
      <c r="C35" s="15">
        <v>8629033</v>
      </c>
      <c r="D35" s="15">
        <v>9203378</v>
      </c>
      <c r="E35" s="16">
        <v>93.8</v>
      </c>
      <c r="F35" s="17">
        <v>21.4</v>
      </c>
      <c r="G35" s="17">
        <v>5.32</v>
      </c>
      <c r="H35" s="17">
        <v>64.239999999999995</v>
      </c>
      <c r="I35" s="17">
        <v>72.569999999999993</v>
      </c>
      <c r="J35" s="17">
        <v>23.86</v>
      </c>
      <c r="K35" s="18">
        <v>20.7</v>
      </c>
    </row>
    <row r="36" spans="1:11" x14ac:dyDescent="0.4">
      <c r="A36" s="14">
        <v>1983</v>
      </c>
      <c r="B36" s="15">
        <v>18115833</v>
      </c>
      <c r="C36" s="15">
        <v>8769805</v>
      </c>
      <c r="D36" s="15">
        <v>9346028</v>
      </c>
      <c r="E36" s="16">
        <v>93.8</v>
      </c>
      <c r="F36" s="17">
        <v>22.42</v>
      </c>
      <c r="G36" s="17">
        <v>5.4</v>
      </c>
      <c r="H36" s="17">
        <v>64.64</v>
      </c>
      <c r="I36" s="17">
        <v>72.94</v>
      </c>
      <c r="J36" s="17">
        <v>22.92</v>
      </c>
      <c r="K36" s="18">
        <v>19.86</v>
      </c>
    </row>
    <row r="37" spans="1:11" x14ac:dyDescent="0.4">
      <c r="A37" s="14">
        <v>1984</v>
      </c>
      <c r="B37" s="15">
        <v>18420719</v>
      </c>
      <c r="C37" s="15">
        <v>8922475</v>
      </c>
      <c r="D37" s="15">
        <v>9498244</v>
      </c>
      <c r="E37" s="16">
        <v>93.9</v>
      </c>
      <c r="F37" s="17">
        <v>21.35</v>
      </c>
      <c r="G37" s="17">
        <v>5.41</v>
      </c>
      <c r="H37" s="17">
        <v>65.040000000000006</v>
      </c>
      <c r="I37" s="17">
        <v>73.3</v>
      </c>
      <c r="J37" s="17">
        <v>22.01</v>
      </c>
      <c r="K37" s="18">
        <v>19.05</v>
      </c>
    </row>
    <row r="38" spans="1:11" x14ac:dyDescent="0.4">
      <c r="A38" s="14">
        <v>1985</v>
      </c>
      <c r="B38" s="15">
        <v>18711438</v>
      </c>
      <c r="C38" s="15">
        <v>9068124</v>
      </c>
      <c r="D38" s="15">
        <v>9643314</v>
      </c>
      <c r="E38" s="17">
        <v>94</v>
      </c>
      <c r="F38" s="17">
        <v>21.27</v>
      </c>
      <c r="G38" s="17">
        <v>5.29</v>
      </c>
      <c r="H38" s="17">
        <v>65.430000000000007</v>
      </c>
      <c r="I38" s="17">
        <v>73.650000000000006</v>
      </c>
      <c r="J38" s="17">
        <v>21.14</v>
      </c>
      <c r="K38" s="18">
        <v>18.28</v>
      </c>
    </row>
    <row r="39" spans="1:11" x14ac:dyDescent="0.4">
      <c r="A39" s="14">
        <v>1986</v>
      </c>
      <c r="B39" s="15">
        <v>19007869</v>
      </c>
      <c r="C39" s="15">
        <v>9217817</v>
      </c>
      <c r="D39" s="15">
        <v>9790052</v>
      </c>
      <c r="E39" s="16">
        <v>94.2</v>
      </c>
      <c r="F39" s="17">
        <v>21.05</v>
      </c>
      <c r="G39" s="17">
        <v>5.28</v>
      </c>
      <c r="H39" s="17">
        <v>65.81</v>
      </c>
      <c r="I39" s="17">
        <v>73.989999999999995</v>
      </c>
      <c r="J39" s="17">
        <v>20.3</v>
      </c>
      <c r="K39" s="18">
        <v>17.54</v>
      </c>
    </row>
    <row r="40" spans="1:11" x14ac:dyDescent="0.4">
      <c r="A40" s="14">
        <v>1987</v>
      </c>
      <c r="B40" s="15">
        <v>19305248</v>
      </c>
      <c r="C40" s="15">
        <v>9367177</v>
      </c>
      <c r="D40" s="15">
        <v>9938072</v>
      </c>
      <c r="E40" s="16">
        <v>94.3</v>
      </c>
      <c r="F40" s="17">
        <v>20.79</v>
      </c>
      <c r="G40" s="17">
        <v>5.49</v>
      </c>
      <c r="H40" s="17">
        <v>66.180000000000007</v>
      </c>
      <c r="I40" s="17">
        <v>74.33</v>
      </c>
      <c r="J40" s="17">
        <v>19.5</v>
      </c>
      <c r="K40" s="18">
        <v>16.82</v>
      </c>
    </row>
    <row r="41" spans="1:11" x14ac:dyDescent="0.4">
      <c r="A41" s="14">
        <v>1988</v>
      </c>
      <c r="B41" s="15">
        <v>19598533</v>
      </c>
      <c r="C41" s="15">
        <v>9514953</v>
      </c>
      <c r="D41" s="15">
        <v>10083580</v>
      </c>
      <c r="E41" s="16">
        <v>94.4</v>
      </c>
      <c r="F41" s="17">
        <v>22.35</v>
      </c>
      <c r="G41" s="17">
        <v>5.47</v>
      </c>
      <c r="H41" s="17">
        <v>66.540000000000006</v>
      </c>
      <c r="I41" s="17">
        <v>74.66</v>
      </c>
      <c r="J41" s="17">
        <v>18.72</v>
      </c>
      <c r="K41" s="18">
        <v>16.14</v>
      </c>
    </row>
    <row r="42" spans="1:11" x14ac:dyDescent="0.4">
      <c r="A42" s="14">
        <v>1989</v>
      </c>
      <c r="B42" s="15">
        <v>19927019</v>
      </c>
      <c r="C42" s="15">
        <v>9681000</v>
      </c>
      <c r="D42" s="15">
        <v>10246019</v>
      </c>
      <c r="E42" s="16">
        <v>94.5</v>
      </c>
      <c r="F42" s="17">
        <v>21.98</v>
      </c>
      <c r="G42" s="17">
        <v>5.62</v>
      </c>
      <c r="H42" s="17">
        <v>66.900000000000006</v>
      </c>
      <c r="I42" s="17">
        <v>74.98</v>
      </c>
      <c r="J42" s="17">
        <v>17.98</v>
      </c>
      <c r="K42" s="18">
        <v>15.48</v>
      </c>
    </row>
    <row r="43" spans="1:11" x14ac:dyDescent="0.4">
      <c r="A43" s="14">
        <v>1990</v>
      </c>
      <c r="B43" s="15">
        <v>20250829</v>
      </c>
      <c r="C43" s="15">
        <v>9844076</v>
      </c>
      <c r="D43" s="15">
        <v>10406753</v>
      </c>
      <c r="E43" s="16">
        <v>94.6</v>
      </c>
      <c r="F43" s="17">
        <v>21.65</v>
      </c>
      <c r="G43" s="17">
        <v>5.52</v>
      </c>
      <c r="H43" s="17">
        <v>67.239999999999995</v>
      </c>
      <c r="I43" s="17">
        <v>75.3</v>
      </c>
      <c r="J43" s="17">
        <v>17.27</v>
      </c>
      <c r="K43" s="18">
        <v>14.85</v>
      </c>
    </row>
    <row r="44" spans="1:11" x14ac:dyDescent="0.4">
      <c r="A44" s="14">
        <v>1991</v>
      </c>
      <c r="B44" s="15">
        <v>20575567</v>
      </c>
      <c r="C44" s="15">
        <v>10008039</v>
      </c>
      <c r="D44" s="15">
        <v>10567528</v>
      </c>
      <c r="E44" s="16">
        <v>94.7</v>
      </c>
      <c r="F44" s="17">
        <v>21.88</v>
      </c>
      <c r="G44" s="17">
        <v>5.6</v>
      </c>
      <c r="H44" s="17">
        <v>67.58</v>
      </c>
      <c r="I44" s="17">
        <v>75.61</v>
      </c>
      <c r="J44" s="17">
        <v>16.59</v>
      </c>
      <c r="K44" s="18">
        <v>14.25</v>
      </c>
    </row>
    <row r="45" spans="1:11" x14ac:dyDescent="0.4">
      <c r="A45" s="14">
        <v>1992</v>
      </c>
      <c r="B45" s="15">
        <v>20908775</v>
      </c>
      <c r="C45" s="15">
        <v>10175494</v>
      </c>
      <c r="D45" s="15">
        <v>10733281</v>
      </c>
      <c r="E45" s="16">
        <v>94.8</v>
      </c>
      <c r="F45" s="17">
        <v>20.46</v>
      </c>
      <c r="G45" s="17">
        <v>5.59</v>
      </c>
      <c r="H45" s="17">
        <v>67.91</v>
      </c>
      <c r="I45" s="17">
        <v>75.91</v>
      </c>
      <c r="J45" s="17">
        <v>15.93</v>
      </c>
      <c r="K45" s="18">
        <v>13.67</v>
      </c>
    </row>
    <row r="46" spans="1:11" x14ac:dyDescent="0.4">
      <c r="A46" s="14">
        <v>1993</v>
      </c>
      <c r="B46" s="15">
        <v>21213378</v>
      </c>
      <c r="C46" s="15">
        <v>10329699</v>
      </c>
      <c r="D46" s="15">
        <v>10883679</v>
      </c>
      <c r="E46" s="16">
        <v>94.9</v>
      </c>
      <c r="F46" s="17">
        <v>19.989999999999998</v>
      </c>
      <c r="G46" s="17">
        <v>5.45</v>
      </c>
      <c r="H46" s="17">
        <v>67.72</v>
      </c>
      <c r="I46" s="17">
        <v>76.11</v>
      </c>
      <c r="J46" s="17">
        <v>15.3</v>
      </c>
      <c r="K46" s="18">
        <v>13.11</v>
      </c>
    </row>
    <row r="47" spans="1:11" x14ac:dyDescent="0.4">
      <c r="A47" s="14">
        <v>1994</v>
      </c>
      <c r="B47" s="15">
        <v>21514000.004963718</v>
      </c>
      <c r="C47" s="15"/>
      <c r="D47" s="15"/>
      <c r="E47" s="16"/>
      <c r="F47" s="17">
        <v>20.232996966346537</v>
      </c>
      <c r="G47" s="19">
        <v>5.76</v>
      </c>
      <c r="H47" s="43">
        <v>72.25</v>
      </c>
      <c r="I47" s="43"/>
      <c r="J47" s="45">
        <v>15</v>
      </c>
      <c r="K47" s="46"/>
    </row>
    <row r="48" spans="1:11" x14ac:dyDescent="0.4">
      <c r="A48" s="14">
        <v>1995</v>
      </c>
      <c r="B48" s="15">
        <v>21825372.061769538</v>
      </c>
      <c r="C48" s="15"/>
      <c r="D48" s="15"/>
      <c r="E48" s="16"/>
      <c r="F48" s="17">
        <v>19.634422356402261</v>
      </c>
      <c r="G48" s="19">
        <v>6.41</v>
      </c>
      <c r="H48" s="43">
        <v>70.849999999999994</v>
      </c>
      <c r="I48" s="43"/>
      <c r="J48" s="45">
        <v>15</v>
      </c>
      <c r="K48" s="46"/>
    </row>
    <row r="49" spans="1:11" x14ac:dyDescent="0.4">
      <c r="A49" s="14">
        <v>1996</v>
      </c>
      <c r="B49" s="15">
        <v>22114000</v>
      </c>
      <c r="C49" s="15"/>
      <c r="D49" s="15"/>
      <c r="E49" s="16"/>
      <c r="F49" s="17">
        <v>17.458073618522203</v>
      </c>
      <c r="G49" s="19">
        <v>6.56</v>
      </c>
      <c r="H49" s="43">
        <v>70.989999999999995</v>
      </c>
      <c r="I49" s="43"/>
      <c r="J49" s="43">
        <v>18.600000000000001</v>
      </c>
      <c r="K49" s="44"/>
    </row>
    <row r="50" spans="1:11" x14ac:dyDescent="0.4">
      <c r="A50" s="14">
        <v>1997</v>
      </c>
      <c r="B50" s="15">
        <v>22355000</v>
      </c>
      <c r="C50" s="15"/>
      <c r="D50" s="15"/>
      <c r="E50" s="16"/>
      <c r="F50" s="17">
        <v>17.311811675240438</v>
      </c>
      <c r="G50" s="19">
        <v>8.41</v>
      </c>
      <c r="H50" s="43">
        <v>66.77</v>
      </c>
      <c r="I50" s="43"/>
      <c r="J50" s="43">
        <v>21</v>
      </c>
      <c r="K50" s="44"/>
    </row>
    <row r="51" spans="1:11" x14ac:dyDescent="0.4">
      <c r="A51" s="14">
        <v>1998</v>
      </c>
      <c r="B51" s="15">
        <v>22554000</v>
      </c>
      <c r="C51" s="15"/>
      <c r="D51" s="15"/>
      <c r="E51" s="16"/>
      <c r="F51" s="17">
        <v>18.22760663296976</v>
      </c>
      <c r="G51" s="19">
        <v>9.36</v>
      </c>
      <c r="H51" s="43">
        <v>65.13</v>
      </c>
      <c r="I51" s="43"/>
      <c r="J51" s="45">
        <v>23.5</v>
      </c>
      <c r="K51" s="46"/>
    </row>
    <row r="52" spans="1:11" x14ac:dyDescent="0.4">
      <c r="A52" s="14">
        <v>1999</v>
      </c>
      <c r="B52" s="15">
        <v>22754000</v>
      </c>
      <c r="C52" s="15"/>
      <c r="D52" s="15"/>
      <c r="E52" s="16"/>
      <c r="F52" s="17">
        <v>18.325198206908674</v>
      </c>
      <c r="G52" s="19">
        <v>9.14</v>
      </c>
      <c r="H52" s="43">
        <v>66.03</v>
      </c>
      <c r="I52" s="43"/>
      <c r="J52" s="45">
        <v>22.5</v>
      </c>
      <c r="K52" s="46"/>
    </row>
    <row r="53" spans="1:11" x14ac:dyDescent="0.4">
      <c r="A53" s="20">
        <v>2000</v>
      </c>
      <c r="B53" s="21">
        <v>22963000</v>
      </c>
      <c r="C53" s="21"/>
      <c r="D53" s="21"/>
      <c r="E53" s="22"/>
      <c r="F53" s="23">
        <v>17.5</v>
      </c>
      <c r="G53" s="24">
        <v>8.5299999999999994</v>
      </c>
      <c r="H53" s="40">
        <v>67.819999999999993</v>
      </c>
      <c r="I53" s="40"/>
      <c r="J53" s="41">
        <v>21.8</v>
      </c>
      <c r="K53" s="42"/>
    </row>
  </sheetData>
  <mergeCells count="21">
    <mergeCell ref="H47:I47"/>
    <mergeCell ref="J47:K47"/>
    <mergeCell ref="H48:I48"/>
    <mergeCell ref="J48:K48"/>
    <mergeCell ref="H49:I49"/>
    <mergeCell ref="J49:K49"/>
    <mergeCell ref="A1:K1"/>
    <mergeCell ref="A2:K2"/>
    <mergeCell ref="A3:A5"/>
    <mergeCell ref="H4:I4"/>
    <mergeCell ref="J4:K4"/>
    <mergeCell ref="B5:D5"/>
    <mergeCell ref="F5:G5"/>
    <mergeCell ref="H53:I53"/>
    <mergeCell ref="J53:K53"/>
    <mergeCell ref="J50:K50"/>
    <mergeCell ref="H51:I51"/>
    <mergeCell ref="J51:K51"/>
    <mergeCell ref="H52:I52"/>
    <mergeCell ref="J52:K52"/>
    <mergeCell ref="H50:I50"/>
  </mergeCells>
  <phoneticPr fontId="2"/>
  <pageMargins left="0.7" right="0.7" top="0.75" bottom="0.75" header="0.3" footer="0.3"/>
  <pageSetup paperSize="9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zoomScalePageLayoutView="150" workbookViewId="0">
      <selection sqref="A1:S1"/>
    </sheetView>
  </sheetViews>
  <sheetFormatPr defaultColWidth="9" defaultRowHeight="13.5" x14ac:dyDescent="0.4"/>
  <cols>
    <col min="1" max="1" width="9.625" style="39" bestFit="1" customWidth="1"/>
    <col min="2" max="19" width="11.875" style="27" customWidth="1"/>
    <col min="20" max="16384" width="9" style="27"/>
  </cols>
  <sheetData>
    <row r="1" spans="1:19" s="26" customFormat="1" ht="21.75" customHeight="1" x14ac:dyDescent="0.4">
      <c r="A1" s="57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26" customFormat="1" ht="23.25" customHeight="1" x14ac:dyDescent="0.4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 x14ac:dyDescent="0.4">
      <c r="A3" s="28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29">
        <v>18</v>
      </c>
    </row>
    <row r="4" spans="1:19" ht="27" customHeight="1" x14ac:dyDescent="0.4">
      <c r="A4" s="30" t="s">
        <v>22</v>
      </c>
      <c r="B4" s="53">
        <v>1953</v>
      </c>
      <c r="C4" s="53"/>
      <c r="D4" s="53">
        <v>1955</v>
      </c>
      <c r="E4" s="53"/>
      <c r="F4" s="53">
        <v>1960</v>
      </c>
      <c r="G4" s="53"/>
      <c r="H4" s="54">
        <v>1970</v>
      </c>
      <c r="I4" s="59"/>
      <c r="J4" s="53">
        <v>1975</v>
      </c>
      <c r="K4" s="53"/>
      <c r="L4" s="53">
        <v>1980</v>
      </c>
      <c r="M4" s="53"/>
      <c r="N4" s="53">
        <v>1985</v>
      </c>
      <c r="O4" s="53"/>
      <c r="P4" s="53">
        <v>1990</v>
      </c>
      <c r="Q4" s="53"/>
      <c r="R4" s="2">
        <v>1995</v>
      </c>
      <c r="S4" s="3">
        <v>2000</v>
      </c>
    </row>
    <row r="5" spans="1:19" ht="26.45" customHeight="1" x14ac:dyDescent="0.4">
      <c r="A5" s="31"/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33</v>
      </c>
      <c r="H5" s="4" t="s">
        <v>32</v>
      </c>
      <c r="I5" s="4" t="s">
        <v>33</v>
      </c>
      <c r="J5" s="4" t="s">
        <v>32</v>
      </c>
      <c r="K5" s="4" t="s">
        <v>33</v>
      </c>
      <c r="L5" s="4" t="s">
        <v>36</v>
      </c>
      <c r="M5" s="4" t="s">
        <v>33</v>
      </c>
      <c r="N5" s="4" t="s">
        <v>36</v>
      </c>
      <c r="O5" s="4" t="s">
        <v>35</v>
      </c>
      <c r="P5" s="4" t="s">
        <v>32</v>
      </c>
      <c r="Q5" s="4" t="s">
        <v>33</v>
      </c>
      <c r="R5" s="4" t="s">
        <v>24</v>
      </c>
      <c r="S5" s="29" t="s">
        <v>24</v>
      </c>
    </row>
    <row r="6" spans="1:19" ht="29.1" customHeight="1" x14ac:dyDescent="0.4">
      <c r="A6" s="30" t="s">
        <v>23</v>
      </c>
      <c r="B6" s="53" t="s">
        <v>38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1:19" x14ac:dyDescent="0.4">
      <c r="A7" s="9">
        <v>0</v>
      </c>
      <c r="B7" s="32">
        <v>113051.314089224</v>
      </c>
      <c r="C7" s="32">
        <v>112702.93560311137</v>
      </c>
      <c r="D7" s="32">
        <v>150559.90487629268</v>
      </c>
      <c r="E7" s="32">
        <v>149909.45300905118</v>
      </c>
      <c r="F7" s="32">
        <v>185603.23740160558</v>
      </c>
      <c r="G7" s="32">
        <v>183597.13042326187</v>
      </c>
      <c r="H7" s="32">
        <v>258249.63530816342</v>
      </c>
      <c r="I7" s="32">
        <v>250489.0273000522</v>
      </c>
      <c r="J7" s="32">
        <v>204675.74360059862</v>
      </c>
      <c r="K7" s="32">
        <v>196136.3081511551</v>
      </c>
      <c r="L7" s="32">
        <v>191657.41871364953</v>
      </c>
      <c r="M7" s="32">
        <v>181762.27370130742</v>
      </c>
      <c r="N7" s="32">
        <v>195314.70635044618</v>
      </c>
      <c r="O7" s="32">
        <v>185503.93284095614</v>
      </c>
      <c r="P7" s="32">
        <v>217199.06259406428</v>
      </c>
      <c r="Q7" s="32">
        <v>205451.69202134165</v>
      </c>
      <c r="R7" s="32">
        <v>433044.05342606845</v>
      </c>
      <c r="S7" s="33">
        <v>394901.05937500001</v>
      </c>
    </row>
    <row r="8" spans="1:19" x14ac:dyDescent="0.4">
      <c r="A8" s="14" t="s">
        <v>1</v>
      </c>
      <c r="B8" s="34">
        <v>454910.2114237824</v>
      </c>
      <c r="C8" s="34">
        <v>458914.72697972885</v>
      </c>
      <c r="D8" s="34">
        <v>385771.12153448258</v>
      </c>
      <c r="E8" s="34">
        <v>388379.21514223795</v>
      </c>
      <c r="F8" s="34">
        <v>666129.28468569554</v>
      </c>
      <c r="G8" s="34">
        <v>666724.92262747255</v>
      </c>
      <c r="H8" s="34">
        <v>952239.74544559349</v>
      </c>
      <c r="I8" s="34">
        <v>933933.51907159155</v>
      </c>
      <c r="J8" s="34">
        <v>891090.85774040257</v>
      </c>
      <c r="K8" s="34">
        <v>863365.49904573022</v>
      </c>
      <c r="L8" s="34">
        <v>676384.51694354601</v>
      </c>
      <c r="M8" s="34">
        <v>645961.68010297231</v>
      </c>
      <c r="N8" s="34">
        <v>749423.39448017208</v>
      </c>
      <c r="O8" s="34">
        <v>712450.21314806573</v>
      </c>
      <c r="P8" s="34">
        <v>797064.06668210321</v>
      </c>
      <c r="Q8" s="34">
        <v>754385.67191383499</v>
      </c>
      <c r="R8" s="34">
        <v>1668040.1982161251</v>
      </c>
      <c r="S8" s="35">
        <v>1539743.2361283288</v>
      </c>
    </row>
    <row r="9" spans="1:19" x14ac:dyDescent="0.4">
      <c r="A9" s="14" t="s">
        <v>2</v>
      </c>
      <c r="B9" s="34">
        <v>679917.78729404917</v>
      </c>
      <c r="C9" s="34">
        <v>686793.13108397054</v>
      </c>
      <c r="D9" s="34">
        <v>692179.49336625554</v>
      </c>
      <c r="E9" s="34">
        <v>699920.65469520469</v>
      </c>
      <c r="F9" s="34">
        <v>495703.38145314611</v>
      </c>
      <c r="G9" s="34">
        <v>499966.90827348654</v>
      </c>
      <c r="H9" s="34">
        <v>901236.78444681736</v>
      </c>
      <c r="I9" s="34">
        <v>893894.24109983374</v>
      </c>
      <c r="J9" s="34">
        <v>1166840.8380955611</v>
      </c>
      <c r="K9" s="34">
        <v>1144255.1595024704</v>
      </c>
      <c r="L9" s="34">
        <v>1065851.3151116788</v>
      </c>
      <c r="M9" s="34">
        <v>1032330.9246768324</v>
      </c>
      <c r="N9" s="34">
        <v>847599.020487895</v>
      </c>
      <c r="O9" s="34">
        <v>809400.17259948398</v>
      </c>
      <c r="P9" s="34">
        <v>927270.38241725089</v>
      </c>
      <c r="Q9" s="34">
        <v>882318.65164488554</v>
      </c>
      <c r="R9" s="34">
        <v>1946655.6698963442</v>
      </c>
      <c r="S9" s="35">
        <v>2058452.0178773277</v>
      </c>
    </row>
    <row r="10" spans="1:19" x14ac:dyDescent="0.4">
      <c r="A10" s="14" t="s">
        <v>3</v>
      </c>
      <c r="B10" s="34">
        <v>677538.70090982527</v>
      </c>
      <c r="C10" s="34">
        <v>679174.14877004584</v>
      </c>
      <c r="D10" s="34">
        <v>674212.81768172293</v>
      </c>
      <c r="E10" s="34">
        <v>679278.71240661305</v>
      </c>
      <c r="F10" s="34">
        <v>681718.1206441765</v>
      </c>
      <c r="G10" s="34">
        <v>690606.33292886987</v>
      </c>
      <c r="H10" s="34">
        <v>796047.53136576712</v>
      </c>
      <c r="I10" s="34">
        <v>798741.84444748005</v>
      </c>
      <c r="J10" s="34">
        <v>894084.70375361992</v>
      </c>
      <c r="K10" s="34">
        <v>888045.18773749622</v>
      </c>
      <c r="L10" s="34">
        <v>1159491.400888786</v>
      </c>
      <c r="M10" s="34">
        <v>1138449.118315743</v>
      </c>
      <c r="N10" s="34">
        <v>1060621.9722549727</v>
      </c>
      <c r="O10" s="34">
        <v>1028357.3804647587</v>
      </c>
      <c r="P10" s="34">
        <v>844142.72229249496</v>
      </c>
      <c r="Q10" s="34">
        <v>806846.34404447698</v>
      </c>
      <c r="R10" s="34">
        <v>1804007.8116417443</v>
      </c>
      <c r="S10" s="35">
        <v>1931034.3723127116</v>
      </c>
    </row>
    <row r="11" spans="1:19" x14ac:dyDescent="0.4">
      <c r="A11" s="14" t="s">
        <v>4</v>
      </c>
      <c r="B11" s="34">
        <v>612927.6693141195</v>
      </c>
      <c r="C11" s="34">
        <v>640595.46959086333</v>
      </c>
      <c r="D11" s="34">
        <v>655210.24322198005</v>
      </c>
      <c r="E11" s="34">
        <v>665961.04370165162</v>
      </c>
      <c r="F11" s="34">
        <v>666346.1664456916</v>
      </c>
      <c r="G11" s="34">
        <v>672078.28275979124</v>
      </c>
      <c r="H11" s="34">
        <v>485809.12425877678</v>
      </c>
      <c r="I11" s="34">
        <v>491406.45166398236</v>
      </c>
      <c r="J11" s="34">
        <v>791395.59835093725</v>
      </c>
      <c r="K11" s="34">
        <v>794933.19953029603</v>
      </c>
      <c r="L11" s="34">
        <v>889919.50030582899</v>
      </c>
      <c r="M11" s="34">
        <v>884787.89406059077</v>
      </c>
      <c r="N11" s="34">
        <v>1155175.1137962246</v>
      </c>
      <c r="O11" s="34">
        <v>1135227.1418528922</v>
      </c>
      <c r="P11" s="34">
        <v>1057441.6289367441</v>
      </c>
      <c r="Q11" s="34">
        <v>1026091.5228755749</v>
      </c>
      <c r="R11" s="34">
        <v>1647068.2002027573</v>
      </c>
      <c r="S11" s="35">
        <v>1788945.2123452977</v>
      </c>
    </row>
    <row r="12" spans="1:19" x14ac:dyDescent="0.4">
      <c r="A12" s="14" t="s">
        <v>5</v>
      </c>
      <c r="B12" s="34">
        <v>421971.22677897115</v>
      </c>
      <c r="C12" s="34">
        <v>516766.23745785741</v>
      </c>
      <c r="D12" s="34">
        <v>481054.59025044821</v>
      </c>
      <c r="E12" s="34">
        <v>552189.2376006979</v>
      </c>
      <c r="F12" s="34">
        <v>644192.73377011553</v>
      </c>
      <c r="G12" s="34">
        <v>656172.69554790156</v>
      </c>
      <c r="H12" s="34">
        <v>668055.70837251376</v>
      </c>
      <c r="I12" s="34">
        <v>678913.63141733012</v>
      </c>
      <c r="J12" s="34">
        <v>481691.4661784214</v>
      </c>
      <c r="K12" s="34">
        <v>488074.60177571373</v>
      </c>
      <c r="L12" s="34">
        <v>786015.74642243295</v>
      </c>
      <c r="M12" s="34">
        <v>790699.95716256765</v>
      </c>
      <c r="N12" s="34">
        <v>885140.39154991519</v>
      </c>
      <c r="O12" s="34">
        <v>881135.97655824153</v>
      </c>
      <c r="P12" s="34">
        <v>1150250.7692269424</v>
      </c>
      <c r="Q12" s="34">
        <v>1131576.0579535586</v>
      </c>
      <c r="R12" s="34">
        <v>2077030.6069394045</v>
      </c>
      <c r="S12" s="35">
        <v>1631613.843043772</v>
      </c>
    </row>
    <row r="13" spans="1:19" x14ac:dyDescent="0.4">
      <c r="A13" s="14" t="s">
        <v>6</v>
      </c>
      <c r="B13" s="34">
        <v>302465.90469582338</v>
      </c>
      <c r="C13" s="34">
        <v>412373.82764105662</v>
      </c>
      <c r="D13" s="34">
        <v>337557.76131949999</v>
      </c>
      <c r="E13" s="34">
        <v>442081.65465506708</v>
      </c>
      <c r="F13" s="34">
        <v>470610.73598558392</v>
      </c>
      <c r="G13" s="34">
        <v>542832.38743675267</v>
      </c>
      <c r="H13" s="34">
        <v>647454.70734176424</v>
      </c>
      <c r="I13" s="34">
        <v>657347.36241400894</v>
      </c>
      <c r="J13" s="34">
        <v>659968.25592982105</v>
      </c>
      <c r="K13" s="34">
        <v>673242.52598933363</v>
      </c>
      <c r="L13" s="34">
        <v>477155.14522144833</v>
      </c>
      <c r="M13" s="34">
        <v>484876.42803969694</v>
      </c>
      <c r="N13" s="34">
        <v>780097.71488088835</v>
      </c>
      <c r="O13" s="34">
        <v>786592.79602607107</v>
      </c>
      <c r="P13" s="34">
        <v>879878.92718033609</v>
      </c>
      <c r="Q13" s="34">
        <v>877528.07335432433</v>
      </c>
      <c r="R13" s="34">
        <v>2272127.9060895983</v>
      </c>
      <c r="S13" s="35">
        <v>2058040.1495819306</v>
      </c>
    </row>
    <row r="14" spans="1:19" x14ac:dyDescent="0.4">
      <c r="A14" s="14" t="s">
        <v>7</v>
      </c>
      <c r="B14" s="34">
        <v>245600.46265650759</v>
      </c>
      <c r="C14" s="34">
        <v>335710.56201121322</v>
      </c>
      <c r="D14" s="34">
        <v>263283.26287162222</v>
      </c>
      <c r="E14" s="34">
        <v>373601.82443738839</v>
      </c>
      <c r="F14" s="34">
        <v>328991.93259615963</v>
      </c>
      <c r="G14" s="34">
        <v>434214.29323088162</v>
      </c>
      <c r="H14" s="34">
        <v>620808.89436635911</v>
      </c>
      <c r="I14" s="34">
        <v>640082.74895361345</v>
      </c>
      <c r="J14" s="34">
        <v>637444.66885195591</v>
      </c>
      <c r="K14" s="34">
        <v>651451.75177004037</v>
      </c>
      <c r="L14" s="34">
        <v>651866.29992927564</v>
      </c>
      <c r="M14" s="34">
        <v>668445.78422680055</v>
      </c>
      <c r="N14" s="34">
        <v>472548.53485783585</v>
      </c>
      <c r="O14" s="34">
        <v>482140.36588880914</v>
      </c>
      <c r="P14" s="34">
        <v>774064.52046498633</v>
      </c>
      <c r="Q14" s="34">
        <v>783057.76583680336</v>
      </c>
      <c r="R14" s="34">
        <v>1748112.5853697602</v>
      </c>
      <c r="S14" s="35">
        <v>2249438.2256934131</v>
      </c>
    </row>
    <row r="15" spans="1:19" x14ac:dyDescent="0.4">
      <c r="A15" s="14" t="s">
        <v>8</v>
      </c>
      <c r="B15" s="34">
        <v>186567.88784422391</v>
      </c>
      <c r="C15" s="34">
        <v>248553.9954522537</v>
      </c>
      <c r="D15" s="34">
        <v>207275.47410814263</v>
      </c>
      <c r="E15" s="34">
        <v>276853.42411360564</v>
      </c>
      <c r="F15" s="34">
        <v>255446.22850698634</v>
      </c>
      <c r="G15" s="34">
        <v>366518.49932712561</v>
      </c>
      <c r="H15" s="34">
        <v>450189.33219826093</v>
      </c>
      <c r="I15" s="34">
        <v>528760.6909449196</v>
      </c>
      <c r="J15" s="34">
        <v>609228.01884828985</v>
      </c>
      <c r="K15" s="34">
        <v>634020.39675724704</v>
      </c>
      <c r="L15" s="34">
        <v>627981.05140091525</v>
      </c>
      <c r="M15" s="34">
        <v>646557.10268101166</v>
      </c>
      <c r="N15" s="34">
        <v>644202.11074172147</v>
      </c>
      <c r="O15" s="34">
        <v>664466.44236461399</v>
      </c>
      <c r="P15" s="34">
        <v>468186.00175666122</v>
      </c>
      <c r="Q15" s="34">
        <v>479870.94731784967</v>
      </c>
      <c r="R15" s="34">
        <v>1547736.8005782773</v>
      </c>
      <c r="S15" s="35">
        <v>1726958.0624102487</v>
      </c>
    </row>
    <row r="16" spans="1:19" x14ac:dyDescent="0.4">
      <c r="A16" s="14" t="s">
        <v>9</v>
      </c>
      <c r="B16" s="34">
        <v>132797.41281028168</v>
      </c>
      <c r="C16" s="34">
        <v>159837.71470736104</v>
      </c>
      <c r="D16" s="34">
        <v>152498.58427061263</v>
      </c>
      <c r="E16" s="34">
        <v>189906.96625667554</v>
      </c>
      <c r="F16" s="34">
        <v>199332.5740642196</v>
      </c>
      <c r="G16" s="34">
        <v>270917.14577099209</v>
      </c>
      <c r="H16" s="34">
        <v>311040.68626888021</v>
      </c>
      <c r="I16" s="34">
        <v>421804.58920207433</v>
      </c>
      <c r="J16" s="34">
        <v>438904.33669242135</v>
      </c>
      <c r="K16" s="34">
        <v>522939.16444042814</v>
      </c>
      <c r="L16" s="34">
        <v>596825.43556271715</v>
      </c>
      <c r="M16" s="34">
        <v>628406.55119170516</v>
      </c>
      <c r="N16" s="34">
        <v>617642.50226325961</v>
      </c>
      <c r="O16" s="34">
        <v>641953.09185696405</v>
      </c>
      <c r="P16" s="34">
        <v>635723.01603634306</v>
      </c>
      <c r="Q16" s="34">
        <v>660686.28258068534</v>
      </c>
      <c r="R16" s="34">
        <v>940320.27109631652</v>
      </c>
      <c r="S16" s="35">
        <v>1523902.3896795735</v>
      </c>
    </row>
    <row r="17" spans="1:19" x14ac:dyDescent="0.4">
      <c r="A17" s="14" t="s">
        <v>10</v>
      </c>
      <c r="B17" s="34">
        <v>92058.377527573262</v>
      </c>
      <c r="C17" s="34">
        <v>108803.94458280361</v>
      </c>
      <c r="D17" s="34">
        <v>104468.21484737431</v>
      </c>
      <c r="E17" s="34">
        <v>125406.5170861736</v>
      </c>
      <c r="F17" s="34">
        <v>144749.16571227598</v>
      </c>
      <c r="G17" s="34">
        <v>185129.89734279324</v>
      </c>
      <c r="H17" s="34">
        <v>236756.01090196345</v>
      </c>
      <c r="I17" s="34">
        <v>354003.87210321351</v>
      </c>
      <c r="J17" s="34">
        <v>300131.94319297664</v>
      </c>
      <c r="K17" s="34">
        <v>415809.37423658068</v>
      </c>
      <c r="L17" s="34">
        <v>426173.58724853431</v>
      </c>
      <c r="M17" s="34">
        <v>516795.70956336817</v>
      </c>
      <c r="N17" s="34">
        <v>582365.07040461712</v>
      </c>
      <c r="O17" s="34">
        <v>622273.27595696738</v>
      </c>
      <c r="P17" s="34">
        <v>605179.17602732207</v>
      </c>
      <c r="Q17" s="34">
        <v>636748.31034662831</v>
      </c>
      <c r="R17" s="34">
        <v>1280500.9231523878</v>
      </c>
      <c r="S17" s="35">
        <v>918459.93228095851</v>
      </c>
    </row>
    <row r="18" spans="1:19" x14ac:dyDescent="0.4">
      <c r="A18" s="14" t="s">
        <v>11</v>
      </c>
      <c r="B18" s="34">
        <v>66264.368712013616</v>
      </c>
      <c r="C18" s="34">
        <v>77042.114398507547</v>
      </c>
      <c r="D18" s="34">
        <v>70318.126107396209</v>
      </c>
      <c r="E18" s="34">
        <v>83471.045433284075</v>
      </c>
      <c r="F18" s="34">
        <v>97261.983402389233</v>
      </c>
      <c r="G18" s="34">
        <v>121334.46711030378</v>
      </c>
      <c r="H18" s="34">
        <v>179540.52401633858</v>
      </c>
      <c r="I18" s="34">
        <v>259080.09133653509</v>
      </c>
      <c r="J18" s="34">
        <v>224879.38108619465</v>
      </c>
      <c r="K18" s="34">
        <v>346978.19491805695</v>
      </c>
      <c r="L18" s="34">
        <v>287456.13003844896</v>
      </c>
      <c r="M18" s="34">
        <v>408847.01164809329</v>
      </c>
      <c r="N18" s="34">
        <v>410922.63435802853</v>
      </c>
      <c r="O18" s="34">
        <v>509463.07386151719</v>
      </c>
      <c r="P18" s="34">
        <v>564430.3262427724</v>
      </c>
      <c r="Q18" s="34">
        <v>614738.54566967208</v>
      </c>
      <c r="R18" s="34">
        <v>1218529.7580009166</v>
      </c>
      <c r="S18" s="35">
        <v>1246110.799205855</v>
      </c>
    </row>
    <row r="19" spans="1:19" x14ac:dyDescent="0.4">
      <c r="A19" s="14" t="s">
        <v>12</v>
      </c>
      <c r="B19" s="34">
        <v>47691.24910990792</v>
      </c>
      <c r="C19" s="34">
        <v>56120.769921159721</v>
      </c>
      <c r="D19" s="34">
        <v>54127.575096155058</v>
      </c>
      <c r="E19" s="34">
        <v>64900.194872269334</v>
      </c>
      <c r="F19" s="34">
        <v>63262.769620852123</v>
      </c>
      <c r="G19" s="34">
        <v>79551.346288877772</v>
      </c>
      <c r="H19" s="34">
        <v>123420.03273298804</v>
      </c>
      <c r="I19" s="34">
        <v>173726.27719188982</v>
      </c>
      <c r="J19" s="34">
        <v>164605.75604916119</v>
      </c>
      <c r="K19" s="34">
        <v>251101.59009301616</v>
      </c>
      <c r="L19" s="34">
        <v>208380.48350709816</v>
      </c>
      <c r="M19" s="34">
        <v>337658.77682752442</v>
      </c>
      <c r="N19" s="34">
        <v>269257.50112841604</v>
      </c>
      <c r="O19" s="34">
        <v>399351.65465096239</v>
      </c>
      <c r="P19" s="34">
        <v>388281.68937778799</v>
      </c>
      <c r="Q19" s="34">
        <v>499176.27452097193</v>
      </c>
      <c r="R19" s="34">
        <v>1139099.9255114933</v>
      </c>
      <c r="S19" s="35">
        <v>1167050.3400281328</v>
      </c>
    </row>
    <row r="20" spans="1:19" x14ac:dyDescent="0.4">
      <c r="A20" s="14" t="s">
        <v>13</v>
      </c>
      <c r="B20" s="34">
        <v>29672.401978943657</v>
      </c>
      <c r="C20" s="34">
        <v>38967.328380406972</v>
      </c>
      <c r="D20" s="34">
        <v>32408.344660936007</v>
      </c>
      <c r="E20" s="34">
        <v>41685.002441980665</v>
      </c>
      <c r="F20" s="34">
        <v>46050.009877931931</v>
      </c>
      <c r="G20" s="34">
        <v>60225.188233704088</v>
      </c>
      <c r="H20" s="34">
        <v>74512.560151200771</v>
      </c>
      <c r="I20" s="34">
        <v>109566.21643470725</v>
      </c>
      <c r="J20" s="34">
        <v>105386.46005167806</v>
      </c>
      <c r="K20" s="34">
        <v>164666.21073174378</v>
      </c>
      <c r="L20" s="34">
        <v>142862.81575958288</v>
      </c>
      <c r="M20" s="34">
        <v>239219.80363611557</v>
      </c>
      <c r="N20" s="34">
        <v>183270.48006581908</v>
      </c>
      <c r="O20" s="34">
        <v>323240.79983630613</v>
      </c>
      <c r="P20" s="34">
        <v>240316.88449549169</v>
      </c>
      <c r="Q20" s="34">
        <v>384133.098581823</v>
      </c>
      <c r="R20" s="34">
        <v>830118.11382157099</v>
      </c>
      <c r="S20" s="35">
        <v>1054438.7583760358</v>
      </c>
    </row>
    <row r="21" spans="1:19" x14ac:dyDescent="0.4">
      <c r="A21" s="14" t="s">
        <v>14</v>
      </c>
      <c r="B21" s="34">
        <v>16262.7973119545</v>
      </c>
      <c r="C21" s="34">
        <v>23528.65449536758</v>
      </c>
      <c r="D21" s="34">
        <v>19212.880390064849</v>
      </c>
      <c r="E21" s="34">
        <v>28038.216893283461</v>
      </c>
      <c r="F21" s="34">
        <v>25376.892471342169</v>
      </c>
      <c r="G21" s="34">
        <v>36870.20361123461</v>
      </c>
      <c r="H21" s="34">
        <v>41303.098022598439</v>
      </c>
      <c r="I21" s="34">
        <v>67113.261068086518</v>
      </c>
      <c r="J21" s="34">
        <v>57631.60134836509</v>
      </c>
      <c r="K21" s="34">
        <v>99756.005599999466</v>
      </c>
      <c r="L21" s="34">
        <v>83371.091509735314</v>
      </c>
      <c r="M21" s="34">
        <v>151224.93011013974</v>
      </c>
      <c r="N21" s="34">
        <v>115287.17151415869</v>
      </c>
      <c r="O21" s="34">
        <v>221135.36721582801</v>
      </c>
      <c r="P21" s="34">
        <v>150385.06921665318</v>
      </c>
      <c r="Q21" s="34">
        <v>300709.393969314</v>
      </c>
      <c r="R21" s="34">
        <v>558126.60588046873</v>
      </c>
      <c r="S21" s="35">
        <v>732857.26761545753</v>
      </c>
    </row>
    <row r="22" spans="1:19" x14ac:dyDescent="0.4">
      <c r="A22" s="14" t="s">
        <v>15</v>
      </c>
      <c r="B22" s="34">
        <v>9164.4520289462052</v>
      </c>
      <c r="C22" s="34">
        <v>15099.771851192127</v>
      </c>
      <c r="D22" s="34">
        <v>9650.9227473603751</v>
      </c>
      <c r="E22" s="34">
        <v>16019.29944114265</v>
      </c>
      <c r="F22" s="34">
        <v>13625.743928549133</v>
      </c>
      <c r="G22" s="34">
        <v>23131.542908043692</v>
      </c>
      <c r="H22" s="34">
        <v>24789.860389431899</v>
      </c>
      <c r="I22" s="34">
        <v>45525.85091028436</v>
      </c>
      <c r="J22" s="34">
        <v>28668.968063190005</v>
      </c>
      <c r="K22" s="34">
        <v>57287.143671039899</v>
      </c>
      <c r="L22" s="34">
        <v>41023.051734636545</v>
      </c>
      <c r="M22" s="34">
        <v>86074.226469641901</v>
      </c>
      <c r="N22" s="34">
        <v>60794.368437813449</v>
      </c>
      <c r="O22" s="34">
        <v>131953.78141876918</v>
      </c>
      <c r="P22" s="34">
        <v>85891.39364611097</v>
      </c>
      <c r="Q22" s="34">
        <v>194500.5060935285</v>
      </c>
      <c r="R22" s="34">
        <v>377189.63921289367</v>
      </c>
      <c r="S22" s="35">
        <v>459263.43161502306</v>
      </c>
    </row>
    <row r="23" spans="1:19" x14ac:dyDescent="0.4">
      <c r="A23" s="14" t="s">
        <v>16</v>
      </c>
      <c r="B23" s="34">
        <v>5136.757346623488</v>
      </c>
      <c r="C23" s="34">
        <v>10865.183664124244</v>
      </c>
      <c r="D23" s="34">
        <v>4433.4247071992895</v>
      </c>
      <c r="E23" s="34">
        <v>8473.4055166308099</v>
      </c>
      <c r="F23" s="34">
        <v>5941.8837057042674</v>
      </c>
      <c r="G23" s="34">
        <v>11706.176986508217</v>
      </c>
      <c r="H23" s="34">
        <v>10745.545565311808</v>
      </c>
      <c r="I23" s="34">
        <v>23124.545529712821</v>
      </c>
      <c r="J23" s="34">
        <v>15091.950841228447</v>
      </c>
      <c r="K23" s="34">
        <v>34848.911338046055</v>
      </c>
      <c r="L23" s="34">
        <v>17867.097686065699</v>
      </c>
      <c r="M23" s="34">
        <v>44364.201389205278</v>
      </c>
      <c r="N23" s="34">
        <v>26194.361480590567</v>
      </c>
      <c r="O23" s="34">
        <v>67513.290897920699</v>
      </c>
      <c r="P23" s="34">
        <v>39753.944873942091</v>
      </c>
      <c r="Q23" s="34">
        <v>104955.00834643394</v>
      </c>
      <c r="R23" s="34">
        <v>209838.80898429395</v>
      </c>
      <c r="S23" s="35">
        <v>277007.20112278231</v>
      </c>
    </row>
    <row r="24" spans="1:19" x14ac:dyDescent="0.4">
      <c r="A24" s="20" t="s">
        <v>37</v>
      </c>
      <c r="B24" s="36">
        <v>2405.4987671784384</v>
      </c>
      <c r="C24" s="36">
        <v>6623.275310391964</v>
      </c>
      <c r="D24" s="36">
        <v>2076.1342122879155</v>
      </c>
      <c r="E24" s="36">
        <v>5165.2783135685204</v>
      </c>
      <c r="F24" s="36">
        <v>2782.5324352111979</v>
      </c>
      <c r="G24" s="36">
        <v>7135.9339529460049</v>
      </c>
      <c r="H24" s="36">
        <v>5032.0454842991676</v>
      </c>
      <c r="I24" s="36">
        <v>14096.423604572985</v>
      </c>
      <c r="J24" s="36">
        <v>7067.4292541297273</v>
      </c>
      <c r="K24" s="36">
        <v>21243.44522784678</v>
      </c>
      <c r="L24" s="36">
        <v>8367.0063732208564</v>
      </c>
      <c r="M24" s="36">
        <v>27043.842866328931</v>
      </c>
      <c r="N24" s="36">
        <v>12266.591547293019</v>
      </c>
      <c r="O24" s="36">
        <v>41155.228162776802</v>
      </c>
      <c r="P24" s="36">
        <v>18616.426459701452</v>
      </c>
      <c r="Q24" s="36">
        <v>63979.21443134189</v>
      </c>
      <c r="R24" s="36">
        <v>127824.18374910773</v>
      </c>
      <c r="S24" s="37">
        <v>204786.21953299362</v>
      </c>
    </row>
    <row r="25" spans="1:19" ht="26.45" customHeight="1" x14ac:dyDescent="0.4">
      <c r="A25" s="38" t="s">
        <v>25</v>
      </c>
      <c r="B25" s="36">
        <f t="shared" ref="B25:S25" si="0">SUM(B7:B24)</f>
        <v>4096404.4805999491</v>
      </c>
      <c r="C25" s="36">
        <f t="shared" si="0"/>
        <v>4588473.7919014143</v>
      </c>
      <c r="D25" s="36">
        <f t="shared" si="0"/>
        <v>4296298.8762698341</v>
      </c>
      <c r="E25" s="36">
        <f t="shared" si="0"/>
        <v>4791241.146016526</v>
      </c>
      <c r="F25" s="36">
        <f t="shared" si="0"/>
        <v>4993125.3767076368</v>
      </c>
      <c r="G25" s="36">
        <f t="shared" si="0"/>
        <v>5508713.3547609476</v>
      </c>
      <c r="H25" s="36">
        <f t="shared" si="0"/>
        <v>6787231.8266370287</v>
      </c>
      <c r="I25" s="36">
        <f t="shared" si="0"/>
        <v>7341610.6446938878</v>
      </c>
      <c r="J25" s="36">
        <f t="shared" si="0"/>
        <v>7678787.9779289514</v>
      </c>
      <c r="K25" s="36">
        <f t="shared" si="0"/>
        <v>8248154.6705162404</v>
      </c>
      <c r="L25" s="36">
        <f t="shared" si="0"/>
        <v>8338649.0943575995</v>
      </c>
      <c r="M25" s="36">
        <f t="shared" si="0"/>
        <v>8913506.2166696452</v>
      </c>
      <c r="N25" s="36">
        <f t="shared" si="0"/>
        <v>9068123.6406000666</v>
      </c>
      <c r="O25" s="36">
        <f t="shared" si="0"/>
        <v>9643313.985601902</v>
      </c>
      <c r="P25" s="36">
        <f t="shared" si="0"/>
        <v>9844076.0079277102</v>
      </c>
      <c r="Q25" s="36">
        <f t="shared" si="0"/>
        <v>10406753.36150305</v>
      </c>
      <c r="R25" s="36">
        <f t="shared" si="0"/>
        <v>21825372.061769538</v>
      </c>
      <c r="S25" s="37">
        <f t="shared" si="0"/>
        <v>22963002.518224843</v>
      </c>
    </row>
  </sheetData>
  <mergeCells count="11">
    <mergeCell ref="B6:S6"/>
    <mergeCell ref="A1:S1"/>
    <mergeCell ref="A2:S2"/>
    <mergeCell ref="B4:C4"/>
    <mergeCell ref="D4:E4"/>
    <mergeCell ref="F4:G4"/>
    <mergeCell ref="H4:I4"/>
    <mergeCell ref="J4:K4"/>
    <mergeCell ref="L4:M4"/>
    <mergeCell ref="N4:O4"/>
    <mergeCell ref="P4:Q4"/>
  </mergeCells>
  <phoneticPr fontId="2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14.1.1</vt:lpstr>
      <vt:lpstr>14.1.2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HOIL MOON</dc:creator>
  <cp:lastModifiedBy>ASHSTAT</cp:lastModifiedBy>
  <dcterms:created xsi:type="dcterms:W3CDTF">2017-12-28T14:00:46Z</dcterms:created>
  <dcterms:modified xsi:type="dcterms:W3CDTF">2019-09-14T05:13:11Z</dcterms:modified>
</cp:coreProperties>
</file>